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\AppData\Local\Microsoft\Windows\Temporary Internet Files\Content.Outlook\PYQEE6B5\"/>
    </mc:Choice>
  </mc:AlternateContent>
  <bookViews>
    <workbookView xWindow="0" yWindow="0" windowWidth="28800" windowHeight="13725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N48" i="1" l="1"/>
  <c r="N49" i="1"/>
  <c r="N50" i="1"/>
  <c r="N47" i="1"/>
  <c r="P37" i="1" l="1"/>
  <c r="N37" i="1"/>
  <c r="P36" i="1"/>
  <c r="N36" i="1"/>
  <c r="P35" i="1"/>
  <c r="N35" i="1"/>
  <c r="N57" i="1"/>
  <c r="K18" i="1" l="1"/>
  <c r="N34" i="1"/>
  <c r="N33" i="1"/>
  <c r="Q36" i="1" s="1"/>
  <c r="Q35" i="1" l="1"/>
  <c r="O37" i="1"/>
  <c r="O36" i="1"/>
  <c r="O35" i="1"/>
  <c r="Q37" i="1"/>
  <c r="Q39" i="1" s="1"/>
  <c r="N46" i="1"/>
  <c r="K27" i="1"/>
  <c r="P34" i="1"/>
  <c r="P33" i="1"/>
  <c r="Q48" i="1" l="1"/>
  <c r="O48" i="1"/>
  <c r="O49" i="1"/>
  <c r="Q49" i="1"/>
  <c r="Q50" i="1"/>
  <c r="O50" i="1"/>
  <c r="I5260" i="1"/>
  <c r="E5260" i="1"/>
  <c r="I5259" i="1"/>
  <c r="E5259" i="1"/>
  <c r="I5258" i="1"/>
  <c r="E5258" i="1"/>
  <c r="I5257" i="1"/>
  <c r="E5257" i="1"/>
  <c r="I5256" i="1"/>
  <c r="E5256" i="1"/>
  <c r="I5255" i="1"/>
  <c r="E5255" i="1"/>
  <c r="I5254" i="1"/>
  <c r="E5254" i="1"/>
  <c r="I5253" i="1"/>
  <c r="E5253" i="1"/>
  <c r="I5252" i="1"/>
  <c r="E5252" i="1"/>
  <c r="I5251" i="1"/>
  <c r="E5251" i="1"/>
  <c r="I5250" i="1"/>
  <c r="E5250" i="1"/>
  <c r="I5249" i="1"/>
  <c r="E5249" i="1"/>
  <c r="I5248" i="1"/>
  <c r="E5248" i="1"/>
  <c r="I5247" i="1"/>
  <c r="E5247" i="1"/>
  <c r="I5246" i="1"/>
  <c r="E5246" i="1"/>
  <c r="I5245" i="1"/>
  <c r="E5245" i="1"/>
  <c r="I5244" i="1"/>
  <c r="E5244" i="1"/>
  <c r="I5243" i="1"/>
  <c r="E5243" i="1"/>
  <c r="I5242" i="1"/>
  <c r="E5242" i="1"/>
  <c r="I5241" i="1"/>
  <c r="E5241" i="1"/>
  <c r="I5240" i="1"/>
  <c r="E5240" i="1"/>
  <c r="I5239" i="1"/>
  <c r="E5239" i="1"/>
  <c r="I5238" i="1"/>
  <c r="E5238" i="1"/>
  <c r="I5237" i="1"/>
  <c r="E5237" i="1"/>
  <c r="I5236" i="1"/>
  <c r="E5236" i="1"/>
  <c r="I5235" i="1"/>
  <c r="E5235" i="1"/>
  <c r="I5234" i="1"/>
  <c r="E5234" i="1"/>
  <c r="I5233" i="1"/>
  <c r="E5233" i="1"/>
  <c r="I5232" i="1"/>
  <c r="E5232" i="1"/>
  <c r="I5231" i="1"/>
  <c r="E5231" i="1"/>
  <c r="I5230" i="1"/>
  <c r="E5230" i="1"/>
  <c r="I5229" i="1"/>
  <c r="E5229" i="1"/>
  <c r="I5228" i="1"/>
  <c r="E5228" i="1"/>
  <c r="I5227" i="1"/>
  <c r="E5227" i="1"/>
  <c r="I5226" i="1"/>
  <c r="E5226" i="1"/>
  <c r="I5225" i="1"/>
  <c r="E5225" i="1"/>
  <c r="I5224" i="1"/>
  <c r="E5224" i="1"/>
  <c r="I5223" i="1"/>
  <c r="E5223" i="1"/>
  <c r="I5222" i="1"/>
  <c r="E5222" i="1"/>
  <c r="I5221" i="1"/>
  <c r="E5221" i="1"/>
  <c r="I5220" i="1"/>
  <c r="E5220" i="1"/>
  <c r="I5219" i="1"/>
  <c r="E5219" i="1"/>
  <c r="I5218" i="1"/>
  <c r="E5218" i="1"/>
  <c r="I5217" i="1"/>
  <c r="E5217" i="1"/>
  <c r="I5216" i="1"/>
  <c r="E5216" i="1"/>
  <c r="I5215" i="1"/>
  <c r="E5215" i="1"/>
  <c r="I5214" i="1"/>
  <c r="E5214" i="1"/>
  <c r="I5213" i="1"/>
  <c r="E5213" i="1"/>
  <c r="I5212" i="1"/>
  <c r="E5212" i="1"/>
  <c r="I5211" i="1"/>
  <c r="E5211" i="1"/>
  <c r="I5210" i="1"/>
  <c r="F5210" i="1"/>
  <c r="E5210" i="1"/>
  <c r="I5209" i="1"/>
  <c r="E5209" i="1"/>
  <c r="I5208" i="1"/>
  <c r="E5208" i="1"/>
  <c r="F5208" i="1" s="1"/>
  <c r="I5207" i="1"/>
  <c r="E5207" i="1"/>
  <c r="F5207" i="1" s="1"/>
  <c r="I5206" i="1"/>
  <c r="E5206" i="1"/>
  <c r="F5206" i="1" s="1"/>
  <c r="I5205" i="1"/>
  <c r="E5205" i="1"/>
  <c r="I5204" i="1"/>
  <c r="F5204" i="1"/>
  <c r="E5204" i="1"/>
  <c r="I5203" i="1"/>
  <c r="E5203" i="1"/>
  <c r="F5203" i="1" s="1"/>
  <c r="I5202" i="1"/>
  <c r="E5202" i="1"/>
  <c r="F5202" i="1" s="1"/>
  <c r="I5201" i="1"/>
  <c r="E5201" i="1"/>
  <c r="I5200" i="1"/>
  <c r="E5200" i="1"/>
  <c r="F5200" i="1" s="1"/>
  <c r="I5199" i="1"/>
  <c r="E5199" i="1"/>
  <c r="F5199" i="1" s="1"/>
  <c r="I5198" i="1"/>
  <c r="E5198" i="1"/>
  <c r="F5198" i="1" s="1"/>
  <c r="I5197" i="1"/>
  <c r="E5197" i="1"/>
  <c r="I5196" i="1"/>
  <c r="E5196" i="1"/>
  <c r="F5196" i="1" s="1"/>
  <c r="I5195" i="1"/>
  <c r="F5195" i="1"/>
  <c r="E5195" i="1"/>
  <c r="I5194" i="1"/>
  <c r="E5194" i="1"/>
  <c r="F5194" i="1" s="1"/>
  <c r="I5193" i="1"/>
  <c r="E5193" i="1"/>
  <c r="I5192" i="1"/>
  <c r="F5192" i="1"/>
  <c r="E5192" i="1"/>
  <c r="I5191" i="1"/>
  <c r="E5191" i="1"/>
  <c r="F5191" i="1" s="1"/>
  <c r="I5190" i="1"/>
  <c r="F5190" i="1"/>
  <c r="E5190" i="1"/>
  <c r="I5189" i="1"/>
  <c r="E5189" i="1"/>
  <c r="I5188" i="1"/>
  <c r="E5188" i="1"/>
  <c r="F5188" i="1" s="1"/>
  <c r="I5187" i="1"/>
  <c r="F5187" i="1"/>
  <c r="E5187" i="1"/>
  <c r="I5186" i="1"/>
  <c r="E5186" i="1"/>
  <c r="F5186" i="1" s="1"/>
  <c r="I5185" i="1"/>
  <c r="E5185" i="1"/>
  <c r="I5184" i="1"/>
  <c r="E5184" i="1"/>
  <c r="F5184" i="1" s="1"/>
  <c r="I5183" i="1"/>
  <c r="E5183" i="1"/>
  <c r="F5183" i="1" s="1"/>
  <c r="I5182" i="1"/>
  <c r="F5182" i="1"/>
  <c r="E5182" i="1"/>
  <c r="I5181" i="1"/>
  <c r="E5181" i="1"/>
  <c r="I5180" i="1"/>
  <c r="E5180" i="1"/>
  <c r="F5180" i="1" s="1"/>
  <c r="I5179" i="1"/>
  <c r="E5179" i="1"/>
  <c r="F5179" i="1" s="1"/>
  <c r="I5178" i="1"/>
  <c r="F5178" i="1"/>
  <c r="E5178" i="1"/>
  <c r="I5177" i="1"/>
  <c r="E5177" i="1"/>
  <c r="I5176" i="1"/>
  <c r="E5176" i="1"/>
  <c r="F5176" i="1" s="1"/>
  <c r="I5175" i="1"/>
  <c r="H5175" i="1"/>
  <c r="E5175" i="1"/>
  <c r="F5175" i="1" s="1"/>
  <c r="I5174" i="1"/>
  <c r="E5174" i="1"/>
  <c r="I5173" i="1"/>
  <c r="H5173" i="1"/>
  <c r="E5173" i="1"/>
  <c r="F5173" i="1" s="1"/>
  <c r="I5172" i="1"/>
  <c r="H5172" i="1"/>
  <c r="E5172" i="1"/>
  <c r="F5172" i="1" s="1"/>
  <c r="I5171" i="1"/>
  <c r="E5171" i="1"/>
  <c r="I5170" i="1"/>
  <c r="E5170" i="1"/>
  <c r="I5169" i="1"/>
  <c r="H5169" i="1"/>
  <c r="E5169" i="1"/>
  <c r="F5169" i="1" s="1"/>
  <c r="I5168" i="1"/>
  <c r="E5168" i="1"/>
  <c r="I5167" i="1"/>
  <c r="H5167" i="1"/>
  <c r="E5167" i="1"/>
  <c r="F5167" i="1" s="1"/>
  <c r="I5166" i="1"/>
  <c r="H5166" i="1"/>
  <c r="E5166" i="1"/>
  <c r="F5166" i="1" s="1"/>
  <c r="I5165" i="1"/>
  <c r="E5165" i="1"/>
  <c r="I5164" i="1"/>
  <c r="E5164" i="1"/>
  <c r="I5163" i="1"/>
  <c r="H5163" i="1"/>
  <c r="E5163" i="1"/>
  <c r="F5163" i="1" s="1"/>
  <c r="I5162" i="1"/>
  <c r="E5162" i="1"/>
  <c r="I5161" i="1"/>
  <c r="F5161" i="1"/>
  <c r="E5161" i="1"/>
  <c r="H5161" i="1" s="1"/>
  <c r="I5160" i="1"/>
  <c r="H5160" i="1"/>
  <c r="E5160" i="1"/>
  <c r="F5160" i="1" s="1"/>
  <c r="I5159" i="1"/>
  <c r="H5159" i="1"/>
  <c r="E5159" i="1"/>
  <c r="F5159" i="1" s="1"/>
  <c r="I5158" i="1"/>
  <c r="E5158" i="1"/>
  <c r="I5157" i="1"/>
  <c r="H5157" i="1"/>
  <c r="E5157" i="1"/>
  <c r="F5157" i="1" s="1"/>
  <c r="I5156" i="1"/>
  <c r="E5156" i="1"/>
  <c r="I5155" i="1"/>
  <c r="H5155" i="1"/>
  <c r="E5155" i="1"/>
  <c r="F5155" i="1" s="1"/>
  <c r="I5154" i="1"/>
  <c r="E5154" i="1"/>
  <c r="F5154" i="1" s="1"/>
  <c r="I5153" i="1"/>
  <c r="E5153" i="1"/>
  <c r="I5152" i="1"/>
  <c r="E5152" i="1"/>
  <c r="F5152" i="1" s="1"/>
  <c r="H5152" i="1" s="1"/>
  <c r="I5151" i="1"/>
  <c r="H5151" i="1"/>
  <c r="E5151" i="1"/>
  <c r="F5151" i="1" s="1"/>
  <c r="I5150" i="1"/>
  <c r="E5150" i="1"/>
  <c r="F5150" i="1" s="1"/>
  <c r="I5149" i="1"/>
  <c r="E5149" i="1"/>
  <c r="I5148" i="1"/>
  <c r="H5148" i="1"/>
  <c r="E5148" i="1"/>
  <c r="F5148" i="1" s="1"/>
  <c r="I5147" i="1"/>
  <c r="E5147" i="1"/>
  <c r="I5146" i="1"/>
  <c r="H5146" i="1"/>
  <c r="E5146" i="1"/>
  <c r="F5146" i="1" s="1"/>
  <c r="I5145" i="1"/>
  <c r="H5145" i="1"/>
  <c r="E5145" i="1"/>
  <c r="F5145" i="1" s="1"/>
  <c r="I5144" i="1"/>
  <c r="E5144" i="1"/>
  <c r="I5143" i="1"/>
  <c r="E5143" i="1"/>
  <c r="I5142" i="1"/>
  <c r="H5142" i="1"/>
  <c r="E5142" i="1"/>
  <c r="F5142" i="1" s="1"/>
  <c r="I5141" i="1"/>
  <c r="E5141" i="1"/>
  <c r="I5140" i="1"/>
  <c r="H5140" i="1"/>
  <c r="E5140" i="1"/>
  <c r="F5140" i="1" s="1"/>
  <c r="I5139" i="1"/>
  <c r="H5139" i="1"/>
  <c r="E5139" i="1"/>
  <c r="F5139" i="1" s="1"/>
  <c r="I5138" i="1"/>
  <c r="E5138" i="1"/>
  <c r="I5137" i="1"/>
  <c r="E5137" i="1"/>
  <c r="I5136" i="1"/>
  <c r="H5136" i="1"/>
  <c r="E5136" i="1"/>
  <c r="F5136" i="1" s="1"/>
  <c r="I5135" i="1"/>
  <c r="E5135" i="1"/>
  <c r="I5134" i="1"/>
  <c r="F5134" i="1"/>
  <c r="E5134" i="1"/>
  <c r="I5133" i="1"/>
  <c r="H5133" i="1"/>
  <c r="E5133" i="1"/>
  <c r="F5133" i="1" s="1"/>
  <c r="I5132" i="1"/>
  <c r="H5132" i="1"/>
  <c r="E5132" i="1"/>
  <c r="F5132" i="1" s="1"/>
  <c r="I5131" i="1"/>
  <c r="E5131" i="1"/>
  <c r="I5130" i="1"/>
  <c r="H5130" i="1"/>
  <c r="E5130" i="1"/>
  <c r="F5130" i="1" s="1"/>
  <c r="I5129" i="1"/>
  <c r="E5129" i="1"/>
  <c r="I5128" i="1"/>
  <c r="H5128" i="1"/>
  <c r="E5128" i="1"/>
  <c r="F5128" i="1" s="1"/>
  <c r="I5127" i="1"/>
  <c r="E5127" i="1"/>
  <c r="F5127" i="1" s="1"/>
  <c r="I5126" i="1"/>
  <c r="E5126" i="1"/>
  <c r="I5125" i="1"/>
  <c r="E5125" i="1"/>
  <c r="F5125" i="1" s="1"/>
  <c r="H5125" i="1" s="1"/>
  <c r="I5124" i="1"/>
  <c r="H5124" i="1"/>
  <c r="E5124" i="1"/>
  <c r="F5124" i="1" s="1"/>
  <c r="I5123" i="1"/>
  <c r="E5123" i="1"/>
  <c r="F5123" i="1" s="1"/>
  <c r="I5122" i="1"/>
  <c r="E5122" i="1"/>
  <c r="I5121" i="1"/>
  <c r="H5121" i="1"/>
  <c r="E5121" i="1"/>
  <c r="F5121" i="1" s="1"/>
  <c r="I5120" i="1"/>
  <c r="E5120" i="1"/>
  <c r="I5119" i="1"/>
  <c r="H5119" i="1"/>
  <c r="E5119" i="1"/>
  <c r="F5119" i="1" s="1"/>
  <c r="I5118" i="1"/>
  <c r="H5118" i="1"/>
  <c r="E5118" i="1"/>
  <c r="F5118" i="1" s="1"/>
  <c r="I5117" i="1"/>
  <c r="E5117" i="1"/>
  <c r="I5116" i="1"/>
  <c r="E5116" i="1"/>
  <c r="I5115" i="1"/>
  <c r="H5115" i="1"/>
  <c r="E5115" i="1"/>
  <c r="F5115" i="1" s="1"/>
  <c r="I5114" i="1"/>
  <c r="E5114" i="1"/>
  <c r="I5113" i="1"/>
  <c r="H5113" i="1"/>
  <c r="E5113" i="1"/>
  <c r="F5113" i="1" s="1"/>
  <c r="I5112" i="1"/>
  <c r="H5112" i="1"/>
  <c r="E5112" i="1"/>
  <c r="F5112" i="1" s="1"/>
  <c r="I5111" i="1"/>
  <c r="E5111" i="1"/>
  <c r="I5110" i="1"/>
  <c r="E5110" i="1"/>
  <c r="I5109" i="1"/>
  <c r="H5109" i="1"/>
  <c r="E5109" i="1"/>
  <c r="F5109" i="1" s="1"/>
  <c r="I5108" i="1"/>
  <c r="E5108" i="1"/>
  <c r="I5107" i="1"/>
  <c r="F5107" i="1"/>
  <c r="E5107" i="1"/>
  <c r="H5107" i="1" s="1"/>
  <c r="I5106" i="1"/>
  <c r="H5106" i="1"/>
  <c r="E5106" i="1"/>
  <c r="F5106" i="1" s="1"/>
  <c r="I5105" i="1"/>
  <c r="H5105" i="1"/>
  <c r="E5105" i="1"/>
  <c r="F5105" i="1" s="1"/>
  <c r="I5104" i="1"/>
  <c r="E5104" i="1"/>
  <c r="I5103" i="1"/>
  <c r="H5103" i="1"/>
  <c r="E5103" i="1"/>
  <c r="F5103" i="1" s="1"/>
  <c r="I5102" i="1"/>
  <c r="E5102" i="1"/>
  <c r="I5101" i="1"/>
  <c r="H5101" i="1"/>
  <c r="E5101" i="1"/>
  <c r="F5101" i="1" s="1"/>
  <c r="I5100" i="1"/>
  <c r="E5100" i="1"/>
  <c r="F5100" i="1" s="1"/>
  <c r="I5099" i="1"/>
  <c r="E5099" i="1"/>
  <c r="I5098" i="1"/>
  <c r="E5098" i="1"/>
  <c r="F5098" i="1" s="1"/>
  <c r="H5098" i="1" s="1"/>
  <c r="I5097" i="1"/>
  <c r="H5097" i="1"/>
  <c r="E5097" i="1"/>
  <c r="F5097" i="1" s="1"/>
  <c r="I5096" i="1"/>
  <c r="E5096" i="1"/>
  <c r="F5096" i="1" s="1"/>
  <c r="I5095" i="1"/>
  <c r="E5095" i="1"/>
  <c r="I5094" i="1"/>
  <c r="H5094" i="1"/>
  <c r="E5094" i="1"/>
  <c r="F5094" i="1" s="1"/>
  <c r="I5093" i="1"/>
  <c r="E5093" i="1"/>
  <c r="I5092" i="1"/>
  <c r="H5092" i="1"/>
  <c r="E5092" i="1"/>
  <c r="F5092" i="1" s="1"/>
  <c r="I5091" i="1"/>
  <c r="H5091" i="1"/>
  <c r="E5091" i="1"/>
  <c r="F5091" i="1" s="1"/>
  <c r="I5090" i="1"/>
  <c r="E5090" i="1"/>
  <c r="I5089" i="1"/>
  <c r="E5089" i="1"/>
  <c r="I5088" i="1"/>
  <c r="H5088" i="1"/>
  <c r="E5088" i="1"/>
  <c r="F5088" i="1" s="1"/>
  <c r="I5087" i="1"/>
  <c r="E5087" i="1"/>
  <c r="I5086" i="1"/>
  <c r="H5086" i="1"/>
  <c r="E5086" i="1"/>
  <c r="F5086" i="1" s="1"/>
  <c r="I5085" i="1"/>
  <c r="H5085" i="1"/>
  <c r="E5085" i="1"/>
  <c r="F5085" i="1" s="1"/>
  <c r="I5084" i="1"/>
  <c r="E5084" i="1"/>
  <c r="I5083" i="1"/>
  <c r="E5083" i="1"/>
  <c r="I5082" i="1"/>
  <c r="H5082" i="1"/>
  <c r="E5082" i="1"/>
  <c r="F5082" i="1" s="1"/>
  <c r="I5081" i="1"/>
  <c r="E5081" i="1"/>
  <c r="I5080" i="1"/>
  <c r="F5080" i="1"/>
  <c r="E5080" i="1"/>
  <c r="I5079" i="1"/>
  <c r="H5079" i="1"/>
  <c r="E5079" i="1"/>
  <c r="F5079" i="1" s="1"/>
  <c r="I5078" i="1"/>
  <c r="H5078" i="1"/>
  <c r="E5078" i="1"/>
  <c r="F5078" i="1" s="1"/>
  <c r="I5077" i="1"/>
  <c r="E5077" i="1"/>
  <c r="I5076" i="1"/>
  <c r="H5076" i="1"/>
  <c r="E5076" i="1"/>
  <c r="F5076" i="1" s="1"/>
  <c r="I5075" i="1"/>
  <c r="E5075" i="1"/>
  <c r="I5074" i="1"/>
  <c r="H5074" i="1"/>
  <c r="E5074" i="1"/>
  <c r="F5074" i="1" s="1"/>
  <c r="I5073" i="1"/>
  <c r="E5073" i="1"/>
  <c r="F5073" i="1" s="1"/>
  <c r="I5072" i="1"/>
  <c r="E5072" i="1"/>
  <c r="I5071" i="1"/>
  <c r="E5071" i="1"/>
  <c r="F5071" i="1" s="1"/>
  <c r="H5071" i="1" s="1"/>
  <c r="I5070" i="1"/>
  <c r="H5070" i="1"/>
  <c r="E5070" i="1"/>
  <c r="F5070" i="1" s="1"/>
  <c r="I5069" i="1"/>
  <c r="E5069" i="1"/>
  <c r="F5069" i="1" s="1"/>
  <c r="I5068" i="1"/>
  <c r="E5068" i="1"/>
  <c r="I5067" i="1"/>
  <c r="H5067" i="1"/>
  <c r="E5067" i="1"/>
  <c r="F5067" i="1" s="1"/>
  <c r="I5066" i="1"/>
  <c r="E5066" i="1"/>
  <c r="I5065" i="1"/>
  <c r="H5065" i="1"/>
  <c r="E5065" i="1"/>
  <c r="F5065" i="1" s="1"/>
  <c r="I5064" i="1"/>
  <c r="H5064" i="1"/>
  <c r="E5064" i="1"/>
  <c r="F5064" i="1" s="1"/>
  <c r="I5063" i="1"/>
  <c r="E5063" i="1"/>
  <c r="I5062" i="1"/>
  <c r="E5062" i="1"/>
  <c r="I5061" i="1"/>
  <c r="H5061" i="1"/>
  <c r="E5061" i="1"/>
  <c r="F5061" i="1" s="1"/>
  <c r="I5060" i="1"/>
  <c r="E5060" i="1"/>
  <c r="I5059" i="1"/>
  <c r="H5059" i="1"/>
  <c r="E5059" i="1"/>
  <c r="F5059" i="1" s="1"/>
  <c r="I5058" i="1"/>
  <c r="H5058" i="1"/>
  <c r="E5058" i="1"/>
  <c r="F5058" i="1" s="1"/>
  <c r="I5057" i="1"/>
  <c r="E5057" i="1"/>
  <c r="I5056" i="1"/>
  <c r="E5056" i="1"/>
  <c r="I5055" i="1"/>
  <c r="H5055" i="1"/>
  <c r="E5055" i="1"/>
  <c r="F5055" i="1" s="1"/>
  <c r="I5054" i="1"/>
  <c r="E5054" i="1"/>
  <c r="I5053" i="1"/>
  <c r="F5053" i="1"/>
  <c r="E5053" i="1"/>
  <c r="H5053" i="1" s="1"/>
  <c r="I5052" i="1"/>
  <c r="H5052" i="1"/>
  <c r="E5052" i="1"/>
  <c r="F5052" i="1" s="1"/>
  <c r="I5051" i="1"/>
  <c r="H5051" i="1"/>
  <c r="E5051" i="1"/>
  <c r="F5051" i="1" s="1"/>
  <c r="I5050" i="1"/>
  <c r="E5050" i="1"/>
  <c r="I5049" i="1"/>
  <c r="H5049" i="1"/>
  <c r="E5049" i="1"/>
  <c r="F5049" i="1" s="1"/>
  <c r="I5048" i="1"/>
  <c r="E5048" i="1"/>
  <c r="I5047" i="1"/>
  <c r="H5047" i="1"/>
  <c r="E5047" i="1"/>
  <c r="F5047" i="1" s="1"/>
  <c r="I5046" i="1"/>
  <c r="E5046" i="1"/>
  <c r="F5046" i="1" s="1"/>
  <c r="I5045" i="1"/>
  <c r="E5045" i="1"/>
  <c r="I5044" i="1"/>
  <c r="E5044" i="1"/>
  <c r="F5044" i="1" s="1"/>
  <c r="H5044" i="1" s="1"/>
  <c r="I5043" i="1"/>
  <c r="H5043" i="1"/>
  <c r="E5043" i="1"/>
  <c r="F5043" i="1" s="1"/>
  <c r="I5042" i="1"/>
  <c r="E5042" i="1"/>
  <c r="F5042" i="1" s="1"/>
  <c r="I5041" i="1"/>
  <c r="E5041" i="1"/>
  <c r="I5040" i="1"/>
  <c r="H5040" i="1"/>
  <c r="E5040" i="1"/>
  <c r="F5040" i="1" s="1"/>
  <c r="I5039" i="1"/>
  <c r="E5039" i="1"/>
  <c r="I5038" i="1"/>
  <c r="H5038" i="1"/>
  <c r="E5038" i="1"/>
  <c r="F5038" i="1" s="1"/>
  <c r="I5037" i="1"/>
  <c r="H5037" i="1"/>
  <c r="E5037" i="1"/>
  <c r="F5037" i="1" s="1"/>
  <c r="I5036" i="1"/>
  <c r="E5036" i="1"/>
  <c r="I5035" i="1"/>
  <c r="E5035" i="1"/>
  <c r="I5034" i="1"/>
  <c r="H5034" i="1"/>
  <c r="E5034" i="1"/>
  <c r="F5034" i="1" s="1"/>
  <c r="I5033" i="1"/>
  <c r="E5033" i="1"/>
  <c r="I5032" i="1"/>
  <c r="H5032" i="1"/>
  <c r="E5032" i="1"/>
  <c r="F5032" i="1" s="1"/>
  <c r="I5031" i="1"/>
  <c r="H5031" i="1"/>
  <c r="E5031" i="1"/>
  <c r="F5031" i="1" s="1"/>
  <c r="I5030" i="1"/>
  <c r="E5030" i="1"/>
  <c r="I5029" i="1"/>
  <c r="E5029" i="1"/>
  <c r="I5028" i="1"/>
  <c r="H5028" i="1"/>
  <c r="E5028" i="1"/>
  <c r="F5028" i="1" s="1"/>
  <c r="I5027" i="1"/>
  <c r="E5027" i="1"/>
  <c r="I5026" i="1"/>
  <c r="F5026" i="1"/>
  <c r="E5026" i="1"/>
  <c r="I5025" i="1"/>
  <c r="H5025" i="1"/>
  <c r="E5025" i="1"/>
  <c r="F5025" i="1" s="1"/>
  <c r="I5024" i="1"/>
  <c r="H5024" i="1"/>
  <c r="E5024" i="1"/>
  <c r="F5024" i="1" s="1"/>
  <c r="I5023" i="1"/>
  <c r="E5023" i="1"/>
  <c r="I5022" i="1"/>
  <c r="H5022" i="1"/>
  <c r="E5022" i="1"/>
  <c r="F5022" i="1" s="1"/>
  <c r="I5021" i="1"/>
  <c r="E5021" i="1"/>
  <c r="I5020" i="1"/>
  <c r="H5020" i="1"/>
  <c r="E5020" i="1"/>
  <c r="F5020" i="1" s="1"/>
  <c r="I5019" i="1"/>
  <c r="E5019" i="1"/>
  <c r="F5019" i="1" s="1"/>
  <c r="I5018" i="1"/>
  <c r="E5018" i="1"/>
  <c r="I5017" i="1"/>
  <c r="E5017" i="1"/>
  <c r="F5017" i="1" s="1"/>
  <c r="H5017" i="1" s="1"/>
  <c r="I5016" i="1"/>
  <c r="H5016" i="1"/>
  <c r="E5016" i="1"/>
  <c r="F5016" i="1" s="1"/>
  <c r="I5015" i="1"/>
  <c r="E5015" i="1"/>
  <c r="F5015" i="1" s="1"/>
  <c r="I5014" i="1"/>
  <c r="E5014" i="1"/>
  <c r="I5013" i="1"/>
  <c r="H5013" i="1"/>
  <c r="E5013" i="1"/>
  <c r="F5013" i="1" s="1"/>
  <c r="I5012" i="1"/>
  <c r="E5012" i="1"/>
  <c r="I5011" i="1"/>
  <c r="H5011" i="1"/>
  <c r="E5011" i="1"/>
  <c r="F5011" i="1" s="1"/>
  <c r="I5010" i="1"/>
  <c r="H5010" i="1"/>
  <c r="E5010" i="1"/>
  <c r="F5010" i="1" s="1"/>
  <c r="I5009" i="1"/>
  <c r="E5009" i="1"/>
  <c r="I5008" i="1"/>
  <c r="E5008" i="1"/>
  <c r="I5007" i="1"/>
  <c r="H5007" i="1"/>
  <c r="E5007" i="1"/>
  <c r="F5007" i="1" s="1"/>
  <c r="I5006" i="1"/>
  <c r="E5006" i="1"/>
  <c r="I5005" i="1"/>
  <c r="H5005" i="1"/>
  <c r="E5005" i="1"/>
  <c r="F5005" i="1" s="1"/>
  <c r="I5004" i="1"/>
  <c r="H5004" i="1"/>
  <c r="E5004" i="1"/>
  <c r="F5004" i="1" s="1"/>
  <c r="I5003" i="1"/>
  <c r="E5003" i="1"/>
  <c r="I5002" i="1"/>
  <c r="E5002" i="1"/>
  <c r="I5001" i="1"/>
  <c r="H5001" i="1"/>
  <c r="E5001" i="1"/>
  <c r="F5001" i="1" s="1"/>
  <c r="I5000" i="1"/>
  <c r="E5000" i="1"/>
  <c r="I4999" i="1"/>
  <c r="F4999" i="1"/>
  <c r="E4999" i="1"/>
  <c r="H4999" i="1" s="1"/>
  <c r="I4998" i="1"/>
  <c r="H4998" i="1"/>
  <c r="E4998" i="1"/>
  <c r="F4998" i="1" s="1"/>
  <c r="I4997" i="1"/>
  <c r="H4997" i="1"/>
  <c r="E4997" i="1"/>
  <c r="F4997" i="1" s="1"/>
  <c r="I4996" i="1"/>
  <c r="E4996" i="1"/>
  <c r="I4995" i="1"/>
  <c r="H4995" i="1"/>
  <c r="E4995" i="1"/>
  <c r="F4995" i="1" s="1"/>
  <c r="I4994" i="1"/>
  <c r="E4994" i="1"/>
  <c r="I4993" i="1"/>
  <c r="H4993" i="1"/>
  <c r="E4993" i="1"/>
  <c r="F4993" i="1" s="1"/>
  <c r="I4992" i="1"/>
  <c r="E4992" i="1"/>
  <c r="F4992" i="1" s="1"/>
  <c r="I4991" i="1"/>
  <c r="E4991" i="1"/>
  <c r="I4990" i="1"/>
  <c r="E4990" i="1"/>
  <c r="F4990" i="1" s="1"/>
  <c r="H4990" i="1" s="1"/>
  <c r="I4989" i="1"/>
  <c r="H4989" i="1"/>
  <c r="E4989" i="1"/>
  <c r="F4989" i="1" s="1"/>
  <c r="I4988" i="1"/>
  <c r="E4988" i="1"/>
  <c r="F4988" i="1" s="1"/>
  <c r="I4987" i="1"/>
  <c r="E4987" i="1"/>
  <c r="I4986" i="1"/>
  <c r="H4986" i="1"/>
  <c r="E4986" i="1"/>
  <c r="F4986" i="1" s="1"/>
  <c r="I4985" i="1"/>
  <c r="E4985" i="1"/>
  <c r="I4984" i="1"/>
  <c r="H4984" i="1"/>
  <c r="E4984" i="1"/>
  <c r="F4984" i="1" s="1"/>
  <c r="I4983" i="1"/>
  <c r="H4983" i="1"/>
  <c r="E4983" i="1"/>
  <c r="F4983" i="1" s="1"/>
  <c r="I4982" i="1"/>
  <c r="F4982" i="1"/>
  <c r="H4982" i="1" s="1"/>
  <c r="E4982" i="1"/>
  <c r="I4981" i="1"/>
  <c r="H4981" i="1"/>
  <c r="F4981" i="1"/>
  <c r="E4981" i="1"/>
  <c r="I4980" i="1"/>
  <c r="E4980" i="1"/>
  <c r="I4979" i="1"/>
  <c r="H4979" i="1"/>
  <c r="E4979" i="1"/>
  <c r="F4979" i="1" s="1"/>
  <c r="I4978" i="1"/>
  <c r="H4978" i="1"/>
  <c r="E4978" i="1"/>
  <c r="F4978" i="1" s="1"/>
  <c r="I4977" i="1"/>
  <c r="H4977" i="1"/>
  <c r="E4977" i="1"/>
  <c r="F4977" i="1" s="1"/>
  <c r="I4976" i="1"/>
  <c r="F4976" i="1"/>
  <c r="H4976" i="1" s="1"/>
  <c r="E4976" i="1"/>
  <c r="I4975" i="1"/>
  <c r="F4975" i="1"/>
  <c r="E4975" i="1"/>
  <c r="I4974" i="1"/>
  <c r="E4974" i="1"/>
  <c r="I4973" i="1"/>
  <c r="F4973" i="1"/>
  <c r="E4973" i="1"/>
  <c r="I4972" i="1"/>
  <c r="E4972" i="1"/>
  <c r="I4971" i="1"/>
  <c r="H4971" i="1"/>
  <c r="E4971" i="1"/>
  <c r="F4971" i="1" s="1"/>
  <c r="I4970" i="1"/>
  <c r="E4970" i="1"/>
  <c r="I4969" i="1"/>
  <c r="F4969" i="1"/>
  <c r="H4969" i="1" s="1"/>
  <c r="E4969" i="1"/>
  <c r="I4968" i="1"/>
  <c r="E4968" i="1"/>
  <c r="I4967" i="1"/>
  <c r="E4967" i="1"/>
  <c r="I4966" i="1"/>
  <c r="E4966" i="1"/>
  <c r="I4965" i="1"/>
  <c r="H4965" i="1"/>
  <c r="E4965" i="1"/>
  <c r="F4965" i="1" s="1"/>
  <c r="I4964" i="1"/>
  <c r="F4964" i="1"/>
  <c r="H4964" i="1" s="1"/>
  <c r="E4964" i="1"/>
  <c r="I4963" i="1"/>
  <c r="H4963" i="1"/>
  <c r="F4963" i="1"/>
  <c r="E4963" i="1"/>
  <c r="I4962" i="1"/>
  <c r="E4962" i="1"/>
  <c r="I4961" i="1"/>
  <c r="H4961" i="1"/>
  <c r="E4961" i="1"/>
  <c r="F4961" i="1" s="1"/>
  <c r="I4960" i="1"/>
  <c r="E4960" i="1"/>
  <c r="I4959" i="1"/>
  <c r="H4959" i="1"/>
  <c r="E4959" i="1"/>
  <c r="F4959" i="1" s="1"/>
  <c r="I4958" i="1"/>
  <c r="F4958" i="1"/>
  <c r="H4958" i="1" s="1"/>
  <c r="E4958" i="1"/>
  <c r="I4957" i="1"/>
  <c r="E4957" i="1"/>
  <c r="I4956" i="1"/>
  <c r="E4956" i="1"/>
  <c r="I4955" i="1"/>
  <c r="E4955" i="1"/>
  <c r="F4955" i="1" s="1"/>
  <c r="H4955" i="1" s="1"/>
  <c r="I4954" i="1"/>
  <c r="H4954" i="1"/>
  <c r="E4954" i="1"/>
  <c r="F4954" i="1" s="1"/>
  <c r="I4953" i="1"/>
  <c r="H4953" i="1"/>
  <c r="E4953" i="1"/>
  <c r="F4953" i="1" s="1"/>
  <c r="I4952" i="1"/>
  <c r="F4952" i="1"/>
  <c r="E4952" i="1"/>
  <c r="I4951" i="1"/>
  <c r="F4951" i="1"/>
  <c r="H4951" i="1" s="1"/>
  <c r="E4951" i="1"/>
  <c r="I4950" i="1"/>
  <c r="H4950" i="1"/>
  <c r="E4950" i="1"/>
  <c r="F4950" i="1" s="1"/>
  <c r="I4949" i="1"/>
  <c r="E4949" i="1"/>
  <c r="F4949" i="1" s="1"/>
  <c r="I4948" i="1"/>
  <c r="H4948" i="1"/>
  <c r="E4948" i="1"/>
  <c r="F4948" i="1" s="1"/>
  <c r="I4947" i="1"/>
  <c r="E4947" i="1"/>
  <c r="F4947" i="1" s="1"/>
  <c r="I4946" i="1"/>
  <c r="F4946" i="1"/>
  <c r="H4946" i="1" s="1"/>
  <c r="E4946" i="1"/>
  <c r="I4945" i="1"/>
  <c r="F4945" i="1"/>
  <c r="H4945" i="1" s="1"/>
  <c r="E4945" i="1"/>
  <c r="I4944" i="1"/>
  <c r="E4944" i="1"/>
  <c r="I4943" i="1"/>
  <c r="E4943" i="1"/>
  <c r="F4943" i="1" s="1"/>
  <c r="I4942" i="1"/>
  <c r="E4942" i="1"/>
  <c r="I4941" i="1"/>
  <c r="H4941" i="1"/>
  <c r="E4941" i="1"/>
  <c r="F4941" i="1" s="1"/>
  <c r="I4940" i="1"/>
  <c r="F4940" i="1"/>
  <c r="H4940" i="1" s="1"/>
  <c r="E4940" i="1"/>
  <c r="I4939" i="1"/>
  <c r="E4939" i="1"/>
  <c r="I4938" i="1"/>
  <c r="E4938" i="1"/>
  <c r="I4937" i="1"/>
  <c r="F4937" i="1"/>
  <c r="E4937" i="1"/>
  <c r="I4936" i="1"/>
  <c r="H4936" i="1"/>
  <c r="E4936" i="1"/>
  <c r="F4936" i="1" s="1"/>
  <c r="I4935" i="1"/>
  <c r="H4935" i="1"/>
  <c r="E4935" i="1"/>
  <c r="F4935" i="1" s="1"/>
  <c r="I4934" i="1"/>
  <c r="E4934" i="1"/>
  <c r="F4934" i="1" s="1"/>
  <c r="H4934" i="1" s="1"/>
  <c r="I4933" i="1"/>
  <c r="H4933" i="1"/>
  <c r="E4933" i="1"/>
  <c r="F4933" i="1" s="1"/>
  <c r="I4932" i="1"/>
  <c r="E4932" i="1"/>
  <c r="F4932" i="1" s="1"/>
  <c r="I4931" i="1"/>
  <c r="H4931" i="1"/>
  <c r="F4931" i="1"/>
  <c r="E4931" i="1"/>
  <c r="I4930" i="1"/>
  <c r="E4930" i="1"/>
  <c r="I4929" i="1"/>
  <c r="H4929" i="1"/>
  <c r="E4929" i="1"/>
  <c r="F4929" i="1" s="1"/>
  <c r="I4928" i="1"/>
  <c r="F4928" i="1"/>
  <c r="E4928" i="1"/>
  <c r="I4927" i="1"/>
  <c r="H4927" i="1"/>
  <c r="E4927" i="1"/>
  <c r="F4927" i="1" s="1"/>
  <c r="I4926" i="1"/>
  <c r="H4926" i="1"/>
  <c r="E4926" i="1"/>
  <c r="F4926" i="1" s="1"/>
  <c r="I4925" i="1"/>
  <c r="H4925" i="1"/>
  <c r="E4925" i="1"/>
  <c r="F4925" i="1" s="1"/>
  <c r="I4924" i="1"/>
  <c r="H4924" i="1"/>
  <c r="E4924" i="1"/>
  <c r="F4924" i="1" s="1"/>
  <c r="I4923" i="1"/>
  <c r="E4923" i="1"/>
  <c r="F4923" i="1" s="1"/>
  <c r="I4922" i="1"/>
  <c r="F4922" i="1"/>
  <c r="E4922" i="1"/>
  <c r="I4921" i="1"/>
  <c r="E4921" i="1"/>
  <c r="I4920" i="1"/>
  <c r="E4920" i="1"/>
  <c r="I4919" i="1"/>
  <c r="E4919" i="1"/>
  <c r="I4918" i="1"/>
  <c r="H4918" i="1"/>
  <c r="E4918" i="1"/>
  <c r="F4918" i="1" s="1"/>
  <c r="I4917" i="1"/>
  <c r="E4917" i="1"/>
  <c r="I4916" i="1"/>
  <c r="E4916" i="1"/>
  <c r="F4916" i="1" s="1"/>
  <c r="H4916" i="1" s="1"/>
  <c r="I4915" i="1"/>
  <c r="H4915" i="1"/>
  <c r="E4915" i="1"/>
  <c r="F4915" i="1" s="1"/>
  <c r="I4914" i="1"/>
  <c r="E4914" i="1"/>
  <c r="F4914" i="1" s="1"/>
  <c r="I4913" i="1"/>
  <c r="E4913" i="1"/>
  <c r="I4912" i="1"/>
  <c r="E4912" i="1"/>
  <c r="I4911" i="1"/>
  <c r="E4911" i="1"/>
  <c r="I4910" i="1"/>
  <c r="F4910" i="1"/>
  <c r="E4910" i="1"/>
  <c r="I4909" i="1"/>
  <c r="H4909" i="1"/>
  <c r="E4909" i="1"/>
  <c r="F4909" i="1" s="1"/>
  <c r="I4908" i="1"/>
  <c r="H4908" i="1"/>
  <c r="E4908" i="1"/>
  <c r="F4908" i="1" s="1"/>
  <c r="I4907" i="1"/>
  <c r="E4907" i="1"/>
  <c r="F4907" i="1" s="1"/>
  <c r="H4907" i="1" s="1"/>
  <c r="I4906" i="1"/>
  <c r="H4906" i="1"/>
  <c r="E4906" i="1"/>
  <c r="F4906" i="1" s="1"/>
  <c r="I4905" i="1"/>
  <c r="E4905" i="1"/>
  <c r="F4905" i="1" s="1"/>
  <c r="I4904" i="1"/>
  <c r="H4904" i="1"/>
  <c r="F4904" i="1"/>
  <c r="E4904" i="1"/>
  <c r="I4903" i="1"/>
  <c r="E4903" i="1"/>
  <c r="I4902" i="1"/>
  <c r="H4902" i="1"/>
  <c r="E4902" i="1"/>
  <c r="F4902" i="1" s="1"/>
  <c r="I4901" i="1"/>
  <c r="F4901" i="1"/>
  <c r="E4901" i="1"/>
  <c r="I4900" i="1"/>
  <c r="H4900" i="1"/>
  <c r="E4900" i="1"/>
  <c r="F4900" i="1" s="1"/>
  <c r="I4899" i="1"/>
  <c r="H4899" i="1"/>
  <c r="E4899" i="1"/>
  <c r="F4899" i="1" s="1"/>
  <c r="I4898" i="1"/>
  <c r="H4898" i="1"/>
  <c r="E4898" i="1"/>
  <c r="F4898" i="1" s="1"/>
  <c r="I4897" i="1"/>
  <c r="H4897" i="1"/>
  <c r="E4897" i="1"/>
  <c r="F4897" i="1" s="1"/>
  <c r="I4896" i="1"/>
  <c r="E4896" i="1"/>
  <c r="F4896" i="1" s="1"/>
  <c r="I4895" i="1"/>
  <c r="F4895" i="1"/>
  <c r="E4895" i="1"/>
  <c r="I4894" i="1"/>
  <c r="E4894" i="1"/>
  <c r="I4893" i="1"/>
  <c r="E4893" i="1"/>
  <c r="I4892" i="1"/>
  <c r="E4892" i="1"/>
  <c r="I4891" i="1"/>
  <c r="H4891" i="1"/>
  <c r="E4891" i="1"/>
  <c r="F4891" i="1" s="1"/>
  <c r="I4890" i="1"/>
  <c r="E4890" i="1"/>
  <c r="I4889" i="1"/>
  <c r="E4889" i="1"/>
  <c r="F4889" i="1" s="1"/>
  <c r="H4889" i="1" s="1"/>
  <c r="I4888" i="1"/>
  <c r="H4888" i="1"/>
  <c r="E4888" i="1"/>
  <c r="F4888" i="1" s="1"/>
  <c r="I4887" i="1"/>
  <c r="E4887" i="1"/>
  <c r="F4887" i="1" s="1"/>
  <c r="I4886" i="1"/>
  <c r="E4886" i="1"/>
  <c r="I4885" i="1"/>
  <c r="E4885" i="1"/>
  <c r="I4884" i="1"/>
  <c r="E4884" i="1"/>
  <c r="I4883" i="1"/>
  <c r="F4883" i="1"/>
  <c r="E4883" i="1"/>
  <c r="I4882" i="1"/>
  <c r="H4882" i="1"/>
  <c r="E4882" i="1"/>
  <c r="F4882" i="1" s="1"/>
  <c r="I4881" i="1"/>
  <c r="H4881" i="1"/>
  <c r="E4881" i="1"/>
  <c r="F4881" i="1" s="1"/>
  <c r="I4880" i="1"/>
  <c r="E4880" i="1"/>
  <c r="F4880" i="1" s="1"/>
  <c r="H4880" i="1" s="1"/>
  <c r="I4879" i="1"/>
  <c r="H4879" i="1"/>
  <c r="E4879" i="1"/>
  <c r="F4879" i="1" s="1"/>
  <c r="I4878" i="1"/>
  <c r="E4878" i="1"/>
  <c r="F4878" i="1" s="1"/>
  <c r="I4877" i="1"/>
  <c r="H4877" i="1"/>
  <c r="F4877" i="1"/>
  <c r="E4877" i="1"/>
  <c r="I4876" i="1"/>
  <c r="E4876" i="1"/>
  <c r="I4875" i="1"/>
  <c r="H4875" i="1"/>
  <c r="E4875" i="1"/>
  <c r="F4875" i="1" s="1"/>
  <c r="I4874" i="1"/>
  <c r="F4874" i="1"/>
  <c r="E4874" i="1"/>
  <c r="I4873" i="1"/>
  <c r="H4873" i="1"/>
  <c r="E4873" i="1"/>
  <c r="F4873" i="1" s="1"/>
  <c r="I4872" i="1"/>
  <c r="H4872" i="1"/>
  <c r="E4872" i="1"/>
  <c r="F4872" i="1" s="1"/>
  <c r="I4871" i="1"/>
  <c r="H4871" i="1"/>
  <c r="E4871" i="1"/>
  <c r="F4871" i="1" s="1"/>
  <c r="I4870" i="1"/>
  <c r="H4870" i="1"/>
  <c r="E4870" i="1"/>
  <c r="F4870" i="1" s="1"/>
  <c r="I4869" i="1"/>
  <c r="E4869" i="1"/>
  <c r="F4869" i="1" s="1"/>
  <c r="I4868" i="1"/>
  <c r="F4868" i="1"/>
  <c r="E4868" i="1"/>
  <c r="I4867" i="1"/>
  <c r="E4867" i="1"/>
  <c r="I4866" i="1"/>
  <c r="E4866" i="1"/>
  <c r="I4865" i="1"/>
  <c r="E4865" i="1"/>
  <c r="I4864" i="1"/>
  <c r="H4864" i="1"/>
  <c r="E4864" i="1"/>
  <c r="F4864" i="1" s="1"/>
  <c r="I4863" i="1"/>
  <c r="E4863" i="1"/>
  <c r="I4862" i="1"/>
  <c r="E4862" i="1"/>
  <c r="F4862" i="1" s="1"/>
  <c r="H4862" i="1" s="1"/>
  <c r="I4861" i="1"/>
  <c r="H4861" i="1"/>
  <c r="E4861" i="1"/>
  <c r="F4861" i="1" s="1"/>
  <c r="I4860" i="1"/>
  <c r="E4860" i="1"/>
  <c r="F4860" i="1" s="1"/>
  <c r="I4859" i="1"/>
  <c r="E4859" i="1"/>
  <c r="I4858" i="1"/>
  <c r="E4858" i="1"/>
  <c r="I4857" i="1"/>
  <c r="E4857" i="1"/>
  <c r="I4856" i="1"/>
  <c r="F4856" i="1"/>
  <c r="E4856" i="1"/>
  <c r="I4855" i="1"/>
  <c r="H4855" i="1"/>
  <c r="E4855" i="1"/>
  <c r="F4855" i="1" s="1"/>
  <c r="I4854" i="1"/>
  <c r="H4854" i="1"/>
  <c r="E4854" i="1"/>
  <c r="F4854" i="1" s="1"/>
  <c r="I4853" i="1"/>
  <c r="E4853" i="1"/>
  <c r="F4853" i="1" s="1"/>
  <c r="H4853" i="1" s="1"/>
  <c r="I4852" i="1"/>
  <c r="H4852" i="1"/>
  <c r="E4852" i="1"/>
  <c r="F4852" i="1" s="1"/>
  <c r="I4851" i="1"/>
  <c r="E4851" i="1"/>
  <c r="I4850" i="1"/>
  <c r="H4850" i="1"/>
  <c r="F4850" i="1"/>
  <c r="E4850" i="1"/>
  <c r="I4849" i="1"/>
  <c r="E4849" i="1"/>
  <c r="I4848" i="1"/>
  <c r="H4848" i="1"/>
  <c r="E4848" i="1"/>
  <c r="F4848" i="1" s="1"/>
  <c r="I4847" i="1"/>
  <c r="E4847" i="1"/>
  <c r="I4846" i="1"/>
  <c r="E4846" i="1"/>
  <c r="I4845" i="1"/>
  <c r="F4845" i="1"/>
  <c r="H4845" i="1" s="1"/>
  <c r="E4845" i="1"/>
  <c r="I4844" i="1"/>
  <c r="F4844" i="1"/>
  <c r="E4844" i="1"/>
  <c r="H4844" i="1" s="1"/>
  <c r="I4843" i="1"/>
  <c r="E4843" i="1"/>
  <c r="F4843" i="1" s="1"/>
  <c r="I4842" i="1"/>
  <c r="F4842" i="1"/>
  <c r="E4842" i="1"/>
  <c r="I4841" i="1"/>
  <c r="F4841" i="1"/>
  <c r="E4841" i="1"/>
  <c r="I4840" i="1"/>
  <c r="H4840" i="1"/>
  <c r="E4840" i="1"/>
  <c r="F4840" i="1" s="1"/>
  <c r="I4839" i="1"/>
  <c r="H4839" i="1"/>
  <c r="F4839" i="1"/>
  <c r="E4839" i="1"/>
  <c r="I4838" i="1"/>
  <c r="E4838" i="1"/>
  <c r="I4837" i="1"/>
  <c r="H4837" i="1"/>
  <c r="F4837" i="1"/>
  <c r="E4837" i="1"/>
  <c r="I4836" i="1"/>
  <c r="E4836" i="1"/>
  <c r="I4835" i="1"/>
  <c r="E4835" i="1"/>
  <c r="I4834" i="1"/>
  <c r="F4834" i="1"/>
  <c r="H4834" i="1" s="1"/>
  <c r="E4834" i="1"/>
  <c r="I4833" i="1"/>
  <c r="F4833" i="1"/>
  <c r="E4833" i="1"/>
  <c r="H4833" i="1" s="1"/>
  <c r="I4832" i="1"/>
  <c r="E4832" i="1"/>
  <c r="I4831" i="1"/>
  <c r="F4831" i="1"/>
  <c r="H4831" i="1" s="1"/>
  <c r="E4831" i="1"/>
  <c r="I4830" i="1"/>
  <c r="F4830" i="1"/>
  <c r="H4830" i="1" s="1"/>
  <c r="E4830" i="1"/>
  <c r="I4829" i="1"/>
  <c r="E4829" i="1"/>
  <c r="I4828" i="1"/>
  <c r="F4828" i="1"/>
  <c r="H4828" i="1" s="1"/>
  <c r="E4828" i="1"/>
  <c r="I4827" i="1"/>
  <c r="E4827" i="1"/>
  <c r="I4826" i="1"/>
  <c r="E4826" i="1"/>
  <c r="I4825" i="1"/>
  <c r="F4825" i="1"/>
  <c r="H4825" i="1" s="1"/>
  <c r="E4825" i="1"/>
  <c r="I4824" i="1"/>
  <c r="F4824" i="1"/>
  <c r="E4824" i="1"/>
  <c r="H4824" i="1" s="1"/>
  <c r="I4823" i="1"/>
  <c r="E4823" i="1"/>
  <c r="I4822" i="1"/>
  <c r="F4822" i="1"/>
  <c r="H4822" i="1" s="1"/>
  <c r="E4822" i="1"/>
  <c r="I4821" i="1"/>
  <c r="F4821" i="1"/>
  <c r="H4821" i="1" s="1"/>
  <c r="E4821" i="1"/>
  <c r="I4820" i="1"/>
  <c r="E4820" i="1"/>
  <c r="I4819" i="1"/>
  <c r="F4819" i="1"/>
  <c r="H4819" i="1" s="1"/>
  <c r="E4819" i="1"/>
  <c r="I4818" i="1"/>
  <c r="E4818" i="1"/>
  <c r="I4817" i="1"/>
  <c r="E4817" i="1"/>
  <c r="I4816" i="1"/>
  <c r="F4816" i="1"/>
  <c r="H4816" i="1" s="1"/>
  <c r="E4816" i="1"/>
  <c r="I4815" i="1"/>
  <c r="F4815" i="1"/>
  <c r="E4815" i="1"/>
  <c r="H4815" i="1" s="1"/>
  <c r="I4814" i="1"/>
  <c r="E4814" i="1"/>
  <c r="I4813" i="1"/>
  <c r="F4813" i="1"/>
  <c r="H4813" i="1" s="1"/>
  <c r="E4813" i="1"/>
  <c r="I4812" i="1"/>
  <c r="F4812" i="1"/>
  <c r="H4812" i="1" s="1"/>
  <c r="E4812" i="1"/>
  <c r="I4811" i="1"/>
  <c r="E4811" i="1"/>
  <c r="I4810" i="1"/>
  <c r="F4810" i="1"/>
  <c r="H4810" i="1" s="1"/>
  <c r="E4810" i="1"/>
  <c r="I4809" i="1"/>
  <c r="E4809" i="1"/>
  <c r="I4808" i="1"/>
  <c r="E4808" i="1"/>
  <c r="I4807" i="1"/>
  <c r="F4807" i="1"/>
  <c r="H4807" i="1" s="1"/>
  <c r="E4807" i="1"/>
  <c r="I4806" i="1"/>
  <c r="F4806" i="1"/>
  <c r="E4806" i="1"/>
  <c r="H4806" i="1" s="1"/>
  <c r="I4805" i="1"/>
  <c r="E4805" i="1"/>
  <c r="I4804" i="1"/>
  <c r="F4804" i="1"/>
  <c r="H4804" i="1" s="1"/>
  <c r="E4804" i="1"/>
  <c r="I4803" i="1"/>
  <c r="F4803" i="1"/>
  <c r="H4803" i="1" s="1"/>
  <c r="E4803" i="1"/>
  <c r="I4802" i="1"/>
  <c r="E4802" i="1"/>
  <c r="I4801" i="1"/>
  <c r="F4801" i="1"/>
  <c r="H4801" i="1" s="1"/>
  <c r="E4801" i="1"/>
  <c r="I4800" i="1"/>
  <c r="E4800" i="1"/>
  <c r="I4799" i="1"/>
  <c r="E4799" i="1"/>
  <c r="I4798" i="1"/>
  <c r="F4798" i="1"/>
  <c r="H4798" i="1" s="1"/>
  <c r="E4798" i="1"/>
  <c r="I4797" i="1"/>
  <c r="F4797" i="1"/>
  <c r="E4797" i="1"/>
  <c r="H4797" i="1" s="1"/>
  <c r="I4796" i="1"/>
  <c r="E4796" i="1"/>
  <c r="I4795" i="1"/>
  <c r="F4795" i="1"/>
  <c r="H4795" i="1" s="1"/>
  <c r="E4795" i="1"/>
  <c r="I4794" i="1"/>
  <c r="F4794" i="1"/>
  <c r="H4794" i="1" s="1"/>
  <c r="E4794" i="1"/>
  <c r="I4793" i="1"/>
  <c r="E4793" i="1"/>
  <c r="I4792" i="1"/>
  <c r="F4792" i="1"/>
  <c r="H4792" i="1" s="1"/>
  <c r="E4792" i="1"/>
  <c r="I4791" i="1"/>
  <c r="E4791" i="1"/>
  <c r="I4790" i="1"/>
  <c r="E4790" i="1"/>
  <c r="I4789" i="1"/>
  <c r="F4789" i="1"/>
  <c r="H4789" i="1" s="1"/>
  <c r="E4789" i="1"/>
  <c r="I4788" i="1"/>
  <c r="F4788" i="1"/>
  <c r="E4788" i="1"/>
  <c r="H4788" i="1" s="1"/>
  <c r="I4787" i="1"/>
  <c r="E4787" i="1"/>
  <c r="I4786" i="1"/>
  <c r="F4786" i="1"/>
  <c r="H4786" i="1" s="1"/>
  <c r="E4786" i="1"/>
  <c r="I4785" i="1"/>
  <c r="H4785" i="1"/>
  <c r="F4785" i="1"/>
  <c r="E4785" i="1"/>
  <c r="I4784" i="1"/>
  <c r="E4784" i="1"/>
  <c r="I4783" i="1"/>
  <c r="H4783" i="1"/>
  <c r="F4783" i="1"/>
  <c r="E4783" i="1"/>
  <c r="I4782" i="1"/>
  <c r="E4782" i="1"/>
  <c r="I4781" i="1"/>
  <c r="E4781" i="1"/>
  <c r="I4780" i="1"/>
  <c r="F4780" i="1"/>
  <c r="H4780" i="1" s="1"/>
  <c r="E4780" i="1"/>
  <c r="I4779" i="1"/>
  <c r="F4779" i="1"/>
  <c r="E4779" i="1"/>
  <c r="H4779" i="1" s="1"/>
  <c r="I4778" i="1"/>
  <c r="E4778" i="1"/>
  <c r="I4777" i="1"/>
  <c r="F4777" i="1"/>
  <c r="H4777" i="1" s="1"/>
  <c r="E4777" i="1"/>
  <c r="I4776" i="1"/>
  <c r="F4776" i="1"/>
  <c r="H4776" i="1" s="1"/>
  <c r="E4776" i="1"/>
  <c r="I4775" i="1"/>
  <c r="E4775" i="1"/>
  <c r="I4774" i="1"/>
  <c r="F4774" i="1"/>
  <c r="H4774" i="1" s="1"/>
  <c r="E4774" i="1"/>
  <c r="I4773" i="1"/>
  <c r="E4773" i="1"/>
  <c r="I4772" i="1"/>
  <c r="E4772" i="1"/>
  <c r="I4771" i="1"/>
  <c r="F4771" i="1"/>
  <c r="H4771" i="1" s="1"/>
  <c r="E4771" i="1"/>
  <c r="I4770" i="1"/>
  <c r="F4770" i="1"/>
  <c r="E4770" i="1"/>
  <c r="H4770" i="1" s="1"/>
  <c r="I4769" i="1"/>
  <c r="E4769" i="1"/>
  <c r="I4768" i="1"/>
  <c r="F4768" i="1"/>
  <c r="H4768" i="1" s="1"/>
  <c r="E4768" i="1"/>
  <c r="I4767" i="1"/>
  <c r="F4767" i="1"/>
  <c r="H4767" i="1" s="1"/>
  <c r="E4767" i="1"/>
  <c r="I4766" i="1"/>
  <c r="E4766" i="1"/>
  <c r="I4765" i="1"/>
  <c r="F4765" i="1"/>
  <c r="H4765" i="1" s="1"/>
  <c r="E4765" i="1"/>
  <c r="I4764" i="1"/>
  <c r="E4764" i="1"/>
  <c r="I4763" i="1"/>
  <c r="E4763" i="1"/>
  <c r="I4762" i="1"/>
  <c r="F4762" i="1"/>
  <c r="H4762" i="1" s="1"/>
  <c r="E4762" i="1"/>
  <c r="I4761" i="1"/>
  <c r="F4761" i="1"/>
  <c r="E4761" i="1"/>
  <c r="H4761" i="1" s="1"/>
  <c r="I4760" i="1"/>
  <c r="E4760" i="1"/>
  <c r="I4759" i="1"/>
  <c r="F4759" i="1"/>
  <c r="H4759" i="1" s="1"/>
  <c r="E4759" i="1"/>
  <c r="I4758" i="1"/>
  <c r="H4758" i="1"/>
  <c r="F4758" i="1"/>
  <c r="E4758" i="1"/>
  <c r="I4757" i="1"/>
  <c r="E4757" i="1"/>
  <c r="I4756" i="1"/>
  <c r="H4756" i="1"/>
  <c r="F4756" i="1"/>
  <c r="E4756" i="1"/>
  <c r="I4755" i="1"/>
  <c r="E4755" i="1"/>
  <c r="I4754" i="1"/>
  <c r="E4754" i="1"/>
  <c r="I4753" i="1"/>
  <c r="F4753" i="1"/>
  <c r="H4753" i="1" s="1"/>
  <c r="E4753" i="1"/>
  <c r="I4752" i="1"/>
  <c r="F4752" i="1"/>
  <c r="E4752" i="1"/>
  <c r="H4752" i="1" s="1"/>
  <c r="I4751" i="1"/>
  <c r="E4751" i="1"/>
  <c r="I4750" i="1"/>
  <c r="F4750" i="1"/>
  <c r="H4750" i="1" s="1"/>
  <c r="E4750" i="1"/>
  <c r="I4749" i="1"/>
  <c r="F4749" i="1"/>
  <c r="H4749" i="1" s="1"/>
  <c r="E4749" i="1"/>
  <c r="I4748" i="1"/>
  <c r="E4748" i="1"/>
  <c r="I4747" i="1"/>
  <c r="F4747" i="1"/>
  <c r="H4747" i="1" s="1"/>
  <c r="E4747" i="1"/>
  <c r="I4746" i="1"/>
  <c r="E4746" i="1"/>
  <c r="I4745" i="1"/>
  <c r="E4745" i="1"/>
  <c r="I4744" i="1"/>
  <c r="H4744" i="1"/>
  <c r="F4744" i="1"/>
  <c r="E4744" i="1"/>
  <c r="I4743" i="1"/>
  <c r="H4743" i="1"/>
  <c r="E4743" i="1"/>
  <c r="F4743" i="1" s="1"/>
  <c r="I4742" i="1"/>
  <c r="F4742" i="1"/>
  <c r="E4742" i="1"/>
  <c r="I4741" i="1"/>
  <c r="F4741" i="1"/>
  <c r="H4741" i="1" s="1"/>
  <c r="E4741" i="1"/>
  <c r="I4740" i="1"/>
  <c r="F4740" i="1"/>
  <c r="E4740" i="1"/>
  <c r="H4740" i="1" s="1"/>
  <c r="I4739" i="1"/>
  <c r="F4739" i="1"/>
  <c r="E4739" i="1"/>
  <c r="I4738" i="1"/>
  <c r="H4738" i="1"/>
  <c r="F4738" i="1"/>
  <c r="E4738" i="1"/>
  <c r="I4737" i="1"/>
  <c r="E4737" i="1"/>
  <c r="I4736" i="1"/>
  <c r="F4736" i="1"/>
  <c r="E4736" i="1"/>
  <c r="I4735" i="1"/>
  <c r="F4735" i="1"/>
  <c r="H4735" i="1" s="1"/>
  <c r="E4735" i="1"/>
  <c r="I4734" i="1"/>
  <c r="H4734" i="1"/>
  <c r="F4734" i="1"/>
  <c r="E4734" i="1"/>
  <c r="I4733" i="1"/>
  <c r="E4733" i="1"/>
  <c r="I4732" i="1"/>
  <c r="H4732" i="1"/>
  <c r="F4732" i="1"/>
  <c r="E4732" i="1"/>
  <c r="I4731" i="1"/>
  <c r="H4731" i="1"/>
  <c r="F4731" i="1"/>
  <c r="E4731" i="1"/>
  <c r="I4730" i="1"/>
  <c r="F4730" i="1"/>
  <c r="E4730" i="1"/>
  <c r="I4729" i="1"/>
  <c r="H4729" i="1"/>
  <c r="F4729" i="1"/>
  <c r="E4729" i="1"/>
  <c r="I4728" i="1"/>
  <c r="E4728" i="1"/>
  <c r="I4727" i="1"/>
  <c r="E4727" i="1"/>
  <c r="I4726" i="1"/>
  <c r="H4726" i="1"/>
  <c r="F4726" i="1"/>
  <c r="E4726" i="1"/>
  <c r="I4725" i="1"/>
  <c r="H4725" i="1"/>
  <c r="E4725" i="1"/>
  <c r="F4725" i="1" s="1"/>
  <c r="I4724" i="1"/>
  <c r="F4724" i="1"/>
  <c r="E4724" i="1"/>
  <c r="I4723" i="1"/>
  <c r="F4723" i="1"/>
  <c r="H4723" i="1" s="1"/>
  <c r="E4723" i="1"/>
  <c r="I4722" i="1"/>
  <c r="F4722" i="1"/>
  <c r="E4722" i="1"/>
  <c r="H4722" i="1" s="1"/>
  <c r="I4721" i="1"/>
  <c r="F4721" i="1"/>
  <c r="E4721" i="1"/>
  <c r="I4720" i="1"/>
  <c r="H4720" i="1"/>
  <c r="F4720" i="1"/>
  <c r="E4720" i="1"/>
  <c r="I4719" i="1"/>
  <c r="E4719" i="1"/>
  <c r="I4718" i="1"/>
  <c r="E4718" i="1"/>
  <c r="I4717" i="1"/>
  <c r="F4717" i="1"/>
  <c r="H4717" i="1" s="1"/>
  <c r="E4717" i="1"/>
  <c r="I4716" i="1"/>
  <c r="F4716" i="1"/>
  <c r="H4716" i="1" s="1"/>
  <c r="E4716" i="1"/>
  <c r="I4715" i="1"/>
  <c r="E4715" i="1"/>
  <c r="I4714" i="1"/>
  <c r="H4714" i="1"/>
  <c r="F4714" i="1"/>
  <c r="E4714" i="1"/>
  <c r="I4713" i="1"/>
  <c r="E4713" i="1"/>
  <c r="I4712" i="1"/>
  <c r="F4712" i="1"/>
  <c r="E4712" i="1"/>
  <c r="I4711" i="1"/>
  <c r="F4711" i="1"/>
  <c r="H4711" i="1" s="1"/>
  <c r="E4711" i="1"/>
  <c r="I4710" i="1"/>
  <c r="E4710" i="1"/>
  <c r="I4709" i="1"/>
  <c r="E4709" i="1"/>
  <c r="I4708" i="1"/>
  <c r="H4708" i="1"/>
  <c r="F4708" i="1"/>
  <c r="E4708" i="1"/>
  <c r="I4707" i="1"/>
  <c r="H4707" i="1"/>
  <c r="E4707" i="1"/>
  <c r="F4707" i="1" s="1"/>
  <c r="I4706" i="1"/>
  <c r="F4706" i="1"/>
  <c r="E4706" i="1"/>
  <c r="I4705" i="1"/>
  <c r="F4705" i="1"/>
  <c r="H4705" i="1" s="1"/>
  <c r="E4705" i="1"/>
  <c r="I4704" i="1"/>
  <c r="F4704" i="1"/>
  <c r="E4704" i="1"/>
  <c r="H4704" i="1" s="1"/>
  <c r="I4703" i="1"/>
  <c r="F4703" i="1"/>
  <c r="E4703" i="1"/>
  <c r="I4702" i="1"/>
  <c r="H4702" i="1"/>
  <c r="F4702" i="1"/>
  <c r="E4702" i="1"/>
  <c r="I4701" i="1"/>
  <c r="E4701" i="1"/>
  <c r="I4700" i="1"/>
  <c r="F4700" i="1"/>
  <c r="E4700" i="1"/>
  <c r="I4699" i="1"/>
  <c r="F4699" i="1"/>
  <c r="H4699" i="1" s="1"/>
  <c r="E4699" i="1"/>
  <c r="I4698" i="1"/>
  <c r="H4698" i="1"/>
  <c r="F4698" i="1"/>
  <c r="E4698" i="1"/>
  <c r="I4697" i="1"/>
  <c r="E4697" i="1"/>
  <c r="I4696" i="1"/>
  <c r="H4696" i="1"/>
  <c r="F4696" i="1"/>
  <c r="E4696" i="1"/>
  <c r="I4695" i="1"/>
  <c r="H4695" i="1"/>
  <c r="E4695" i="1"/>
  <c r="F4695" i="1" s="1"/>
  <c r="I4694" i="1"/>
  <c r="F4694" i="1"/>
  <c r="E4694" i="1"/>
  <c r="I4693" i="1"/>
  <c r="F4693" i="1"/>
  <c r="H4693" i="1" s="1"/>
  <c r="E4693" i="1"/>
  <c r="I4692" i="1"/>
  <c r="E4692" i="1"/>
  <c r="I4691" i="1"/>
  <c r="E4691" i="1"/>
  <c r="I4690" i="1"/>
  <c r="H4690" i="1"/>
  <c r="F4690" i="1"/>
  <c r="E4690" i="1"/>
  <c r="I4689" i="1"/>
  <c r="H4689" i="1"/>
  <c r="E4689" i="1"/>
  <c r="F4689" i="1" s="1"/>
  <c r="I4688" i="1"/>
  <c r="F4688" i="1"/>
  <c r="E4688" i="1"/>
  <c r="I4687" i="1"/>
  <c r="F4687" i="1"/>
  <c r="H4687" i="1" s="1"/>
  <c r="E4687" i="1"/>
  <c r="I4686" i="1"/>
  <c r="F4686" i="1"/>
  <c r="E4686" i="1"/>
  <c r="H4686" i="1" s="1"/>
  <c r="I4685" i="1"/>
  <c r="F4685" i="1"/>
  <c r="E4685" i="1"/>
  <c r="I4684" i="1"/>
  <c r="H4684" i="1"/>
  <c r="F4684" i="1"/>
  <c r="E4684" i="1"/>
  <c r="I4683" i="1"/>
  <c r="E4683" i="1"/>
  <c r="I4682" i="1"/>
  <c r="F4682" i="1"/>
  <c r="E4682" i="1"/>
  <c r="I4681" i="1"/>
  <c r="F4681" i="1"/>
  <c r="H4681" i="1" s="1"/>
  <c r="E4681" i="1"/>
  <c r="I4680" i="1"/>
  <c r="H4680" i="1"/>
  <c r="F4680" i="1"/>
  <c r="E4680" i="1"/>
  <c r="I4679" i="1"/>
  <c r="E4679" i="1"/>
  <c r="I4678" i="1"/>
  <c r="H4678" i="1"/>
  <c r="F4678" i="1"/>
  <c r="E4678" i="1"/>
  <c r="I4677" i="1"/>
  <c r="E4677" i="1"/>
  <c r="I4676" i="1"/>
  <c r="F4676" i="1"/>
  <c r="E4676" i="1"/>
  <c r="I4675" i="1"/>
  <c r="F4675" i="1"/>
  <c r="H4675" i="1" s="1"/>
  <c r="E4675" i="1"/>
  <c r="I4674" i="1"/>
  <c r="E4674" i="1"/>
  <c r="I4673" i="1"/>
  <c r="E4673" i="1"/>
  <c r="I4672" i="1"/>
  <c r="H4672" i="1"/>
  <c r="F4672" i="1"/>
  <c r="E4672" i="1"/>
  <c r="I4671" i="1"/>
  <c r="H4671" i="1"/>
  <c r="E4671" i="1"/>
  <c r="F4671" i="1" s="1"/>
  <c r="I4670" i="1"/>
  <c r="F4670" i="1"/>
  <c r="E4670" i="1"/>
  <c r="I4669" i="1"/>
  <c r="F4669" i="1"/>
  <c r="H4669" i="1" s="1"/>
  <c r="E4669" i="1"/>
  <c r="I4668" i="1"/>
  <c r="F4668" i="1"/>
  <c r="E4668" i="1"/>
  <c r="H4668" i="1" s="1"/>
  <c r="I4667" i="1"/>
  <c r="F4667" i="1"/>
  <c r="E4667" i="1"/>
  <c r="I4666" i="1"/>
  <c r="H4666" i="1"/>
  <c r="F4666" i="1"/>
  <c r="E4666" i="1"/>
  <c r="I4665" i="1"/>
  <c r="E4665" i="1"/>
  <c r="I4664" i="1"/>
  <c r="E4664" i="1"/>
  <c r="I4663" i="1"/>
  <c r="F4663" i="1"/>
  <c r="H4663" i="1" s="1"/>
  <c r="E4663" i="1"/>
  <c r="I4662" i="1"/>
  <c r="F4662" i="1"/>
  <c r="H4662" i="1" s="1"/>
  <c r="E4662" i="1"/>
  <c r="I4661" i="1"/>
  <c r="E4661" i="1"/>
  <c r="I4660" i="1"/>
  <c r="H4660" i="1"/>
  <c r="F4660" i="1"/>
  <c r="E4660" i="1"/>
  <c r="I4659" i="1"/>
  <c r="H4659" i="1"/>
  <c r="E4659" i="1"/>
  <c r="F4659" i="1" s="1"/>
  <c r="I4658" i="1"/>
  <c r="F4658" i="1"/>
  <c r="E4658" i="1"/>
  <c r="I4657" i="1"/>
  <c r="F4657" i="1"/>
  <c r="H4657" i="1" s="1"/>
  <c r="E4657" i="1"/>
  <c r="I4656" i="1"/>
  <c r="E4656" i="1"/>
  <c r="I4655" i="1"/>
  <c r="E4655" i="1"/>
  <c r="I4654" i="1"/>
  <c r="H4654" i="1"/>
  <c r="F4654" i="1"/>
  <c r="E4654" i="1"/>
  <c r="I4653" i="1"/>
  <c r="E4653" i="1"/>
  <c r="I4652" i="1"/>
  <c r="F4652" i="1"/>
  <c r="E4652" i="1"/>
  <c r="I4651" i="1"/>
  <c r="F4651" i="1"/>
  <c r="H4651" i="1" s="1"/>
  <c r="E4651" i="1"/>
  <c r="I4650" i="1"/>
  <c r="F4650" i="1"/>
  <c r="E4650" i="1"/>
  <c r="H4650" i="1" s="1"/>
  <c r="I4649" i="1"/>
  <c r="E4649" i="1"/>
  <c r="I4648" i="1"/>
  <c r="H4648" i="1"/>
  <c r="F4648" i="1"/>
  <c r="E4648" i="1"/>
  <c r="I4647" i="1"/>
  <c r="E4647" i="1"/>
  <c r="I4646" i="1"/>
  <c r="F4646" i="1"/>
  <c r="E4646" i="1"/>
  <c r="I4645" i="1"/>
  <c r="F4645" i="1"/>
  <c r="H4645" i="1" s="1"/>
  <c r="E4645" i="1"/>
  <c r="I4644" i="1"/>
  <c r="H4644" i="1"/>
  <c r="F4644" i="1"/>
  <c r="E4644" i="1"/>
  <c r="I4643" i="1"/>
  <c r="E4643" i="1"/>
  <c r="I4642" i="1"/>
  <c r="H4642" i="1"/>
  <c r="F4642" i="1"/>
  <c r="E4642" i="1"/>
  <c r="I4641" i="1"/>
  <c r="H4641" i="1"/>
  <c r="E4641" i="1"/>
  <c r="F4641" i="1" s="1"/>
  <c r="I4640" i="1"/>
  <c r="F4640" i="1"/>
  <c r="E4640" i="1"/>
  <c r="I4639" i="1"/>
  <c r="F4639" i="1"/>
  <c r="H4639" i="1" s="1"/>
  <c r="E4639" i="1"/>
  <c r="I4638" i="1"/>
  <c r="F4638" i="1"/>
  <c r="H4638" i="1" s="1"/>
  <c r="E4638" i="1"/>
  <c r="I4637" i="1"/>
  <c r="E4637" i="1"/>
  <c r="I4636" i="1"/>
  <c r="F4636" i="1"/>
  <c r="H4636" i="1" s="1"/>
  <c r="E4636" i="1"/>
  <c r="I4635" i="1"/>
  <c r="E4635" i="1"/>
  <c r="I4634" i="1"/>
  <c r="F4634" i="1"/>
  <c r="E4634" i="1"/>
  <c r="I4633" i="1"/>
  <c r="F4633" i="1"/>
  <c r="H4633" i="1" s="1"/>
  <c r="E4633" i="1"/>
  <c r="I4632" i="1"/>
  <c r="F4632" i="1"/>
  <c r="E4632" i="1"/>
  <c r="I4631" i="1"/>
  <c r="F4631" i="1"/>
  <c r="E4631" i="1"/>
  <c r="I4630" i="1"/>
  <c r="H4630" i="1"/>
  <c r="F4630" i="1"/>
  <c r="E4630" i="1"/>
  <c r="I4629" i="1"/>
  <c r="H4629" i="1"/>
  <c r="E4629" i="1"/>
  <c r="F4629" i="1" s="1"/>
  <c r="I4628" i="1"/>
  <c r="E4628" i="1"/>
  <c r="I4627" i="1"/>
  <c r="F4627" i="1"/>
  <c r="H4627" i="1" s="1"/>
  <c r="E4627" i="1"/>
  <c r="I4626" i="1"/>
  <c r="F4626" i="1"/>
  <c r="H4626" i="1" s="1"/>
  <c r="E4626" i="1"/>
  <c r="I4625" i="1"/>
  <c r="E4625" i="1"/>
  <c r="I4624" i="1"/>
  <c r="H4624" i="1"/>
  <c r="F4624" i="1"/>
  <c r="E4624" i="1"/>
  <c r="I4623" i="1"/>
  <c r="H4623" i="1"/>
  <c r="E4623" i="1"/>
  <c r="F4623" i="1" s="1"/>
  <c r="I4622" i="1"/>
  <c r="F4622" i="1"/>
  <c r="E4622" i="1"/>
  <c r="I4621" i="1"/>
  <c r="F4621" i="1"/>
  <c r="H4621" i="1" s="1"/>
  <c r="E4621" i="1"/>
  <c r="I4620" i="1"/>
  <c r="F4620" i="1"/>
  <c r="E4620" i="1"/>
  <c r="I4619" i="1"/>
  <c r="E4619" i="1"/>
  <c r="I4618" i="1"/>
  <c r="F4618" i="1"/>
  <c r="H4618" i="1" s="1"/>
  <c r="E4618" i="1"/>
  <c r="I4617" i="1"/>
  <c r="F4617" i="1"/>
  <c r="H4617" i="1" s="1"/>
  <c r="E4617" i="1"/>
  <c r="I4616" i="1"/>
  <c r="F4616" i="1"/>
  <c r="E4616" i="1"/>
  <c r="I4615" i="1"/>
  <c r="H4615" i="1"/>
  <c r="F4615" i="1"/>
  <c r="E4615" i="1"/>
  <c r="I4614" i="1"/>
  <c r="F4614" i="1"/>
  <c r="E4614" i="1"/>
  <c r="I4613" i="1"/>
  <c r="E4613" i="1"/>
  <c r="I4612" i="1"/>
  <c r="H4612" i="1"/>
  <c r="F4612" i="1"/>
  <c r="E4612" i="1"/>
  <c r="I4611" i="1"/>
  <c r="H4611" i="1"/>
  <c r="E4611" i="1"/>
  <c r="F4611" i="1" s="1"/>
  <c r="I4610" i="1"/>
  <c r="F4610" i="1"/>
  <c r="E4610" i="1"/>
  <c r="I4609" i="1"/>
  <c r="F4609" i="1"/>
  <c r="H4609" i="1" s="1"/>
  <c r="E4609" i="1"/>
  <c r="I4608" i="1"/>
  <c r="H4608" i="1"/>
  <c r="F4608" i="1"/>
  <c r="E4608" i="1"/>
  <c r="I4607" i="1"/>
  <c r="E4607" i="1"/>
  <c r="I4606" i="1"/>
  <c r="H4606" i="1"/>
  <c r="F4606" i="1"/>
  <c r="E4606" i="1"/>
  <c r="I4605" i="1"/>
  <c r="E4605" i="1"/>
  <c r="I4604" i="1"/>
  <c r="F4604" i="1"/>
  <c r="E4604" i="1"/>
  <c r="I4603" i="1"/>
  <c r="F4603" i="1"/>
  <c r="H4603" i="1" s="1"/>
  <c r="E4603" i="1"/>
  <c r="I4602" i="1"/>
  <c r="E4602" i="1"/>
  <c r="I4601" i="1"/>
  <c r="E4601" i="1"/>
  <c r="I4600" i="1"/>
  <c r="F4600" i="1"/>
  <c r="H4600" i="1" s="1"/>
  <c r="E4600" i="1"/>
  <c r="I4599" i="1"/>
  <c r="F4599" i="1"/>
  <c r="E4599" i="1"/>
  <c r="H4599" i="1" s="1"/>
  <c r="I4598" i="1"/>
  <c r="F4598" i="1"/>
  <c r="E4598" i="1"/>
  <c r="I4597" i="1"/>
  <c r="H4597" i="1"/>
  <c r="F4597" i="1"/>
  <c r="E4597" i="1"/>
  <c r="I4596" i="1"/>
  <c r="F4596" i="1"/>
  <c r="E4596" i="1"/>
  <c r="I4595" i="1"/>
  <c r="E4595" i="1"/>
  <c r="I4594" i="1"/>
  <c r="H4594" i="1"/>
  <c r="F4594" i="1"/>
  <c r="E4594" i="1"/>
  <c r="I4593" i="1"/>
  <c r="H4593" i="1"/>
  <c r="E4593" i="1"/>
  <c r="F4593" i="1" s="1"/>
  <c r="I4592" i="1"/>
  <c r="E4592" i="1"/>
  <c r="I4591" i="1"/>
  <c r="F4591" i="1"/>
  <c r="H4591" i="1" s="1"/>
  <c r="E4591" i="1"/>
  <c r="I4590" i="1"/>
  <c r="F4590" i="1"/>
  <c r="H4590" i="1" s="1"/>
  <c r="E4590" i="1"/>
  <c r="I4589" i="1"/>
  <c r="E4589" i="1"/>
  <c r="I4588" i="1"/>
  <c r="H4588" i="1"/>
  <c r="F4588" i="1"/>
  <c r="E4588" i="1"/>
  <c r="I4587" i="1"/>
  <c r="H4587" i="1"/>
  <c r="E4587" i="1"/>
  <c r="F4587" i="1" s="1"/>
  <c r="I4586" i="1"/>
  <c r="E4586" i="1"/>
  <c r="I4585" i="1"/>
  <c r="F4585" i="1"/>
  <c r="H4585" i="1" s="1"/>
  <c r="E4585" i="1"/>
  <c r="I4584" i="1"/>
  <c r="F4584" i="1"/>
  <c r="H4584" i="1" s="1"/>
  <c r="E4584" i="1"/>
  <c r="I4583" i="1"/>
  <c r="E4583" i="1"/>
  <c r="I4582" i="1"/>
  <c r="F4582" i="1"/>
  <c r="H4582" i="1" s="1"/>
  <c r="E4582" i="1"/>
  <c r="I4581" i="1"/>
  <c r="E4581" i="1"/>
  <c r="I4580" i="1"/>
  <c r="F4580" i="1"/>
  <c r="E4580" i="1"/>
  <c r="I4579" i="1"/>
  <c r="F4579" i="1"/>
  <c r="H4579" i="1" s="1"/>
  <c r="E4579" i="1"/>
  <c r="I4578" i="1"/>
  <c r="F4578" i="1"/>
  <c r="E4578" i="1"/>
  <c r="I4577" i="1"/>
  <c r="F4577" i="1"/>
  <c r="E4577" i="1"/>
  <c r="I4576" i="1"/>
  <c r="H4576" i="1"/>
  <c r="F4576" i="1"/>
  <c r="E4576" i="1"/>
  <c r="I4575" i="1"/>
  <c r="H4575" i="1"/>
  <c r="E4575" i="1"/>
  <c r="F4575" i="1" s="1"/>
  <c r="I4574" i="1"/>
  <c r="E4574" i="1"/>
  <c r="I4573" i="1"/>
  <c r="F4573" i="1"/>
  <c r="H4573" i="1" s="1"/>
  <c r="E4573" i="1"/>
  <c r="I4572" i="1"/>
  <c r="F4572" i="1"/>
  <c r="H4572" i="1" s="1"/>
  <c r="E4572" i="1"/>
  <c r="I4571" i="1"/>
  <c r="E4571" i="1"/>
  <c r="I4570" i="1"/>
  <c r="H4570" i="1"/>
  <c r="F4570" i="1"/>
  <c r="E4570" i="1"/>
  <c r="I4569" i="1"/>
  <c r="H4569" i="1"/>
  <c r="E4569" i="1"/>
  <c r="F4569" i="1" s="1"/>
  <c r="I4568" i="1"/>
  <c r="F4568" i="1"/>
  <c r="E4568" i="1"/>
  <c r="I4567" i="1"/>
  <c r="F4567" i="1"/>
  <c r="H4567" i="1" s="1"/>
  <c r="E4567" i="1"/>
  <c r="I4566" i="1"/>
  <c r="F4566" i="1"/>
  <c r="E4566" i="1"/>
  <c r="I4565" i="1"/>
  <c r="E4565" i="1"/>
  <c r="I4564" i="1"/>
  <c r="F4564" i="1"/>
  <c r="H4564" i="1" s="1"/>
  <c r="E4564" i="1"/>
  <c r="I4563" i="1"/>
  <c r="F4563" i="1"/>
  <c r="H4563" i="1" s="1"/>
  <c r="E4563" i="1"/>
  <c r="I4562" i="1"/>
  <c r="F4562" i="1"/>
  <c r="E4562" i="1"/>
  <c r="I4561" i="1"/>
  <c r="H4561" i="1"/>
  <c r="F4561" i="1"/>
  <c r="E4561" i="1"/>
  <c r="I4560" i="1"/>
  <c r="F4560" i="1"/>
  <c r="E4560" i="1"/>
  <c r="I4559" i="1"/>
  <c r="E4559" i="1"/>
  <c r="I4558" i="1"/>
  <c r="F4558" i="1"/>
  <c r="H4558" i="1" s="1"/>
  <c r="E4558" i="1"/>
  <c r="I4557" i="1"/>
  <c r="H4557" i="1"/>
  <c r="E4557" i="1"/>
  <c r="F4557" i="1" s="1"/>
  <c r="I4556" i="1"/>
  <c r="F4556" i="1"/>
  <c r="E4556" i="1"/>
  <c r="I4555" i="1"/>
  <c r="F4555" i="1"/>
  <c r="H4555" i="1" s="1"/>
  <c r="E4555" i="1"/>
  <c r="I4554" i="1"/>
  <c r="H4554" i="1"/>
  <c r="F4554" i="1"/>
  <c r="E4554" i="1"/>
  <c r="I4553" i="1"/>
  <c r="E4553" i="1"/>
  <c r="I4552" i="1"/>
  <c r="H4552" i="1"/>
  <c r="F4552" i="1"/>
  <c r="E4552" i="1"/>
  <c r="I4551" i="1"/>
  <c r="E4551" i="1"/>
  <c r="I4550" i="1"/>
  <c r="F4550" i="1"/>
  <c r="E4550" i="1"/>
  <c r="I4549" i="1"/>
  <c r="F4549" i="1"/>
  <c r="H4549" i="1" s="1"/>
  <c r="E4549" i="1"/>
  <c r="I4548" i="1"/>
  <c r="E4548" i="1"/>
  <c r="I4547" i="1"/>
  <c r="E4547" i="1"/>
  <c r="I4546" i="1"/>
  <c r="F4546" i="1"/>
  <c r="H4546" i="1" s="1"/>
  <c r="E4546" i="1"/>
  <c r="I4545" i="1"/>
  <c r="F4545" i="1"/>
  <c r="E4545" i="1"/>
  <c r="H4545" i="1" s="1"/>
  <c r="I4544" i="1"/>
  <c r="F4544" i="1"/>
  <c r="E4544" i="1"/>
  <c r="I4543" i="1"/>
  <c r="H4543" i="1"/>
  <c r="F4543" i="1"/>
  <c r="E4543" i="1"/>
  <c r="I4542" i="1"/>
  <c r="F4542" i="1"/>
  <c r="E4542" i="1"/>
  <c r="I4541" i="1"/>
  <c r="E4541" i="1"/>
  <c r="I4540" i="1"/>
  <c r="H4540" i="1"/>
  <c r="F4540" i="1"/>
  <c r="E4540" i="1"/>
  <c r="I4539" i="1"/>
  <c r="H4539" i="1"/>
  <c r="E4539" i="1"/>
  <c r="F4539" i="1" s="1"/>
  <c r="I4538" i="1"/>
  <c r="E4538" i="1"/>
  <c r="I4537" i="1"/>
  <c r="F4537" i="1"/>
  <c r="H4537" i="1" s="1"/>
  <c r="E4537" i="1"/>
  <c r="I4536" i="1"/>
  <c r="F4536" i="1"/>
  <c r="E4536" i="1"/>
  <c r="I4535" i="1"/>
  <c r="E4535" i="1"/>
  <c r="I4534" i="1"/>
  <c r="H4534" i="1"/>
  <c r="F4534" i="1"/>
  <c r="E4534" i="1"/>
  <c r="I4533" i="1"/>
  <c r="H4533" i="1"/>
  <c r="E4533" i="1"/>
  <c r="F4533" i="1" s="1"/>
  <c r="I4532" i="1"/>
  <c r="E4532" i="1"/>
  <c r="I4531" i="1"/>
  <c r="F4531" i="1"/>
  <c r="H4531" i="1" s="1"/>
  <c r="E4531" i="1"/>
  <c r="I4530" i="1"/>
  <c r="F4530" i="1"/>
  <c r="H4530" i="1" s="1"/>
  <c r="E4530" i="1"/>
  <c r="I4529" i="1"/>
  <c r="E4529" i="1"/>
  <c r="I4528" i="1"/>
  <c r="H4528" i="1"/>
  <c r="F4528" i="1"/>
  <c r="E4528" i="1"/>
  <c r="I4527" i="1"/>
  <c r="F4527" i="1"/>
  <c r="H4527" i="1" s="1"/>
  <c r="E4527" i="1"/>
  <c r="I4526" i="1"/>
  <c r="F4526" i="1"/>
  <c r="E4526" i="1"/>
  <c r="I4525" i="1"/>
  <c r="H4525" i="1"/>
  <c r="F4525" i="1"/>
  <c r="E4525" i="1"/>
  <c r="I4524" i="1"/>
  <c r="F4524" i="1"/>
  <c r="E4524" i="1"/>
  <c r="I4523" i="1"/>
  <c r="E4523" i="1"/>
  <c r="I4522" i="1"/>
  <c r="H4522" i="1"/>
  <c r="F4522" i="1"/>
  <c r="E4522" i="1"/>
  <c r="I4521" i="1"/>
  <c r="E4521" i="1"/>
  <c r="I4520" i="1"/>
  <c r="F4520" i="1"/>
  <c r="E4520" i="1"/>
  <c r="I4519" i="1"/>
  <c r="F4519" i="1"/>
  <c r="H4519" i="1" s="1"/>
  <c r="E4519" i="1"/>
  <c r="I4518" i="1"/>
  <c r="F4518" i="1"/>
  <c r="E4518" i="1"/>
  <c r="I4517" i="1"/>
  <c r="F4517" i="1"/>
  <c r="H4517" i="1" s="1"/>
  <c r="E4517" i="1"/>
  <c r="I4516" i="1"/>
  <c r="E4516" i="1"/>
  <c r="I4515" i="1"/>
  <c r="F4515" i="1"/>
  <c r="E4515" i="1"/>
  <c r="I4514" i="1"/>
  <c r="F4514" i="1"/>
  <c r="H4514" i="1" s="1"/>
  <c r="E4514" i="1"/>
  <c r="I4513" i="1"/>
  <c r="F4513" i="1"/>
  <c r="E4513" i="1"/>
  <c r="I4512" i="1"/>
  <c r="F4512" i="1"/>
  <c r="E4512" i="1"/>
  <c r="I4511" i="1"/>
  <c r="H4511" i="1"/>
  <c r="F4511" i="1"/>
  <c r="E4511" i="1"/>
  <c r="I4510" i="1"/>
  <c r="E4510" i="1"/>
  <c r="I4509" i="1"/>
  <c r="F4509" i="1"/>
  <c r="E4509" i="1"/>
  <c r="I4508" i="1"/>
  <c r="F4508" i="1"/>
  <c r="H4508" i="1" s="1"/>
  <c r="E4508" i="1"/>
  <c r="I4507" i="1"/>
  <c r="E4507" i="1"/>
  <c r="I4506" i="1"/>
  <c r="F4506" i="1"/>
  <c r="E4506" i="1"/>
  <c r="I4505" i="1"/>
  <c r="F4505" i="1"/>
  <c r="H4505" i="1" s="1"/>
  <c r="E4505" i="1"/>
  <c r="I4504" i="1"/>
  <c r="F4504" i="1"/>
  <c r="E4504" i="1"/>
  <c r="I4503" i="1"/>
  <c r="F4503" i="1"/>
  <c r="E4503" i="1"/>
  <c r="I4502" i="1"/>
  <c r="H4502" i="1"/>
  <c r="F4502" i="1"/>
  <c r="E4502" i="1"/>
  <c r="I4501" i="1"/>
  <c r="E4501" i="1"/>
  <c r="I4500" i="1"/>
  <c r="F4500" i="1"/>
  <c r="E4500" i="1"/>
  <c r="I4499" i="1"/>
  <c r="F4499" i="1"/>
  <c r="H4499" i="1" s="1"/>
  <c r="E4499" i="1"/>
  <c r="I4498" i="1"/>
  <c r="E4498" i="1"/>
  <c r="I4497" i="1"/>
  <c r="F4497" i="1"/>
  <c r="E4497" i="1"/>
  <c r="I4496" i="1"/>
  <c r="F4496" i="1"/>
  <c r="H4496" i="1" s="1"/>
  <c r="E4496" i="1"/>
  <c r="I4495" i="1"/>
  <c r="F4495" i="1"/>
  <c r="E4495" i="1"/>
  <c r="I4494" i="1"/>
  <c r="F4494" i="1"/>
  <c r="E4494" i="1"/>
  <c r="I4493" i="1"/>
  <c r="H4493" i="1"/>
  <c r="F4493" i="1"/>
  <c r="E4493" i="1"/>
  <c r="I4492" i="1"/>
  <c r="E4492" i="1"/>
  <c r="I4491" i="1"/>
  <c r="F4491" i="1"/>
  <c r="E4491" i="1"/>
  <c r="I4490" i="1"/>
  <c r="F4490" i="1"/>
  <c r="H4490" i="1" s="1"/>
  <c r="E4490" i="1"/>
  <c r="I4489" i="1"/>
  <c r="E4489" i="1"/>
  <c r="I4488" i="1"/>
  <c r="F4488" i="1"/>
  <c r="E4488" i="1"/>
  <c r="I4487" i="1"/>
  <c r="F4487" i="1"/>
  <c r="H4487" i="1" s="1"/>
  <c r="E4487" i="1"/>
  <c r="I4486" i="1"/>
  <c r="F4486" i="1"/>
  <c r="E4486" i="1"/>
  <c r="I4485" i="1"/>
  <c r="F4485" i="1"/>
  <c r="E4485" i="1"/>
  <c r="I4484" i="1"/>
  <c r="H4484" i="1"/>
  <c r="F4484" i="1"/>
  <c r="E4484" i="1"/>
  <c r="I4483" i="1"/>
  <c r="E4483" i="1"/>
  <c r="I4482" i="1"/>
  <c r="F4482" i="1"/>
  <c r="E4482" i="1"/>
  <c r="I4481" i="1"/>
  <c r="F4481" i="1"/>
  <c r="H4481" i="1" s="1"/>
  <c r="E4481" i="1"/>
  <c r="I4480" i="1"/>
  <c r="E4480" i="1"/>
  <c r="I4479" i="1"/>
  <c r="F4479" i="1"/>
  <c r="E4479" i="1"/>
  <c r="I4478" i="1"/>
  <c r="F4478" i="1"/>
  <c r="H4478" i="1" s="1"/>
  <c r="E4478" i="1"/>
  <c r="I4477" i="1"/>
  <c r="F4477" i="1"/>
  <c r="E4477" i="1"/>
  <c r="I4476" i="1"/>
  <c r="F4476" i="1"/>
  <c r="E4476" i="1"/>
  <c r="I4475" i="1"/>
  <c r="H4475" i="1"/>
  <c r="F4475" i="1"/>
  <c r="E4475" i="1"/>
  <c r="I4474" i="1"/>
  <c r="E4474" i="1"/>
  <c r="I4473" i="1"/>
  <c r="F4473" i="1"/>
  <c r="E4473" i="1"/>
  <c r="I4472" i="1"/>
  <c r="F4472" i="1"/>
  <c r="H4472" i="1" s="1"/>
  <c r="E4472" i="1"/>
  <c r="I4471" i="1"/>
  <c r="E4471" i="1"/>
  <c r="I4470" i="1"/>
  <c r="F4470" i="1"/>
  <c r="E4470" i="1"/>
  <c r="I4469" i="1"/>
  <c r="F4469" i="1"/>
  <c r="H4469" i="1" s="1"/>
  <c r="E4469" i="1"/>
  <c r="I4468" i="1"/>
  <c r="F4468" i="1"/>
  <c r="E4468" i="1"/>
  <c r="I4467" i="1"/>
  <c r="F4467" i="1"/>
  <c r="E4467" i="1"/>
  <c r="I4466" i="1"/>
  <c r="H4466" i="1"/>
  <c r="F4466" i="1"/>
  <c r="E4466" i="1"/>
  <c r="I4465" i="1"/>
  <c r="E4465" i="1"/>
  <c r="I4464" i="1"/>
  <c r="F4464" i="1"/>
  <c r="E4464" i="1"/>
  <c r="I4463" i="1"/>
  <c r="F4463" i="1"/>
  <c r="H4463" i="1" s="1"/>
  <c r="E4463" i="1"/>
  <c r="I4462" i="1"/>
  <c r="E4462" i="1"/>
  <c r="I4461" i="1"/>
  <c r="F4461" i="1"/>
  <c r="E4461" i="1"/>
  <c r="I4460" i="1"/>
  <c r="F4460" i="1"/>
  <c r="H4460" i="1" s="1"/>
  <c r="E4460" i="1"/>
  <c r="I4459" i="1"/>
  <c r="F4459" i="1"/>
  <c r="E4459" i="1"/>
  <c r="I4458" i="1"/>
  <c r="F4458" i="1"/>
  <c r="E4458" i="1"/>
  <c r="I4457" i="1"/>
  <c r="H4457" i="1"/>
  <c r="F4457" i="1"/>
  <c r="E4457" i="1"/>
  <c r="I4456" i="1"/>
  <c r="E4456" i="1"/>
  <c r="I4455" i="1"/>
  <c r="F4455" i="1"/>
  <c r="E4455" i="1"/>
  <c r="I4454" i="1"/>
  <c r="F4454" i="1"/>
  <c r="H4454" i="1" s="1"/>
  <c r="E4454" i="1"/>
  <c r="I4453" i="1"/>
  <c r="E4453" i="1"/>
  <c r="I4452" i="1"/>
  <c r="F4452" i="1"/>
  <c r="E4452" i="1"/>
  <c r="I4451" i="1"/>
  <c r="F4451" i="1"/>
  <c r="H4451" i="1" s="1"/>
  <c r="E4451" i="1"/>
  <c r="I4450" i="1"/>
  <c r="F4450" i="1"/>
  <c r="E4450" i="1"/>
  <c r="I4449" i="1"/>
  <c r="F4449" i="1"/>
  <c r="E4449" i="1"/>
  <c r="I4448" i="1"/>
  <c r="H4448" i="1"/>
  <c r="F4448" i="1"/>
  <c r="E4448" i="1"/>
  <c r="I4447" i="1"/>
  <c r="E4447" i="1"/>
  <c r="I4446" i="1"/>
  <c r="F4446" i="1"/>
  <c r="E4446" i="1"/>
  <c r="I4445" i="1"/>
  <c r="F4445" i="1"/>
  <c r="H4445" i="1" s="1"/>
  <c r="E4445" i="1"/>
  <c r="I4444" i="1"/>
  <c r="E4444" i="1"/>
  <c r="I4443" i="1"/>
  <c r="F4443" i="1"/>
  <c r="E4443" i="1"/>
  <c r="I4442" i="1"/>
  <c r="F4442" i="1"/>
  <c r="H4442" i="1" s="1"/>
  <c r="E4442" i="1"/>
  <c r="I4441" i="1"/>
  <c r="F4441" i="1"/>
  <c r="E4441" i="1"/>
  <c r="I4440" i="1"/>
  <c r="F4440" i="1"/>
  <c r="E4440" i="1"/>
  <c r="I4439" i="1"/>
  <c r="H4439" i="1"/>
  <c r="F4439" i="1"/>
  <c r="E4439" i="1"/>
  <c r="I4438" i="1"/>
  <c r="E4438" i="1"/>
  <c r="I4437" i="1"/>
  <c r="F4437" i="1"/>
  <c r="E4437" i="1"/>
  <c r="I4436" i="1"/>
  <c r="F4436" i="1"/>
  <c r="H4436" i="1" s="1"/>
  <c r="E4436" i="1"/>
  <c r="I4435" i="1"/>
  <c r="E4435" i="1"/>
  <c r="I4434" i="1"/>
  <c r="F4434" i="1"/>
  <c r="E4434" i="1"/>
  <c r="I4433" i="1"/>
  <c r="F4433" i="1"/>
  <c r="H4433" i="1" s="1"/>
  <c r="E4433" i="1"/>
  <c r="I4432" i="1"/>
  <c r="F4432" i="1"/>
  <c r="E4432" i="1"/>
  <c r="I4431" i="1"/>
  <c r="F4431" i="1"/>
  <c r="E4431" i="1"/>
  <c r="I4430" i="1"/>
  <c r="H4430" i="1"/>
  <c r="F4430" i="1"/>
  <c r="E4430" i="1"/>
  <c r="I4429" i="1"/>
  <c r="E4429" i="1"/>
  <c r="I4428" i="1"/>
  <c r="F4428" i="1"/>
  <c r="E4428" i="1"/>
  <c r="I4427" i="1"/>
  <c r="F4427" i="1"/>
  <c r="H4427" i="1" s="1"/>
  <c r="E4427" i="1"/>
  <c r="I4426" i="1"/>
  <c r="E4426" i="1"/>
  <c r="I4425" i="1"/>
  <c r="F4425" i="1"/>
  <c r="E4425" i="1"/>
  <c r="I4424" i="1"/>
  <c r="F4424" i="1"/>
  <c r="H4424" i="1" s="1"/>
  <c r="E4424" i="1"/>
  <c r="I4423" i="1"/>
  <c r="F4423" i="1"/>
  <c r="E4423" i="1"/>
  <c r="I4422" i="1"/>
  <c r="F4422" i="1"/>
  <c r="E4422" i="1"/>
  <c r="I4421" i="1"/>
  <c r="H4421" i="1"/>
  <c r="F4421" i="1"/>
  <c r="E4421" i="1"/>
  <c r="I4420" i="1"/>
  <c r="E4420" i="1"/>
  <c r="I4419" i="1"/>
  <c r="F4419" i="1"/>
  <c r="E4419" i="1"/>
  <c r="I4418" i="1"/>
  <c r="F4418" i="1"/>
  <c r="H4418" i="1" s="1"/>
  <c r="E4418" i="1"/>
  <c r="I4417" i="1"/>
  <c r="E4417" i="1"/>
  <c r="I4416" i="1"/>
  <c r="F4416" i="1"/>
  <c r="E4416" i="1"/>
  <c r="I4415" i="1"/>
  <c r="F4415" i="1"/>
  <c r="H4415" i="1" s="1"/>
  <c r="E4415" i="1"/>
  <c r="I4414" i="1"/>
  <c r="F4414" i="1"/>
  <c r="E4414" i="1"/>
  <c r="I4413" i="1"/>
  <c r="F4413" i="1"/>
  <c r="E4413" i="1"/>
  <c r="I4412" i="1"/>
  <c r="H4412" i="1"/>
  <c r="F4412" i="1"/>
  <c r="E4412" i="1"/>
  <c r="I4411" i="1"/>
  <c r="E4411" i="1"/>
  <c r="I4410" i="1"/>
  <c r="F4410" i="1"/>
  <c r="E4410" i="1"/>
  <c r="I4409" i="1"/>
  <c r="F4409" i="1"/>
  <c r="H4409" i="1" s="1"/>
  <c r="E4409" i="1"/>
  <c r="I4408" i="1"/>
  <c r="E4408" i="1"/>
  <c r="I4407" i="1"/>
  <c r="F4407" i="1"/>
  <c r="E4407" i="1"/>
  <c r="I4406" i="1"/>
  <c r="F4406" i="1"/>
  <c r="H4406" i="1" s="1"/>
  <c r="E4406" i="1"/>
  <c r="I4405" i="1"/>
  <c r="F4405" i="1"/>
  <c r="E4405" i="1"/>
  <c r="I4404" i="1"/>
  <c r="F4404" i="1"/>
  <c r="E4404" i="1"/>
  <c r="I4403" i="1"/>
  <c r="H4403" i="1"/>
  <c r="F4403" i="1"/>
  <c r="E4403" i="1"/>
  <c r="I4402" i="1"/>
  <c r="E4402" i="1"/>
  <c r="I4401" i="1"/>
  <c r="F4401" i="1"/>
  <c r="E4401" i="1"/>
  <c r="I4400" i="1"/>
  <c r="F4400" i="1"/>
  <c r="H4400" i="1" s="1"/>
  <c r="E4400" i="1"/>
  <c r="I4399" i="1"/>
  <c r="E4399" i="1"/>
  <c r="I4398" i="1"/>
  <c r="F4398" i="1"/>
  <c r="E4398" i="1"/>
  <c r="I4397" i="1"/>
  <c r="F4397" i="1"/>
  <c r="H4397" i="1" s="1"/>
  <c r="E4397" i="1"/>
  <c r="I4396" i="1"/>
  <c r="F4396" i="1"/>
  <c r="E4396" i="1"/>
  <c r="I4395" i="1"/>
  <c r="F4395" i="1"/>
  <c r="E4395" i="1"/>
  <c r="I4394" i="1"/>
  <c r="H4394" i="1"/>
  <c r="F4394" i="1"/>
  <c r="E4394" i="1"/>
  <c r="I4393" i="1"/>
  <c r="E4393" i="1"/>
  <c r="I4392" i="1"/>
  <c r="F4392" i="1"/>
  <c r="E4392" i="1"/>
  <c r="I4391" i="1"/>
  <c r="F4391" i="1"/>
  <c r="H4391" i="1" s="1"/>
  <c r="E4391" i="1"/>
  <c r="I4390" i="1"/>
  <c r="E4390" i="1"/>
  <c r="I4389" i="1"/>
  <c r="F4389" i="1"/>
  <c r="E4389" i="1"/>
  <c r="I4388" i="1"/>
  <c r="F4388" i="1"/>
  <c r="H4388" i="1" s="1"/>
  <c r="E4388" i="1"/>
  <c r="I4387" i="1"/>
  <c r="F4387" i="1"/>
  <c r="E4387" i="1"/>
  <c r="I4386" i="1"/>
  <c r="F4386" i="1"/>
  <c r="E4386" i="1"/>
  <c r="I4385" i="1"/>
  <c r="H4385" i="1"/>
  <c r="F4385" i="1"/>
  <c r="E4385" i="1"/>
  <c r="I4384" i="1"/>
  <c r="E4384" i="1"/>
  <c r="I4383" i="1"/>
  <c r="F4383" i="1"/>
  <c r="E4383" i="1"/>
  <c r="I4382" i="1"/>
  <c r="F4382" i="1"/>
  <c r="H4382" i="1" s="1"/>
  <c r="E4382" i="1"/>
  <c r="I4381" i="1"/>
  <c r="E4381" i="1"/>
  <c r="I4380" i="1"/>
  <c r="F4380" i="1"/>
  <c r="E4380" i="1"/>
  <c r="I4379" i="1"/>
  <c r="F4379" i="1"/>
  <c r="H4379" i="1" s="1"/>
  <c r="E4379" i="1"/>
  <c r="I4378" i="1"/>
  <c r="F4378" i="1"/>
  <c r="E4378" i="1"/>
  <c r="I4377" i="1"/>
  <c r="F4377" i="1"/>
  <c r="E4377" i="1"/>
  <c r="I4376" i="1"/>
  <c r="H4376" i="1"/>
  <c r="F4376" i="1"/>
  <c r="E4376" i="1"/>
  <c r="I4375" i="1"/>
  <c r="E4375" i="1"/>
  <c r="I4374" i="1"/>
  <c r="F4374" i="1"/>
  <c r="E4374" i="1"/>
  <c r="I4373" i="1"/>
  <c r="F4373" i="1"/>
  <c r="H4373" i="1" s="1"/>
  <c r="E4373" i="1"/>
  <c r="I4372" i="1"/>
  <c r="E4372" i="1"/>
  <c r="I4371" i="1"/>
  <c r="F4371" i="1"/>
  <c r="E4371" i="1"/>
  <c r="I4370" i="1"/>
  <c r="F4370" i="1"/>
  <c r="H4370" i="1" s="1"/>
  <c r="E4370" i="1"/>
  <c r="I4369" i="1"/>
  <c r="F4369" i="1"/>
  <c r="E4369" i="1"/>
  <c r="I4368" i="1"/>
  <c r="F4368" i="1"/>
  <c r="E4368" i="1"/>
  <c r="I4367" i="1"/>
  <c r="H4367" i="1"/>
  <c r="F4367" i="1"/>
  <c r="E4367" i="1"/>
  <c r="I4366" i="1"/>
  <c r="E4366" i="1"/>
  <c r="I4365" i="1"/>
  <c r="F4365" i="1"/>
  <c r="E4365" i="1"/>
  <c r="I4364" i="1"/>
  <c r="F4364" i="1"/>
  <c r="H4364" i="1" s="1"/>
  <c r="E4364" i="1"/>
  <c r="I4363" i="1"/>
  <c r="E4363" i="1"/>
  <c r="I4362" i="1"/>
  <c r="F4362" i="1"/>
  <c r="E4362" i="1"/>
  <c r="I4361" i="1"/>
  <c r="F4361" i="1"/>
  <c r="H4361" i="1" s="1"/>
  <c r="E4361" i="1"/>
  <c r="I4360" i="1"/>
  <c r="F4360" i="1"/>
  <c r="E4360" i="1"/>
  <c r="I4359" i="1"/>
  <c r="F4359" i="1"/>
  <c r="E4359" i="1"/>
  <c r="I4358" i="1"/>
  <c r="H4358" i="1"/>
  <c r="F4358" i="1"/>
  <c r="E4358" i="1"/>
  <c r="I4357" i="1"/>
  <c r="E4357" i="1"/>
  <c r="I4356" i="1"/>
  <c r="F4356" i="1"/>
  <c r="E4356" i="1"/>
  <c r="I4355" i="1"/>
  <c r="F4355" i="1"/>
  <c r="H4355" i="1" s="1"/>
  <c r="E4355" i="1"/>
  <c r="I4354" i="1"/>
  <c r="E4354" i="1"/>
  <c r="I4353" i="1"/>
  <c r="F4353" i="1"/>
  <c r="E4353" i="1"/>
  <c r="I4352" i="1"/>
  <c r="F4352" i="1"/>
  <c r="H4352" i="1" s="1"/>
  <c r="E4352" i="1"/>
  <c r="I4351" i="1"/>
  <c r="F4351" i="1"/>
  <c r="E4351" i="1"/>
  <c r="I4350" i="1"/>
  <c r="F4350" i="1"/>
  <c r="E4350" i="1"/>
  <c r="I4349" i="1"/>
  <c r="H4349" i="1"/>
  <c r="F4349" i="1"/>
  <c r="E4349" i="1"/>
  <c r="I4348" i="1"/>
  <c r="E4348" i="1"/>
  <c r="I4347" i="1"/>
  <c r="F4347" i="1"/>
  <c r="E4347" i="1"/>
  <c r="I4346" i="1"/>
  <c r="F4346" i="1"/>
  <c r="H4346" i="1" s="1"/>
  <c r="E4346" i="1"/>
  <c r="I4345" i="1"/>
  <c r="E4345" i="1"/>
  <c r="I4344" i="1"/>
  <c r="F4344" i="1"/>
  <c r="E4344" i="1"/>
  <c r="I4343" i="1"/>
  <c r="F4343" i="1"/>
  <c r="H4343" i="1" s="1"/>
  <c r="E4343" i="1"/>
  <c r="I4342" i="1"/>
  <c r="F4342" i="1"/>
  <c r="E4342" i="1"/>
  <c r="I4341" i="1"/>
  <c r="F4341" i="1"/>
  <c r="E4341" i="1"/>
  <c r="I4340" i="1"/>
  <c r="H4340" i="1"/>
  <c r="F4340" i="1"/>
  <c r="E4340" i="1"/>
  <c r="I4339" i="1"/>
  <c r="E4339" i="1"/>
  <c r="I4338" i="1"/>
  <c r="F4338" i="1"/>
  <c r="E4338" i="1"/>
  <c r="I4337" i="1"/>
  <c r="F4337" i="1"/>
  <c r="H4337" i="1" s="1"/>
  <c r="E4337" i="1"/>
  <c r="I4336" i="1"/>
  <c r="E4336" i="1"/>
  <c r="I4335" i="1"/>
  <c r="F4335" i="1"/>
  <c r="E4335" i="1"/>
  <c r="I4334" i="1"/>
  <c r="F4334" i="1"/>
  <c r="H4334" i="1" s="1"/>
  <c r="E4334" i="1"/>
  <c r="I4333" i="1"/>
  <c r="F4333" i="1"/>
  <c r="E4333" i="1"/>
  <c r="I4332" i="1"/>
  <c r="F4332" i="1"/>
  <c r="E4332" i="1"/>
  <c r="I4331" i="1"/>
  <c r="H4331" i="1"/>
  <c r="F4331" i="1"/>
  <c r="E4331" i="1"/>
  <c r="I4330" i="1"/>
  <c r="E4330" i="1"/>
  <c r="I4329" i="1"/>
  <c r="F4329" i="1"/>
  <c r="E4329" i="1"/>
  <c r="I4328" i="1"/>
  <c r="F4328" i="1"/>
  <c r="H4328" i="1" s="1"/>
  <c r="E4328" i="1"/>
  <c r="I4327" i="1"/>
  <c r="E4327" i="1"/>
  <c r="I4326" i="1"/>
  <c r="F4326" i="1"/>
  <c r="E4326" i="1"/>
  <c r="I4325" i="1"/>
  <c r="F4325" i="1"/>
  <c r="H4325" i="1" s="1"/>
  <c r="E4325" i="1"/>
  <c r="I4324" i="1"/>
  <c r="F4324" i="1"/>
  <c r="E4324" i="1"/>
  <c r="I4323" i="1"/>
  <c r="F4323" i="1"/>
  <c r="E4323" i="1"/>
  <c r="I4322" i="1"/>
  <c r="H4322" i="1"/>
  <c r="F4322" i="1"/>
  <c r="E4322" i="1"/>
  <c r="I4321" i="1"/>
  <c r="E4321" i="1"/>
  <c r="I4320" i="1"/>
  <c r="F4320" i="1"/>
  <c r="E4320" i="1"/>
  <c r="I4319" i="1"/>
  <c r="F4319" i="1"/>
  <c r="H4319" i="1" s="1"/>
  <c r="E4319" i="1"/>
  <c r="I4318" i="1"/>
  <c r="E4318" i="1"/>
  <c r="I4317" i="1"/>
  <c r="F4317" i="1"/>
  <c r="E4317" i="1"/>
  <c r="I4316" i="1"/>
  <c r="F4316" i="1"/>
  <c r="H4316" i="1" s="1"/>
  <c r="E4316" i="1"/>
  <c r="I4315" i="1"/>
  <c r="F4315" i="1"/>
  <c r="E4315" i="1"/>
  <c r="I4314" i="1"/>
  <c r="F4314" i="1"/>
  <c r="E4314" i="1"/>
  <c r="I4313" i="1"/>
  <c r="H4313" i="1"/>
  <c r="F4313" i="1"/>
  <c r="E4313" i="1"/>
  <c r="I4312" i="1"/>
  <c r="E4312" i="1"/>
  <c r="I4311" i="1"/>
  <c r="F4311" i="1"/>
  <c r="E4311" i="1"/>
  <c r="I4310" i="1"/>
  <c r="F4310" i="1"/>
  <c r="H4310" i="1" s="1"/>
  <c r="E4310" i="1"/>
  <c r="I4309" i="1"/>
  <c r="E4309" i="1"/>
  <c r="I4308" i="1"/>
  <c r="F4308" i="1"/>
  <c r="E4308" i="1"/>
  <c r="I4307" i="1"/>
  <c r="F4307" i="1"/>
  <c r="H4307" i="1" s="1"/>
  <c r="E4307" i="1"/>
  <c r="I4306" i="1"/>
  <c r="F4306" i="1"/>
  <c r="E4306" i="1"/>
  <c r="I4305" i="1"/>
  <c r="F4305" i="1"/>
  <c r="E4305" i="1"/>
  <c r="I4304" i="1"/>
  <c r="H4304" i="1"/>
  <c r="F4304" i="1"/>
  <c r="E4304" i="1"/>
  <c r="I4303" i="1"/>
  <c r="E4303" i="1"/>
  <c r="I4302" i="1"/>
  <c r="F4302" i="1"/>
  <c r="E4302" i="1"/>
  <c r="I4301" i="1"/>
  <c r="F4301" i="1"/>
  <c r="H4301" i="1" s="1"/>
  <c r="E4301" i="1"/>
  <c r="I4300" i="1"/>
  <c r="E4300" i="1"/>
  <c r="I4299" i="1"/>
  <c r="F4299" i="1"/>
  <c r="E4299" i="1"/>
  <c r="I4298" i="1"/>
  <c r="F4298" i="1"/>
  <c r="H4298" i="1" s="1"/>
  <c r="E4298" i="1"/>
  <c r="I4297" i="1"/>
  <c r="F4297" i="1"/>
  <c r="E4297" i="1"/>
  <c r="I4296" i="1"/>
  <c r="F4296" i="1"/>
  <c r="E4296" i="1"/>
  <c r="I4295" i="1"/>
  <c r="H4295" i="1"/>
  <c r="F4295" i="1"/>
  <c r="E4295" i="1"/>
  <c r="I4294" i="1"/>
  <c r="E4294" i="1"/>
  <c r="I4293" i="1"/>
  <c r="F4293" i="1"/>
  <c r="E4293" i="1"/>
  <c r="I4292" i="1"/>
  <c r="F4292" i="1"/>
  <c r="H4292" i="1" s="1"/>
  <c r="E4292" i="1"/>
  <c r="I4291" i="1"/>
  <c r="E4291" i="1"/>
  <c r="I4290" i="1"/>
  <c r="F4290" i="1"/>
  <c r="E4290" i="1"/>
  <c r="I4289" i="1"/>
  <c r="F4289" i="1"/>
  <c r="H4289" i="1" s="1"/>
  <c r="E4289" i="1"/>
  <c r="I4288" i="1"/>
  <c r="F4288" i="1"/>
  <c r="E4288" i="1"/>
  <c r="I4287" i="1"/>
  <c r="F4287" i="1"/>
  <c r="E4287" i="1"/>
  <c r="I4286" i="1"/>
  <c r="H4286" i="1"/>
  <c r="F4286" i="1"/>
  <c r="E4286" i="1"/>
  <c r="I4285" i="1"/>
  <c r="F4285" i="1"/>
  <c r="E4285" i="1"/>
  <c r="I4284" i="1"/>
  <c r="E4284" i="1"/>
  <c r="I4283" i="1"/>
  <c r="F4283" i="1"/>
  <c r="H4283" i="1" s="1"/>
  <c r="E4283" i="1"/>
  <c r="I4282" i="1"/>
  <c r="H4282" i="1"/>
  <c r="E4282" i="1"/>
  <c r="F4282" i="1" s="1"/>
  <c r="I4281" i="1"/>
  <c r="F4281" i="1"/>
  <c r="E4281" i="1"/>
  <c r="I4280" i="1"/>
  <c r="F4280" i="1"/>
  <c r="H4280" i="1" s="1"/>
  <c r="E4280" i="1"/>
  <c r="I4279" i="1"/>
  <c r="F4279" i="1"/>
  <c r="H4279" i="1" s="1"/>
  <c r="E4279" i="1"/>
  <c r="I4278" i="1"/>
  <c r="F4278" i="1"/>
  <c r="E4278" i="1"/>
  <c r="I4277" i="1"/>
  <c r="H4277" i="1"/>
  <c r="F4277" i="1"/>
  <c r="E4277" i="1"/>
  <c r="I4276" i="1"/>
  <c r="H4276" i="1"/>
  <c r="E4276" i="1"/>
  <c r="F4276" i="1" s="1"/>
  <c r="I4275" i="1"/>
  <c r="E4275" i="1"/>
  <c r="I4274" i="1"/>
  <c r="F4274" i="1"/>
  <c r="H4274" i="1" s="1"/>
  <c r="E4274" i="1"/>
  <c r="I4273" i="1"/>
  <c r="F4273" i="1"/>
  <c r="H4273" i="1" s="1"/>
  <c r="E4273" i="1"/>
  <c r="I4272" i="1"/>
  <c r="E4272" i="1"/>
  <c r="I4271" i="1"/>
  <c r="H4271" i="1"/>
  <c r="F4271" i="1"/>
  <c r="E4271" i="1"/>
  <c r="I4270" i="1"/>
  <c r="F4270" i="1"/>
  <c r="E4270" i="1"/>
  <c r="I4269" i="1"/>
  <c r="F4269" i="1"/>
  <c r="E4269" i="1"/>
  <c r="I4268" i="1"/>
  <c r="H4268" i="1"/>
  <c r="F4268" i="1"/>
  <c r="E4268" i="1"/>
  <c r="I4267" i="1"/>
  <c r="F4267" i="1"/>
  <c r="E4267" i="1"/>
  <c r="I4266" i="1"/>
  <c r="E4266" i="1"/>
  <c r="I4265" i="1"/>
  <c r="F4265" i="1"/>
  <c r="H4265" i="1" s="1"/>
  <c r="E4265" i="1"/>
  <c r="I4264" i="1"/>
  <c r="E4264" i="1"/>
  <c r="I4263" i="1"/>
  <c r="F4263" i="1"/>
  <c r="E4263" i="1"/>
  <c r="I4262" i="1"/>
  <c r="F4262" i="1"/>
  <c r="H4262" i="1" s="1"/>
  <c r="E4262" i="1"/>
  <c r="I4261" i="1"/>
  <c r="F4261" i="1"/>
  <c r="H4261" i="1" s="1"/>
  <c r="E4261" i="1"/>
  <c r="I4260" i="1"/>
  <c r="E4260" i="1"/>
  <c r="I4259" i="1"/>
  <c r="H4259" i="1"/>
  <c r="F4259" i="1"/>
  <c r="E4259" i="1"/>
  <c r="I4258" i="1"/>
  <c r="H4258" i="1"/>
  <c r="E4258" i="1"/>
  <c r="F4258" i="1" s="1"/>
  <c r="I4257" i="1"/>
  <c r="E4257" i="1"/>
  <c r="I4256" i="1"/>
  <c r="F4256" i="1"/>
  <c r="H4256" i="1" s="1"/>
  <c r="E4256" i="1"/>
  <c r="I4255" i="1"/>
  <c r="F4255" i="1"/>
  <c r="H4255" i="1" s="1"/>
  <c r="E4255" i="1"/>
  <c r="I4254" i="1"/>
  <c r="E4254" i="1"/>
  <c r="I4253" i="1"/>
  <c r="H4253" i="1"/>
  <c r="F4253" i="1"/>
  <c r="E4253" i="1"/>
  <c r="I4252" i="1"/>
  <c r="F4252" i="1"/>
  <c r="H4252" i="1" s="1"/>
  <c r="E4252" i="1"/>
  <c r="I4251" i="1"/>
  <c r="F4251" i="1"/>
  <c r="E4251" i="1"/>
  <c r="I4250" i="1"/>
  <c r="H4250" i="1"/>
  <c r="F4250" i="1"/>
  <c r="E4250" i="1"/>
  <c r="I4249" i="1"/>
  <c r="F4249" i="1"/>
  <c r="E4249" i="1"/>
  <c r="I4248" i="1"/>
  <c r="E4248" i="1"/>
  <c r="I4247" i="1"/>
  <c r="F4247" i="1"/>
  <c r="H4247" i="1" s="1"/>
  <c r="E4247" i="1"/>
  <c r="I4246" i="1"/>
  <c r="E4246" i="1"/>
  <c r="I4245" i="1"/>
  <c r="F4245" i="1"/>
  <c r="E4245" i="1"/>
  <c r="I4244" i="1"/>
  <c r="F4244" i="1"/>
  <c r="H4244" i="1" s="1"/>
  <c r="E4244" i="1"/>
  <c r="I4243" i="1"/>
  <c r="F4243" i="1"/>
  <c r="H4243" i="1" s="1"/>
  <c r="E4243" i="1"/>
  <c r="I4242" i="1"/>
  <c r="E4242" i="1"/>
  <c r="I4241" i="1"/>
  <c r="H4241" i="1"/>
  <c r="F4241" i="1"/>
  <c r="E4241" i="1"/>
  <c r="I4240" i="1"/>
  <c r="H4240" i="1"/>
  <c r="E4240" i="1"/>
  <c r="F4240" i="1" s="1"/>
  <c r="I4239" i="1"/>
  <c r="F4239" i="1"/>
  <c r="E4239" i="1"/>
  <c r="I4238" i="1"/>
  <c r="F4238" i="1"/>
  <c r="H4238" i="1" s="1"/>
  <c r="E4238" i="1"/>
  <c r="I4237" i="1"/>
  <c r="H4237" i="1"/>
  <c r="F4237" i="1"/>
  <c r="E4237" i="1"/>
  <c r="I4236" i="1"/>
  <c r="E4236" i="1"/>
  <c r="I4235" i="1"/>
  <c r="H4235" i="1"/>
  <c r="F4235" i="1"/>
  <c r="E4235" i="1"/>
  <c r="I4234" i="1"/>
  <c r="F4234" i="1"/>
  <c r="E4234" i="1"/>
  <c r="I4233" i="1"/>
  <c r="F4233" i="1"/>
  <c r="E4233" i="1"/>
  <c r="I4232" i="1"/>
  <c r="H4232" i="1"/>
  <c r="F4232" i="1"/>
  <c r="E4232" i="1"/>
  <c r="I4231" i="1"/>
  <c r="F4231" i="1"/>
  <c r="E4231" i="1"/>
  <c r="I4230" i="1"/>
  <c r="E4230" i="1"/>
  <c r="I4229" i="1"/>
  <c r="F4229" i="1"/>
  <c r="H4229" i="1" s="1"/>
  <c r="E4229" i="1"/>
  <c r="I4228" i="1"/>
  <c r="H4228" i="1"/>
  <c r="E4228" i="1"/>
  <c r="F4228" i="1" s="1"/>
  <c r="I4227" i="1"/>
  <c r="F4227" i="1"/>
  <c r="E4227" i="1"/>
  <c r="I4226" i="1"/>
  <c r="F4226" i="1"/>
  <c r="H4226" i="1" s="1"/>
  <c r="E4226" i="1"/>
  <c r="I4225" i="1"/>
  <c r="F4225" i="1"/>
  <c r="H4225" i="1" s="1"/>
  <c r="E4225" i="1"/>
  <c r="I4224" i="1"/>
  <c r="F4224" i="1"/>
  <c r="E4224" i="1"/>
  <c r="I4223" i="1"/>
  <c r="H4223" i="1"/>
  <c r="F4223" i="1"/>
  <c r="E4223" i="1"/>
  <c r="I4222" i="1"/>
  <c r="H4222" i="1"/>
  <c r="E4222" i="1"/>
  <c r="F4222" i="1" s="1"/>
  <c r="I4221" i="1"/>
  <c r="E4221" i="1"/>
  <c r="I4220" i="1"/>
  <c r="F4220" i="1"/>
  <c r="H4220" i="1" s="1"/>
  <c r="E4220" i="1"/>
  <c r="I4219" i="1"/>
  <c r="F4219" i="1"/>
  <c r="H4219" i="1" s="1"/>
  <c r="E4219" i="1"/>
  <c r="I4218" i="1"/>
  <c r="E4218" i="1"/>
  <c r="I4217" i="1"/>
  <c r="H4217" i="1"/>
  <c r="F4217" i="1"/>
  <c r="E4217" i="1"/>
  <c r="I4216" i="1"/>
  <c r="F4216" i="1"/>
  <c r="E4216" i="1"/>
  <c r="I4215" i="1"/>
  <c r="F4215" i="1"/>
  <c r="E4215" i="1"/>
  <c r="I4214" i="1"/>
  <c r="H4214" i="1"/>
  <c r="F4214" i="1"/>
  <c r="E4214" i="1"/>
  <c r="I4213" i="1"/>
  <c r="F4213" i="1"/>
  <c r="E4213" i="1"/>
  <c r="I4212" i="1"/>
  <c r="E4212" i="1"/>
  <c r="I4211" i="1"/>
  <c r="H4211" i="1"/>
  <c r="F4211" i="1"/>
  <c r="E4211" i="1"/>
  <c r="I4210" i="1"/>
  <c r="E4210" i="1"/>
  <c r="I4209" i="1"/>
  <c r="F4209" i="1"/>
  <c r="E4209" i="1"/>
  <c r="I4208" i="1"/>
  <c r="F4208" i="1"/>
  <c r="H4208" i="1" s="1"/>
  <c r="E4208" i="1"/>
  <c r="I4207" i="1"/>
  <c r="F4207" i="1"/>
  <c r="H4207" i="1" s="1"/>
  <c r="E4207" i="1"/>
  <c r="I4206" i="1"/>
  <c r="E4206" i="1"/>
  <c r="I4205" i="1"/>
  <c r="H4205" i="1"/>
  <c r="F4205" i="1"/>
  <c r="E4205" i="1"/>
  <c r="I4204" i="1"/>
  <c r="H4204" i="1"/>
  <c r="E4204" i="1"/>
  <c r="F4204" i="1" s="1"/>
  <c r="I4203" i="1"/>
  <c r="E4203" i="1"/>
  <c r="I4202" i="1"/>
  <c r="F4202" i="1"/>
  <c r="H4202" i="1" s="1"/>
  <c r="E4202" i="1"/>
  <c r="I4201" i="1"/>
  <c r="F4201" i="1"/>
  <c r="H4201" i="1" s="1"/>
  <c r="E4201" i="1"/>
  <c r="I4200" i="1"/>
  <c r="E4200" i="1"/>
  <c r="I4199" i="1"/>
  <c r="H4199" i="1"/>
  <c r="F4199" i="1"/>
  <c r="E4199" i="1"/>
  <c r="I4198" i="1"/>
  <c r="F4198" i="1"/>
  <c r="H4198" i="1" s="1"/>
  <c r="E4198" i="1"/>
  <c r="I4197" i="1"/>
  <c r="F4197" i="1"/>
  <c r="E4197" i="1"/>
  <c r="I4196" i="1"/>
  <c r="H4196" i="1"/>
  <c r="F4196" i="1"/>
  <c r="E4196" i="1"/>
  <c r="I4195" i="1"/>
  <c r="F4195" i="1"/>
  <c r="E4195" i="1"/>
  <c r="I4194" i="1"/>
  <c r="F4194" i="1"/>
  <c r="H4194" i="1" s="1"/>
  <c r="E4194" i="1"/>
  <c r="I4193" i="1"/>
  <c r="H4193" i="1"/>
  <c r="F4193" i="1"/>
  <c r="E4193" i="1"/>
  <c r="I4192" i="1"/>
  <c r="F4192" i="1"/>
  <c r="E4192" i="1"/>
  <c r="I4191" i="1"/>
  <c r="F4191" i="1"/>
  <c r="H4191" i="1" s="1"/>
  <c r="E4191" i="1"/>
  <c r="I4190" i="1"/>
  <c r="H4190" i="1"/>
  <c r="F4190" i="1"/>
  <c r="E4190" i="1"/>
  <c r="I4189" i="1"/>
  <c r="F4189" i="1"/>
  <c r="E4189" i="1"/>
  <c r="I4188" i="1"/>
  <c r="F4188" i="1"/>
  <c r="H4188" i="1" s="1"/>
  <c r="E4188" i="1"/>
  <c r="I4187" i="1"/>
  <c r="H4187" i="1"/>
  <c r="F4187" i="1"/>
  <c r="E4187" i="1"/>
  <c r="I4186" i="1"/>
  <c r="F4186" i="1"/>
  <c r="E4186" i="1"/>
  <c r="I4185" i="1"/>
  <c r="F4185" i="1"/>
  <c r="H4185" i="1" s="1"/>
  <c r="E4185" i="1"/>
  <c r="I4184" i="1"/>
  <c r="H4184" i="1"/>
  <c r="F4184" i="1"/>
  <c r="E4184" i="1"/>
  <c r="I4183" i="1"/>
  <c r="F4183" i="1"/>
  <c r="E4183" i="1"/>
  <c r="I4182" i="1"/>
  <c r="F4182" i="1"/>
  <c r="H4182" i="1" s="1"/>
  <c r="E4182" i="1"/>
  <c r="I4181" i="1"/>
  <c r="H4181" i="1"/>
  <c r="F4181" i="1"/>
  <c r="E4181" i="1"/>
  <c r="I4180" i="1"/>
  <c r="F4180" i="1"/>
  <c r="E4180" i="1"/>
  <c r="I4179" i="1"/>
  <c r="F4179" i="1"/>
  <c r="H4179" i="1" s="1"/>
  <c r="E4179" i="1"/>
  <c r="I4178" i="1"/>
  <c r="H4178" i="1"/>
  <c r="F4178" i="1"/>
  <c r="E4178" i="1"/>
  <c r="I4177" i="1"/>
  <c r="F4177" i="1"/>
  <c r="E4177" i="1"/>
  <c r="I4176" i="1"/>
  <c r="F4176" i="1"/>
  <c r="H4176" i="1" s="1"/>
  <c r="E4176" i="1"/>
  <c r="I4175" i="1"/>
  <c r="H4175" i="1"/>
  <c r="F4175" i="1"/>
  <c r="E4175" i="1"/>
  <c r="I4174" i="1"/>
  <c r="F4174" i="1"/>
  <c r="E4174" i="1"/>
  <c r="I4173" i="1"/>
  <c r="F4173" i="1"/>
  <c r="H4173" i="1" s="1"/>
  <c r="E4173" i="1"/>
  <c r="I4172" i="1"/>
  <c r="H4172" i="1"/>
  <c r="F4172" i="1"/>
  <c r="E4172" i="1"/>
  <c r="I4171" i="1"/>
  <c r="F4171" i="1"/>
  <c r="E4171" i="1"/>
  <c r="I4170" i="1"/>
  <c r="F4170" i="1"/>
  <c r="H4170" i="1" s="1"/>
  <c r="E4170" i="1"/>
  <c r="I4169" i="1"/>
  <c r="H4169" i="1"/>
  <c r="F4169" i="1"/>
  <c r="E4169" i="1"/>
  <c r="I4168" i="1"/>
  <c r="F4168" i="1"/>
  <c r="E4168" i="1"/>
  <c r="I4167" i="1"/>
  <c r="F4167" i="1"/>
  <c r="H4167" i="1" s="1"/>
  <c r="E4167" i="1"/>
  <c r="I4166" i="1"/>
  <c r="H4166" i="1"/>
  <c r="F4166" i="1"/>
  <c r="E4166" i="1"/>
  <c r="I4165" i="1"/>
  <c r="F4165" i="1"/>
  <c r="E4165" i="1"/>
  <c r="I4164" i="1"/>
  <c r="F4164" i="1"/>
  <c r="H4164" i="1" s="1"/>
  <c r="E4164" i="1"/>
  <c r="I4163" i="1"/>
  <c r="H4163" i="1"/>
  <c r="F4163" i="1"/>
  <c r="E4163" i="1"/>
  <c r="I4162" i="1"/>
  <c r="F4162" i="1"/>
  <c r="E4162" i="1"/>
  <c r="I4161" i="1"/>
  <c r="F4161" i="1"/>
  <c r="H4161" i="1" s="1"/>
  <c r="E4161" i="1"/>
  <c r="I4160" i="1"/>
  <c r="H4160" i="1"/>
  <c r="F4160" i="1"/>
  <c r="E4160" i="1"/>
  <c r="I4159" i="1"/>
  <c r="F4159" i="1"/>
  <c r="E4159" i="1"/>
  <c r="I4158" i="1"/>
  <c r="F4158" i="1"/>
  <c r="H4158" i="1" s="1"/>
  <c r="E4158" i="1"/>
  <c r="I4157" i="1"/>
  <c r="H4157" i="1"/>
  <c r="F4157" i="1"/>
  <c r="E4157" i="1"/>
  <c r="I4156" i="1"/>
  <c r="F4156" i="1"/>
  <c r="E4156" i="1"/>
  <c r="I4155" i="1"/>
  <c r="F4155" i="1"/>
  <c r="H4155" i="1" s="1"/>
  <c r="E4155" i="1"/>
  <c r="I4154" i="1"/>
  <c r="H4154" i="1"/>
  <c r="F4154" i="1"/>
  <c r="E4154" i="1"/>
  <c r="I4153" i="1"/>
  <c r="F4153" i="1"/>
  <c r="E4153" i="1"/>
  <c r="I4152" i="1"/>
  <c r="F4152" i="1"/>
  <c r="H4152" i="1" s="1"/>
  <c r="E4152" i="1"/>
  <c r="I4151" i="1"/>
  <c r="H4151" i="1"/>
  <c r="F4151" i="1"/>
  <c r="E4151" i="1"/>
  <c r="I4150" i="1"/>
  <c r="F4150" i="1"/>
  <c r="E4150" i="1"/>
  <c r="I4149" i="1"/>
  <c r="F4149" i="1"/>
  <c r="H4149" i="1" s="1"/>
  <c r="E4149" i="1"/>
  <c r="I4148" i="1"/>
  <c r="H4148" i="1"/>
  <c r="F4148" i="1"/>
  <c r="E4148" i="1"/>
  <c r="I4147" i="1"/>
  <c r="F4147" i="1"/>
  <c r="E4147" i="1"/>
  <c r="I4146" i="1"/>
  <c r="F4146" i="1"/>
  <c r="H4146" i="1" s="1"/>
  <c r="E4146" i="1"/>
  <c r="I4145" i="1"/>
  <c r="H4145" i="1"/>
  <c r="F4145" i="1"/>
  <c r="E4145" i="1"/>
  <c r="I4144" i="1"/>
  <c r="F4144" i="1"/>
  <c r="E4144" i="1"/>
  <c r="I4143" i="1"/>
  <c r="F4143" i="1"/>
  <c r="H4143" i="1" s="1"/>
  <c r="E4143" i="1"/>
  <c r="I4142" i="1"/>
  <c r="H4142" i="1"/>
  <c r="F4142" i="1"/>
  <c r="E4142" i="1"/>
  <c r="I4141" i="1"/>
  <c r="F4141" i="1"/>
  <c r="E4141" i="1"/>
  <c r="I4140" i="1"/>
  <c r="F4140" i="1"/>
  <c r="H4140" i="1" s="1"/>
  <c r="E4140" i="1"/>
  <c r="I4139" i="1"/>
  <c r="H4139" i="1"/>
  <c r="F4139" i="1"/>
  <c r="E4139" i="1"/>
  <c r="I4138" i="1"/>
  <c r="F4138" i="1"/>
  <c r="E4138" i="1"/>
  <c r="I4137" i="1"/>
  <c r="F4137" i="1"/>
  <c r="H4137" i="1" s="1"/>
  <c r="E4137" i="1"/>
  <c r="I4136" i="1"/>
  <c r="H4136" i="1"/>
  <c r="F4136" i="1"/>
  <c r="E4136" i="1"/>
  <c r="I4135" i="1"/>
  <c r="F4135" i="1"/>
  <c r="E4135" i="1"/>
  <c r="I4134" i="1"/>
  <c r="F4134" i="1"/>
  <c r="H4134" i="1" s="1"/>
  <c r="E4134" i="1"/>
  <c r="I4133" i="1"/>
  <c r="H4133" i="1"/>
  <c r="F4133" i="1"/>
  <c r="E4133" i="1"/>
  <c r="I4132" i="1"/>
  <c r="F4132" i="1"/>
  <c r="E4132" i="1"/>
  <c r="I4131" i="1"/>
  <c r="F4131" i="1"/>
  <c r="H4131" i="1" s="1"/>
  <c r="E4131" i="1"/>
  <c r="I4130" i="1"/>
  <c r="H4130" i="1"/>
  <c r="F4130" i="1"/>
  <c r="E4130" i="1"/>
  <c r="I4129" i="1"/>
  <c r="F4129" i="1"/>
  <c r="E4129" i="1"/>
  <c r="I4128" i="1"/>
  <c r="F4128" i="1"/>
  <c r="H4128" i="1" s="1"/>
  <c r="E4128" i="1"/>
  <c r="I4127" i="1"/>
  <c r="E4127" i="1"/>
  <c r="I4126" i="1"/>
  <c r="E4126" i="1"/>
  <c r="I4125" i="1"/>
  <c r="F4125" i="1"/>
  <c r="H4125" i="1" s="1"/>
  <c r="E4125" i="1"/>
  <c r="I4124" i="1"/>
  <c r="H4124" i="1"/>
  <c r="E4124" i="1"/>
  <c r="F4124" i="1" s="1"/>
  <c r="I4123" i="1"/>
  <c r="F4123" i="1"/>
  <c r="E4123" i="1"/>
  <c r="I4122" i="1"/>
  <c r="F4122" i="1"/>
  <c r="H4122" i="1" s="1"/>
  <c r="E4122" i="1"/>
  <c r="I4121" i="1"/>
  <c r="F4121" i="1"/>
  <c r="E4121" i="1"/>
  <c r="I4120" i="1"/>
  <c r="F4120" i="1"/>
  <c r="E4120" i="1"/>
  <c r="I4119" i="1"/>
  <c r="H4119" i="1"/>
  <c r="F4119" i="1"/>
  <c r="E4119" i="1"/>
  <c r="I4118" i="1"/>
  <c r="E4118" i="1"/>
  <c r="I4117" i="1"/>
  <c r="F4117" i="1"/>
  <c r="E4117" i="1"/>
  <c r="I4116" i="1"/>
  <c r="F4116" i="1"/>
  <c r="H4116" i="1" s="1"/>
  <c r="E4116" i="1"/>
  <c r="I4115" i="1"/>
  <c r="H4115" i="1"/>
  <c r="F4115" i="1"/>
  <c r="E4115" i="1"/>
  <c r="I4114" i="1"/>
  <c r="E4114" i="1"/>
  <c r="I4113" i="1"/>
  <c r="H4113" i="1"/>
  <c r="F4113" i="1"/>
  <c r="E4113" i="1"/>
  <c r="I4112" i="1"/>
  <c r="E4112" i="1"/>
  <c r="I4111" i="1"/>
  <c r="F4111" i="1"/>
  <c r="E4111" i="1"/>
  <c r="I4110" i="1"/>
  <c r="F4110" i="1"/>
  <c r="H4110" i="1" s="1"/>
  <c r="E4110" i="1"/>
  <c r="I4109" i="1"/>
  <c r="E4109" i="1"/>
  <c r="I4108" i="1"/>
  <c r="E4108" i="1"/>
  <c r="I4107" i="1"/>
  <c r="H4107" i="1"/>
  <c r="F4107" i="1"/>
  <c r="E4107" i="1"/>
  <c r="I4106" i="1"/>
  <c r="H4106" i="1"/>
  <c r="E4106" i="1"/>
  <c r="F4106" i="1" s="1"/>
  <c r="I4105" i="1"/>
  <c r="F4105" i="1"/>
  <c r="E4105" i="1"/>
  <c r="I4104" i="1"/>
  <c r="F4104" i="1"/>
  <c r="H4104" i="1" s="1"/>
  <c r="E4104" i="1"/>
  <c r="I4103" i="1"/>
  <c r="F4103" i="1"/>
  <c r="E4103" i="1"/>
  <c r="H4103" i="1" s="1"/>
  <c r="I4102" i="1"/>
  <c r="F4102" i="1"/>
  <c r="E4102" i="1"/>
  <c r="I4101" i="1"/>
  <c r="H4101" i="1"/>
  <c r="F4101" i="1"/>
  <c r="E4101" i="1"/>
  <c r="I4100" i="1"/>
  <c r="E4100" i="1"/>
  <c r="I4099" i="1"/>
  <c r="F4099" i="1"/>
  <c r="E4099" i="1"/>
  <c r="I4098" i="1"/>
  <c r="F4098" i="1"/>
  <c r="H4098" i="1" s="1"/>
  <c r="E4098" i="1"/>
  <c r="I4097" i="1"/>
  <c r="H4097" i="1"/>
  <c r="F4097" i="1"/>
  <c r="E4097" i="1"/>
  <c r="I4096" i="1"/>
  <c r="E4096" i="1"/>
  <c r="I4095" i="1"/>
  <c r="H4095" i="1"/>
  <c r="F4095" i="1"/>
  <c r="E4095" i="1"/>
  <c r="I4094" i="1"/>
  <c r="H4094" i="1"/>
  <c r="E4094" i="1"/>
  <c r="F4094" i="1" s="1"/>
  <c r="I4093" i="1"/>
  <c r="F4093" i="1"/>
  <c r="E4093" i="1"/>
  <c r="I4092" i="1"/>
  <c r="F4092" i="1"/>
  <c r="H4092" i="1" s="1"/>
  <c r="E4092" i="1"/>
  <c r="I4091" i="1"/>
  <c r="E4091" i="1"/>
  <c r="I4090" i="1"/>
  <c r="E4090" i="1"/>
  <c r="I4089" i="1"/>
  <c r="H4089" i="1"/>
  <c r="F4089" i="1"/>
  <c r="E4089" i="1"/>
  <c r="I4088" i="1"/>
  <c r="E4088" i="1"/>
  <c r="I4087" i="1"/>
  <c r="F4087" i="1"/>
  <c r="E4087" i="1"/>
  <c r="I4086" i="1"/>
  <c r="F4086" i="1"/>
  <c r="H4086" i="1" s="1"/>
  <c r="E4086" i="1"/>
  <c r="I4085" i="1"/>
  <c r="F4085" i="1"/>
  <c r="E4085" i="1"/>
  <c r="H4085" i="1" s="1"/>
  <c r="I4084" i="1"/>
  <c r="E4084" i="1"/>
  <c r="I4083" i="1"/>
  <c r="H4083" i="1"/>
  <c r="F4083" i="1"/>
  <c r="E4083" i="1"/>
  <c r="I4082" i="1"/>
  <c r="E4082" i="1"/>
  <c r="I4081" i="1"/>
  <c r="F4081" i="1"/>
  <c r="E4081" i="1"/>
  <c r="I4080" i="1"/>
  <c r="F4080" i="1"/>
  <c r="H4080" i="1" s="1"/>
  <c r="E4080" i="1"/>
  <c r="I4079" i="1"/>
  <c r="H4079" i="1"/>
  <c r="F4079" i="1"/>
  <c r="E4079" i="1"/>
  <c r="I4078" i="1"/>
  <c r="E4078" i="1"/>
  <c r="I4077" i="1"/>
  <c r="H4077" i="1"/>
  <c r="F4077" i="1"/>
  <c r="E4077" i="1"/>
  <c r="I4076" i="1"/>
  <c r="H4076" i="1"/>
  <c r="E4076" i="1"/>
  <c r="F4076" i="1" s="1"/>
  <c r="I4075" i="1"/>
  <c r="F4075" i="1"/>
  <c r="E4075" i="1"/>
  <c r="I4074" i="1"/>
  <c r="F4074" i="1"/>
  <c r="H4074" i="1" s="1"/>
  <c r="E4074" i="1"/>
  <c r="I4073" i="1"/>
  <c r="E4073" i="1"/>
  <c r="I4072" i="1"/>
  <c r="E4072" i="1"/>
  <c r="I4071" i="1"/>
  <c r="F4071" i="1"/>
  <c r="H4071" i="1" s="1"/>
  <c r="E4071" i="1"/>
  <c r="I4070" i="1"/>
  <c r="H4070" i="1"/>
  <c r="E4070" i="1"/>
  <c r="F4070" i="1" s="1"/>
  <c r="I4069" i="1"/>
  <c r="F4069" i="1"/>
  <c r="E4069" i="1"/>
  <c r="I4068" i="1"/>
  <c r="F4068" i="1"/>
  <c r="H4068" i="1" s="1"/>
  <c r="E4068" i="1"/>
  <c r="I4067" i="1"/>
  <c r="F4067" i="1"/>
  <c r="E4067" i="1"/>
  <c r="H4067" i="1" s="1"/>
  <c r="I4066" i="1"/>
  <c r="F4066" i="1"/>
  <c r="E4066" i="1"/>
  <c r="I4065" i="1"/>
  <c r="H4065" i="1"/>
  <c r="F4065" i="1"/>
  <c r="E4065" i="1"/>
  <c r="I4064" i="1"/>
  <c r="E4064" i="1"/>
  <c r="I4063" i="1"/>
  <c r="F4063" i="1"/>
  <c r="E4063" i="1"/>
  <c r="I4062" i="1"/>
  <c r="F4062" i="1"/>
  <c r="H4062" i="1" s="1"/>
  <c r="E4062" i="1"/>
  <c r="I4061" i="1"/>
  <c r="H4061" i="1"/>
  <c r="F4061" i="1"/>
  <c r="E4061" i="1"/>
  <c r="I4060" i="1"/>
  <c r="E4060" i="1"/>
  <c r="I4059" i="1"/>
  <c r="H4059" i="1"/>
  <c r="F4059" i="1"/>
  <c r="E4059" i="1"/>
  <c r="I4058" i="1"/>
  <c r="E4058" i="1"/>
  <c r="F4058" i="1" s="1"/>
  <c r="H4058" i="1" s="1"/>
  <c r="I4057" i="1"/>
  <c r="F4057" i="1"/>
  <c r="E4057" i="1"/>
  <c r="I4056" i="1"/>
  <c r="F4056" i="1"/>
  <c r="H4056" i="1" s="1"/>
  <c r="E4056" i="1"/>
  <c r="I4055" i="1"/>
  <c r="E4055" i="1"/>
  <c r="I4054" i="1"/>
  <c r="E4054" i="1"/>
  <c r="I4053" i="1"/>
  <c r="H4053" i="1"/>
  <c r="E4053" i="1"/>
  <c r="F4053" i="1" s="1"/>
  <c r="I4052" i="1"/>
  <c r="H4052" i="1"/>
  <c r="E4052" i="1"/>
  <c r="F4052" i="1" s="1"/>
  <c r="I4051" i="1"/>
  <c r="E4051" i="1"/>
  <c r="I4050" i="1"/>
  <c r="E4050" i="1"/>
  <c r="I4049" i="1"/>
  <c r="E4049" i="1"/>
  <c r="I4048" i="1"/>
  <c r="E4048" i="1"/>
  <c r="I4047" i="1"/>
  <c r="E4047" i="1"/>
  <c r="I4046" i="1"/>
  <c r="H4046" i="1"/>
  <c r="E4046" i="1"/>
  <c r="F4046" i="1" s="1"/>
  <c r="I4045" i="1"/>
  <c r="E4045" i="1"/>
  <c r="I4044" i="1"/>
  <c r="E4044" i="1"/>
  <c r="I4043" i="1"/>
  <c r="H4043" i="1"/>
  <c r="E4043" i="1"/>
  <c r="F4043" i="1" s="1"/>
  <c r="I4042" i="1"/>
  <c r="E4042" i="1"/>
  <c r="I4041" i="1"/>
  <c r="E4041" i="1"/>
  <c r="F4041" i="1" s="1"/>
  <c r="I4040" i="1"/>
  <c r="E4040" i="1"/>
  <c r="I4039" i="1"/>
  <c r="E4039" i="1"/>
  <c r="I4038" i="1"/>
  <c r="H4038" i="1"/>
  <c r="E4038" i="1"/>
  <c r="F4038" i="1" s="1"/>
  <c r="I4037" i="1"/>
  <c r="H4037" i="1"/>
  <c r="E4037" i="1"/>
  <c r="F4037" i="1" s="1"/>
  <c r="I4036" i="1"/>
  <c r="E4036" i="1"/>
  <c r="I4035" i="1"/>
  <c r="E4035" i="1"/>
  <c r="F4035" i="1" s="1"/>
  <c r="I4034" i="1"/>
  <c r="H4034" i="1"/>
  <c r="E4034" i="1"/>
  <c r="F4034" i="1" s="1"/>
  <c r="I4033" i="1"/>
  <c r="E4033" i="1"/>
  <c r="I4032" i="1"/>
  <c r="H4032" i="1"/>
  <c r="E4032" i="1"/>
  <c r="F4032" i="1" s="1"/>
  <c r="I4031" i="1"/>
  <c r="H4031" i="1"/>
  <c r="E4031" i="1"/>
  <c r="F4031" i="1" s="1"/>
  <c r="I4030" i="1"/>
  <c r="E4030" i="1"/>
  <c r="I4029" i="1"/>
  <c r="F4029" i="1"/>
  <c r="H4029" i="1" s="1"/>
  <c r="E4029" i="1"/>
  <c r="I4028" i="1"/>
  <c r="H4028" i="1"/>
  <c r="E4028" i="1"/>
  <c r="F4028" i="1" s="1"/>
  <c r="I4027" i="1"/>
  <c r="H4027" i="1"/>
  <c r="E4027" i="1"/>
  <c r="F4027" i="1" s="1"/>
  <c r="I4026" i="1"/>
  <c r="H4026" i="1"/>
  <c r="E4026" i="1"/>
  <c r="F4026" i="1" s="1"/>
  <c r="I4025" i="1"/>
  <c r="H4025" i="1"/>
  <c r="E4025" i="1"/>
  <c r="F4025" i="1" s="1"/>
  <c r="I4024" i="1"/>
  <c r="E4024" i="1"/>
  <c r="I4023" i="1"/>
  <c r="E4023" i="1"/>
  <c r="I4022" i="1"/>
  <c r="E4022" i="1"/>
  <c r="I4021" i="1"/>
  <c r="E4021" i="1"/>
  <c r="I4020" i="1"/>
  <c r="E4020" i="1"/>
  <c r="I4019" i="1"/>
  <c r="H4019" i="1"/>
  <c r="E4019" i="1"/>
  <c r="F4019" i="1" s="1"/>
  <c r="I4018" i="1"/>
  <c r="E4018" i="1"/>
  <c r="I4017" i="1"/>
  <c r="E4017" i="1"/>
  <c r="I4016" i="1"/>
  <c r="H4016" i="1"/>
  <c r="E4016" i="1"/>
  <c r="F4016" i="1" s="1"/>
  <c r="I4015" i="1"/>
  <c r="E4015" i="1"/>
  <c r="I4014" i="1"/>
  <c r="E4014" i="1"/>
  <c r="F4014" i="1" s="1"/>
  <c r="I4013" i="1"/>
  <c r="E4013" i="1"/>
  <c r="I4012" i="1"/>
  <c r="E4012" i="1"/>
  <c r="I4011" i="1"/>
  <c r="H4011" i="1"/>
  <c r="E4011" i="1"/>
  <c r="F4011" i="1" s="1"/>
  <c r="I4010" i="1"/>
  <c r="H4010" i="1"/>
  <c r="E4010" i="1"/>
  <c r="F4010" i="1" s="1"/>
  <c r="I4009" i="1"/>
  <c r="E4009" i="1"/>
  <c r="I4008" i="1"/>
  <c r="E4008" i="1"/>
  <c r="F4008" i="1" s="1"/>
  <c r="I4007" i="1"/>
  <c r="H4007" i="1"/>
  <c r="E4007" i="1"/>
  <c r="F4007" i="1" s="1"/>
  <c r="I4006" i="1"/>
  <c r="E4006" i="1"/>
  <c r="I4005" i="1"/>
  <c r="H4005" i="1"/>
  <c r="E4005" i="1"/>
  <c r="F4005" i="1" s="1"/>
  <c r="I4004" i="1"/>
  <c r="H4004" i="1"/>
  <c r="E4004" i="1"/>
  <c r="F4004" i="1" s="1"/>
  <c r="I4003" i="1"/>
  <c r="E4003" i="1"/>
  <c r="I4002" i="1"/>
  <c r="F4002" i="1"/>
  <c r="H4002" i="1" s="1"/>
  <c r="E4002" i="1"/>
  <c r="I4001" i="1"/>
  <c r="H4001" i="1"/>
  <c r="E4001" i="1"/>
  <c r="F4001" i="1" s="1"/>
  <c r="I4000" i="1"/>
  <c r="H4000" i="1"/>
  <c r="E4000" i="1"/>
  <c r="F4000" i="1" s="1"/>
  <c r="I3999" i="1"/>
  <c r="H3999" i="1"/>
  <c r="E3999" i="1"/>
  <c r="F3999" i="1" s="1"/>
  <c r="I3998" i="1"/>
  <c r="H3998" i="1"/>
  <c r="E3998" i="1"/>
  <c r="F3998" i="1" s="1"/>
  <c r="I3997" i="1"/>
  <c r="E3997" i="1"/>
  <c r="I3996" i="1"/>
  <c r="E3996" i="1"/>
  <c r="I3995" i="1"/>
  <c r="E3995" i="1"/>
  <c r="I3994" i="1"/>
  <c r="E3994" i="1"/>
  <c r="I3993" i="1"/>
  <c r="E3993" i="1"/>
  <c r="I3992" i="1"/>
  <c r="H3992" i="1"/>
  <c r="E3992" i="1"/>
  <c r="F3992" i="1" s="1"/>
  <c r="I3991" i="1"/>
  <c r="E3991" i="1"/>
  <c r="I3990" i="1"/>
  <c r="E3990" i="1"/>
  <c r="I3989" i="1"/>
  <c r="H3989" i="1"/>
  <c r="E3989" i="1"/>
  <c r="F3989" i="1" s="1"/>
  <c r="I3988" i="1"/>
  <c r="E3988" i="1"/>
  <c r="I3987" i="1"/>
  <c r="E3987" i="1"/>
  <c r="F3987" i="1" s="1"/>
  <c r="I3986" i="1"/>
  <c r="E3986" i="1"/>
  <c r="I3985" i="1"/>
  <c r="E3985" i="1"/>
  <c r="I3984" i="1"/>
  <c r="H3984" i="1"/>
  <c r="E3984" i="1"/>
  <c r="F3984" i="1" s="1"/>
  <c r="I3983" i="1"/>
  <c r="H3983" i="1"/>
  <c r="E3983" i="1"/>
  <c r="F3983" i="1" s="1"/>
  <c r="I3982" i="1"/>
  <c r="E3982" i="1"/>
  <c r="I3981" i="1"/>
  <c r="E3981" i="1"/>
  <c r="F3981" i="1" s="1"/>
  <c r="I3980" i="1"/>
  <c r="H3980" i="1"/>
  <c r="E3980" i="1"/>
  <c r="F3980" i="1" s="1"/>
  <c r="I3979" i="1"/>
  <c r="E3979" i="1"/>
  <c r="I3978" i="1"/>
  <c r="H3978" i="1"/>
  <c r="E3978" i="1"/>
  <c r="F3978" i="1" s="1"/>
  <c r="I3977" i="1"/>
  <c r="H3977" i="1"/>
  <c r="E3977" i="1"/>
  <c r="F3977" i="1" s="1"/>
  <c r="I3976" i="1"/>
  <c r="E3976" i="1"/>
  <c r="I3975" i="1"/>
  <c r="F3975" i="1"/>
  <c r="H3975" i="1" s="1"/>
  <c r="E3975" i="1"/>
  <c r="I3974" i="1"/>
  <c r="H3974" i="1"/>
  <c r="E3974" i="1"/>
  <c r="F3974" i="1" s="1"/>
  <c r="I3973" i="1"/>
  <c r="H3973" i="1"/>
  <c r="E3973" i="1"/>
  <c r="F3973" i="1" s="1"/>
  <c r="I3972" i="1"/>
  <c r="H3972" i="1"/>
  <c r="E3972" i="1"/>
  <c r="F3972" i="1" s="1"/>
  <c r="I3971" i="1"/>
  <c r="H3971" i="1"/>
  <c r="E3971" i="1"/>
  <c r="F3971" i="1" s="1"/>
  <c r="I3970" i="1"/>
  <c r="E3970" i="1"/>
  <c r="I3969" i="1"/>
  <c r="E3969" i="1"/>
  <c r="I3968" i="1"/>
  <c r="E3968" i="1"/>
  <c r="I3967" i="1"/>
  <c r="E3967" i="1"/>
  <c r="I3966" i="1"/>
  <c r="E3966" i="1"/>
  <c r="I3965" i="1"/>
  <c r="H3965" i="1"/>
  <c r="E3965" i="1"/>
  <c r="F3965" i="1" s="1"/>
  <c r="I3964" i="1"/>
  <c r="E3964" i="1"/>
  <c r="I3963" i="1"/>
  <c r="E3963" i="1"/>
  <c r="I3962" i="1"/>
  <c r="H3962" i="1"/>
  <c r="E3962" i="1"/>
  <c r="F3962" i="1" s="1"/>
  <c r="I3961" i="1"/>
  <c r="E3961" i="1"/>
  <c r="I3960" i="1"/>
  <c r="E3960" i="1"/>
  <c r="F3960" i="1" s="1"/>
  <c r="I3959" i="1"/>
  <c r="E3959" i="1"/>
  <c r="I3958" i="1"/>
  <c r="E3958" i="1"/>
  <c r="I3957" i="1"/>
  <c r="H3957" i="1"/>
  <c r="E3957" i="1"/>
  <c r="F3957" i="1" s="1"/>
  <c r="I3956" i="1"/>
  <c r="H3956" i="1"/>
  <c r="E3956" i="1"/>
  <c r="F3956" i="1" s="1"/>
  <c r="I3955" i="1"/>
  <c r="E3955" i="1"/>
  <c r="I3954" i="1"/>
  <c r="E3954" i="1"/>
  <c r="F3954" i="1" s="1"/>
  <c r="I3953" i="1"/>
  <c r="H3953" i="1"/>
  <c r="E3953" i="1"/>
  <c r="F3953" i="1" s="1"/>
  <c r="I3952" i="1"/>
  <c r="E3952" i="1"/>
  <c r="I3951" i="1"/>
  <c r="H3951" i="1"/>
  <c r="E3951" i="1"/>
  <c r="F3951" i="1" s="1"/>
  <c r="I3950" i="1"/>
  <c r="H3950" i="1"/>
  <c r="E3950" i="1"/>
  <c r="F3950" i="1" s="1"/>
  <c r="I3949" i="1"/>
  <c r="E3949" i="1"/>
  <c r="I3948" i="1"/>
  <c r="F3948" i="1"/>
  <c r="H3948" i="1" s="1"/>
  <c r="E3948" i="1"/>
  <c r="I3947" i="1"/>
  <c r="H3947" i="1"/>
  <c r="E3947" i="1"/>
  <c r="F3947" i="1" s="1"/>
  <c r="I3946" i="1"/>
  <c r="H3946" i="1"/>
  <c r="E3946" i="1"/>
  <c r="F3946" i="1" s="1"/>
  <c r="I3945" i="1"/>
  <c r="H3945" i="1"/>
  <c r="E3945" i="1"/>
  <c r="F3945" i="1" s="1"/>
  <c r="I3944" i="1"/>
  <c r="H3944" i="1"/>
  <c r="E3944" i="1"/>
  <c r="F3944" i="1" s="1"/>
  <c r="I3943" i="1"/>
  <c r="E3943" i="1"/>
  <c r="I3942" i="1"/>
  <c r="E3942" i="1"/>
  <c r="I3941" i="1"/>
  <c r="E3941" i="1"/>
  <c r="I3940" i="1"/>
  <c r="E3940" i="1"/>
  <c r="I3939" i="1"/>
  <c r="E3939" i="1"/>
  <c r="I3938" i="1"/>
  <c r="H3938" i="1"/>
  <c r="E3938" i="1"/>
  <c r="F3938" i="1" s="1"/>
  <c r="I3937" i="1"/>
  <c r="E3937" i="1"/>
  <c r="I3936" i="1"/>
  <c r="E3936" i="1"/>
  <c r="I3935" i="1"/>
  <c r="H3935" i="1"/>
  <c r="E3935" i="1"/>
  <c r="F3935" i="1" s="1"/>
  <c r="I3934" i="1"/>
  <c r="E3934" i="1"/>
  <c r="I3933" i="1"/>
  <c r="E3933" i="1"/>
  <c r="F3933" i="1" s="1"/>
  <c r="I3932" i="1"/>
  <c r="E3932" i="1"/>
  <c r="I3931" i="1"/>
  <c r="F3931" i="1"/>
  <c r="H3931" i="1" s="1"/>
  <c r="E3931" i="1"/>
  <c r="I3930" i="1"/>
  <c r="E3930" i="1"/>
  <c r="I3929" i="1"/>
  <c r="F3929" i="1"/>
  <c r="E3929" i="1"/>
  <c r="H3929" i="1" s="1"/>
  <c r="I3928" i="1"/>
  <c r="F3928" i="1"/>
  <c r="H3928" i="1" s="1"/>
  <c r="E3928" i="1"/>
  <c r="I3927" i="1"/>
  <c r="F3927" i="1"/>
  <c r="E3927" i="1"/>
  <c r="I3926" i="1"/>
  <c r="F3926" i="1"/>
  <c r="E3926" i="1"/>
  <c r="I3925" i="1"/>
  <c r="H3925" i="1"/>
  <c r="F3925" i="1"/>
  <c r="E3925" i="1"/>
  <c r="I3924" i="1"/>
  <c r="F3924" i="1"/>
  <c r="E3924" i="1"/>
  <c r="I3923" i="1"/>
  <c r="F3923" i="1"/>
  <c r="E3923" i="1"/>
  <c r="H3923" i="1" s="1"/>
  <c r="I3922" i="1"/>
  <c r="H3922" i="1"/>
  <c r="F3922" i="1"/>
  <c r="E3922" i="1"/>
  <c r="I3921" i="1"/>
  <c r="E3921" i="1"/>
  <c r="I3920" i="1"/>
  <c r="F3920" i="1"/>
  <c r="E3920" i="1"/>
  <c r="H3920" i="1" s="1"/>
  <c r="I3919" i="1"/>
  <c r="F3919" i="1"/>
  <c r="H3919" i="1" s="1"/>
  <c r="E3919" i="1"/>
  <c r="I3918" i="1"/>
  <c r="F3918" i="1"/>
  <c r="E3918" i="1"/>
  <c r="I3917" i="1"/>
  <c r="F3917" i="1"/>
  <c r="E3917" i="1"/>
  <c r="I3916" i="1"/>
  <c r="H3916" i="1"/>
  <c r="F3916" i="1"/>
  <c r="E3916" i="1"/>
  <c r="I3915" i="1"/>
  <c r="F3915" i="1"/>
  <c r="E3915" i="1"/>
  <c r="I3914" i="1"/>
  <c r="F3914" i="1"/>
  <c r="E3914" i="1"/>
  <c r="H3914" i="1" s="1"/>
  <c r="I3913" i="1"/>
  <c r="H3913" i="1"/>
  <c r="F3913" i="1"/>
  <c r="E3913" i="1"/>
  <c r="I3912" i="1"/>
  <c r="E3912" i="1"/>
  <c r="I3911" i="1"/>
  <c r="F3911" i="1"/>
  <c r="E3911" i="1"/>
  <c r="H3911" i="1" s="1"/>
  <c r="I3910" i="1"/>
  <c r="F3910" i="1"/>
  <c r="H3910" i="1" s="1"/>
  <c r="E3910" i="1"/>
  <c r="I3909" i="1"/>
  <c r="F3909" i="1"/>
  <c r="E3909" i="1"/>
  <c r="I3908" i="1"/>
  <c r="F3908" i="1"/>
  <c r="E3908" i="1"/>
  <c r="I3907" i="1"/>
  <c r="H3907" i="1"/>
  <c r="F3907" i="1"/>
  <c r="E3907" i="1"/>
  <c r="I3906" i="1"/>
  <c r="F3906" i="1"/>
  <c r="E3906" i="1"/>
  <c r="I3905" i="1"/>
  <c r="F3905" i="1"/>
  <c r="E3905" i="1"/>
  <c r="H3905" i="1" s="1"/>
  <c r="I3904" i="1"/>
  <c r="H3904" i="1"/>
  <c r="F3904" i="1"/>
  <c r="E3904" i="1"/>
  <c r="I3903" i="1"/>
  <c r="E3903" i="1"/>
  <c r="I3902" i="1"/>
  <c r="F3902" i="1"/>
  <c r="E3902" i="1"/>
  <c r="H3902" i="1" s="1"/>
  <c r="I3901" i="1"/>
  <c r="F3901" i="1"/>
  <c r="H3901" i="1" s="1"/>
  <c r="E3901" i="1"/>
  <c r="I3900" i="1"/>
  <c r="F3900" i="1"/>
  <c r="E3900" i="1"/>
  <c r="I3899" i="1"/>
  <c r="F3899" i="1"/>
  <c r="E3899" i="1"/>
  <c r="I3898" i="1"/>
  <c r="H3898" i="1"/>
  <c r="F3898" i="1"/>
  <c r="E3898" i="1"/>
  <c r="I3897" i="1"/>
  <c r="F3897" i="1"/>
  <c r="E3897" i="1"/>
  <c r="I3896" i="1"/>
  <c r="F3896" i="1"/>
  <c r="E3896" i="1"/>
  <c r="H3896" i="1" s="1"/>
  <c r="I3895" i="1"/>
  <c r="H3895" i="1"/>
  <c r="F3895" i="1"/>
  <c r="E3895" i="1"/>
  <c r="I3894" i="1"/>
  <c r="E3894" i="1"/>
  <c r="I3893" i="1"/>
  <c r="F3893" i="1"/>
  <c r="E3893" i="1"/>
  <c r="H3893" i="1" s="1"/>
  <c r="I3892" i="1"/>
  <c r="F3892" i="1"/>
  <c r="H3892" i="1" s="1"/>
  <c r="E3892" i="1"/>
  <c r="I3891" i="1"/>
  <c r="F3891" i="1"/>
  <c r="E3891" i="1"/>
  <c r="I3890" i="1"/>
  <c r="F3890" i="1"/>
  <c r="E3890" i="1"/>
  <c r="I3889" i="1"/>
  <c r="H3889" i="1"/>
  <c r="F3889" i="1"/>
  <c r="E3889" i="1"/>
  <c r="I3888" i="1"/>
  <c r="F3888" i="1"/>
  <c r="E3888" i="1"/>
  <c r="I3887" i="1"/>
  <c r="F3887" i="1"/>
  <c r="E3887" i="1"/>
  <c r="H3887" i="1" s="1"/>
  <c r="I3886" i="1"/>
  <c r="H3886" i="1"/>
  <c r="F3886" i="1"/>
  <c r="E3886" i="1"/>
  <c r="I3885" i="1"/>
  <c r="E3885" i="1"/>
  <c r="I3884" i="1"/>
  <c r="F3884" i="1"/>
  <c r="E3884" i="1"/>
  <c r="H3884" i="1" s="1"/>
  <c r="I3883" i="1"/>
  <c r="F3883" i="1"/>
  <c r="H3883" i="1" s="1"/>
  <c r="E3883" i="1"/>
  <c r="I3882" i="1"/>
  <c r="F3882" i="1"/>
  <c r="E3882" i="1"/>
  <c r="I3881" i="1"/>
  <c r="F3881" i="1"/>
  <c r="E3881" i="1"/>
  <c r="I3880" i="1"/>
  <c r="H3880" i="1"/>
  <c r="F3880" i="1"/>
  <c r="E3880" i="1"/>
  <c r="I3879" i="1"/>
  <c r="F3879" i="1"/>
  <c r="E3879" i="1"/>
  <c r="I3878" i="1"/>
  <c r="F3878" i="1"/>
  <c r="E3878" i="1"/>
  <c r="H3878" i="1" s="1"/>
  <c r="I3877" i="1"/>
  <c r="H3877" i="1"/>
  <c r="F3877" i="1"/>
  <c r="E3877" i="1"/>
  <c r="I3876" i="1"/>
  <c r="E3876" i="1"/>
  <c r="I3875" i="1"/>
  <c r="F3875" i="1"/>
  <c r="E3875" i="1"/>
  <c r="H3875" i="1" s="1"/>
  <c r="I3874" i="1"/>
  <c r="F3874" i="1"/>
  <c r="H3874" i="1" s="1"/>
  <c r="E3874" i="1"/>
  <c r="I3873" i="1"/>
  <c r="F3873" i="1"/>
  <c r="E3873" i="1"/>
  <c r="I3872" i="1"/>
  <c r="F3872" i="1"/>
  <c r="E3872" i="1"/>
  <c r="I3871" i="1"/>
  <c r="H3871" i="1"/>
  <c r="F3871" i="1"/>
  <c r="E3871" i="1"/>
  <c r="I3870" i="1"/>
  <c r="F3870" i="1"/>
  <c r="E3870" i="1"/>
  <c r="I3869" i="1"/>
  <c r="F3869" i="1"/>
  <c r="E3869" i="1"/>
  <c r="H3869" i="1" s="1"/>
  <c r="I3868" i="1"/>
  <c r="H3868" i="1"/>
  <c r="F3868" i="1"/>
  <c r="E3868" i="1"/>
  <c r="I3867" i="1"/>
  <c r="E3867" i="1"/>
  <c r="I3866" i="1"/>
  <c r="F3866" i="1"/>
  <c r="E3866" i="1"/>
  <c r="H3866" i="1" s="1"/>
  <c r="I3865" i="1"/>
  <c r="F3865" i="1"/>
  <c r="H3865" i="1" s="1"/>
  <c r="E3865" i="1"/>
  <c r="I3864" i="1"/>
  <c r="F3864" i="1"/>
  <c r="E3864" i="1"/>
  <c r="I3863" i="1"/>
  <c r="F3863" i="1"/>
  <c r="E3863" i="1"/>
  <c r="I3862" i="1"/>
  <c r="H3862" i="1"/>
  <c r="F3862" i="1"/>
  <c r="E3862" i="1"/>
  <c r="I3861" i="1"/>
  <c r="F3861" i="1"/>
  <c r="E3861" i="1"/>
  <c r="I3860" i="1"/>
  <c r="F3860" i="1"/>
  <c r="E3860" i="1"/>
  <c r="H3860" i="1" s="1"/>
  <c r="I3859" i="1"/>
  <c r="H3859" i="1"/>
  <c r="F3859" i="1"/>
  <c r="E3859" i="1"/>
  <c r="I3858" i="1"/>
  <c r="E3858" i="1"/>
  <c r="I3857" i="1"/>
  <c r="F3857" i="1"/>
  <c r="E3857" i="1"/>
  <c r="H3857" i="1" s="1"/>
  <c r="I3856" i="1"/>
  <c r="F3856" i="1"/>
  <c r="H3856" i="1" s="1"/>
  <c r="E3856" i="1"/>
  <c r="I3855" i="1"/>
  <c r="F3855" i="1"/>
  <c r="E3855" i="1"/>
  <c r="I3854" i="1"/>
  <c r="F3854" i="1"/>
  <c r="E3854" i="1"/>
  <c r="I3853" i="1"/>
  <c r="H3853" i="1"/>
  <c r="F3853" i="1"/>
  <c r="E3853" i="1"/>
  <c r="I3852" i="1"/>
  <c r="F3852" i="1"/>
  <c r="E3852" i="1"/>
  <c r="I3851" i="1"/>
  <c r="F3851" i="1"/>
  <c r="E3851" i="1"/>
  <c r="H3851" i="1" s="1"/>
  <c r="I3850" i="1"/>
  <c r="H3850" i="1"/>
  <c r="F3850" i="1"/>
  <c r="E3850" i="1"/>
  <c r="I3849" i="1"/>
  <c r="E3849" i="1"/>
  <c r="I3848" i="1"/>
  <c r="F3848" i="1"/>
  <c r="E3848" i="1"/>
  <c r="H3848" i="1" s="1"/>
  <c r="I3847" i="1"/>
  <c r="F3847" i="1"/>
  <c r="H3847" i="1" s="1"/>
  <c r="E3847" i="1"/>
  <c r="I3846" i="1"/>
  <c r="F3846" i="1"/>
  <c r="E3846" i="1"/>
  <c r="I3845" i="1"/>
  <c r="F3845" i="1"/>
  <c r="E3845" i="1"/>
  <c r="I3844" i="1"/>
  <c r="H3844" i="1"/>
  <c r="F3844" i="1"/>
  <c r="E3844" i="1"/>
  <c r="I3843" i="1"/>
  <c r="F3843" i="1"/>
  <c r="E3843" i="1"/>
  <c r="I3842" i="1"/>
  <c r="F3842" i="1"/>
  <c r="E3842" i="1"/>
  <c r="H3842" i="1" s="1"/>
  <c r="I3841" i="1"/>
  <c r="H3841" i="1"/>
  <c r="F3841" i="1"/>
  <c r="E3841" i="1"/>
  <c r="I3840" i="1"/>
  <c r="E3840" i="1"/>
  <c r="I3839" i="1"/>
  <c r="F3839" i="1"/>
  <c r="E3839" i="1"/>
  <c r="H3839" i="1" s="1"/>
  <c r="I3838" i="1"/>
  <c r="F3838" i="1"/>
  <c r="H3838" i="1" s="1"/>
  <c r="E3838" i="1"/>
  <c r="I3837" i="1"/>
  <c r="F3837" i="1"/>
  <c r="E3837" i="1"/>
  <c r="I3836" i="1"/>
  <c r="F3836" i="1"/>
  <c r="E3836" i="1"/>
  <c r="I3835" i="1"/>
  <c r="H3835" i="1"/>
  <c r="F3835" i="1"/>
  <c r="E3835" i="1"/>
  <c r="I3834" i="1"/>
  <c r="F3834" i="1"/>
  <c r="E3834" i="1"/>
  <c r="I3833" i="1"/>
  <c r="F3833" i="1"/>
  <c r="E3833" i="1"/>
  <c r="H3833" i="1" s="1"/>
  <c r="I3832" i="1"/>
  <c r="H3832" i="1"/>
  <c r="F3832" i="1"/>
  <c r="E3832" i="1"/>
  <c r="I3831" i="1"/>
  <c r="E3831" i="1"/>
  <c r="I3830" i="1"/>
  <c r="F3830" i="1"/>
  <c r="E3830" i="1"/>
  <c r="H3830" i="1" s="1"/>
  <c r="I3829" i="1"/>
  <c r="F3829" i="1"/>
  <c r="H3829" i="1" s="1"/>
  <c r="E3829" i="1"/>
  <c r="I3828" i="1"/>
  <c r="F3828" i="1"/>
  <c r="E3828" i="1"/>
  <c r="I3827" i="1"/>
  <c r="F3827" i="1"/>
  <c r="E3827" i="1"/>
  <c r="I3826" i="1"/>
  <c r="H3826" i="1"/>
  <c r="F3826" i="1"/>
  <c r="E3826" i="1"/>
  <c r="I3825" i="1"/>
  <c r="F3825" i="1"/>
  <c r="E3825" i="1"/>
  <c r="I3824" i="1"/>
  <c r="F3824" i="1"/>
  <c r="E3824" i="1"/>
  <c r="H3824" i="1" s="1"/>
  <c r="I3823" i="1"/>
  <c r="H3823" i="1"/>
  <c r="F3823" i="1"/>
  <c r="E3823" i="1"/>
  <c r="I3822" i="1"/>
  <c r="E3822" i="1"/>
  <c r="I3821" i="1"/>
  <c r="F3821" i="1"/>
  <c r="E3821" i="1"/>
  <c r="H3821" i="1" s="1"/>
  <c r="I3820" i="1"/>
  <c r="F3820" i="1"/>
  <c r="H3820" i="1" s="1"/>
  <c r="E3820" i="1"/>
  <c r="I3819" i="1"/>
  <c r="F3819" i="1"/>
  <c r="E3819" i="1"/>
  <c r="I3818" i="1"/>
  <c r="F3818" i="1"/>
  <c r="E3818" i="1"/>
  <c r="I3817" i="1"/>
  <c r="H3817" i="1"/>
  <c r="F3817" i="1"/>
  <c r="E3817" i="1"/>
  <c r="I3816" i="1"/>
  <c r="F3816" i="1"/>
  <c r="E3816" i="1"/>
  <c r="I3815" i="1"/>
  <c r="F3815" i="1"/>
  <c r="E3815" i="1"/>
  <c r="H3815" i="1" s="1"/>
  <c r="I3814" i="1"/>
  <c r="H3814" i="1"/>
  <c r="F3814" i="1"/>
  <c r="E3814" i="1"/>
  <c r="I3813" i="1"/>
  <c r="E3813" i="1"/>
  <c r="I3812" i="1"/>
  <c r="F3812" i="1"/>
  <c r="E3812" i="1"/>
  <c r="H3812" i="1" s="1"/>
  <c r="I3811" i="1"/>
  <c r="F3811" i="1"/>
  <c r="H3811" i="1" s="1"/>
  <c r="E3811" i="1"/>
  <c r="I3810" i="1"/>
  <c r="F3810" i="1"/>
  <c r="E3810" i="1"/>
  <c r="I3809" i="1"/>
  <c r="F3809" i="1"/>
  <c r="E3809" i="1"/>
  <c r="I3808" i="1"/>
  <c r="H3808" i="1"/>
  <c r="F3808" i="1"/>
  <c r="E3808" i="1"/>
  <c r="I3807" i="1"/>
  <c r="F3807" i="1"/>
  <c r="E3807" i="1"/>
  <c r="I3806" i="1"/>
  <c r="F3806" i="1"/>
  <c r="E3806" i="1"/>
  <c r="H3806" i="1" s="1"/>
  <c r="I3805" i="1"/>
  <c r="H3805" i="1"/>
  <c r="F3805" i="1"/>
  <c r="E3805" i="1"/>
  <c r="I3804" i="1"/>
  <c r="E3804" i="1"/>
  <c r="I3803" i="1"/>
  <c r="F3803" i="1"/>
  <c r="E3803" i="1"/>
  <c r="H3803" i="1" s="1"/>
  <c r="I3802" i="1"/>
  <c r="F3802" i="1"/>
  <c r="H3802" i="1" s="1"/>
  <c r="E3802" i="1"/>
  <c r="I3801" i="1"/>
  <c r="F3801" i="1"/>
  <c r="E3801" i="1"/>
  <c r="I3800" i="1"/>
  <c r="F3800" i="1"/>
  <c r="E3800" i="1"/>
  <c r="I3799" i="1"/>
  <c r="H3799" i="1"/>
  <c r="F3799" i="1"/>
  <c r="E3799" i="1"/>
  <c r="I3798" i="1"/>
  <c r="F3798" i="1"/>
  <c r="E3798" i="1"/>
  <c r="I3797" i="1"/>
  <c r="F3797" i="1"/>
  <c r="E3797" i="1"/>
  <c r="H3797" i="1" s="1"/>
  <c r="I3796" i="1"/>
  <c r="H3796" i="1"/>
  <c r="F3796" i="1"/>
  <c r="E3796" i="1"/>
  <c r="I3795" i="1"/>
  <c r="E3795" i="1"/>
  <c r="I3794" i="1"/>
  <c r="F3794" i="1"/>
  <c r="E3794" i="1"/>
  <c r="H3794" i="1" s="1"/>
  <c r="I3793" i="1"/>
  <c r="F3793" i="1"/>
  <c r="H3793" i="1" s="1"/>
  <c r="E3793" i="1"/>
  <c r="I3792" i="1"/>
  <c r="F3792" i="1"/>
  <c r="E3792" i="1"/>
  <c r="I3791" i="1"/>
  <c r="F3791" i="1"/>
  <c r="E3791" i="1"/>
  <c r="I3790" i="1"/>
  <c r="H3790" i="1"/>
  <c r="F3790" i="1"/>
  <c r="E3790" i="1"/>
  <c r="I3789" i="1"/>
  <c r="F3789" i="1"/>
  <c r="E3789" i="1"/>
  <c r="I3788" i="1"/>
  <c r="F3788" i="1"/>
  <c r="E3788" i="1"/>
  <c r="H3788" i="1" s="1"/>
  <c r="I3787" i="1"/>
  <c r="H3787" i="1"/>
  <c r="F3787" i="1"/>
  <c r="E3787" i="1"/>
  <c r="I3786" i="1"/>
  <c r="E3786" i="1"/>
  <c r="I3785" i="1"/>
  <c r="F3785" i="1"/>
  <c r="E3785" i="1"/>
  <c r="H3785" i="1" s="1"/>
  <c r="I3784" i="1"/>
  <c r="F3784" i="1"/>
  <c r="H3784" i="1" s="1"/>
  <c r="E3784" i="1"/>
  <c r="I3783" i="1"/>
  <c r="F3783" i="1"/>
  <c r="E3783" i="1"/>
  <c r="I3782" i="1"/>
  <c r="F3782" i="1"/>
  <c r="E3782" i="1"/>
  <c r="I3781" i="1"/>
  <c r="H3781" i="1"/>
  <c r="F3781" i="1"/>
  <c r="E3781" i="1"/>
  <c r="I3780" i="1"/>
  <c r="F3780" i="1"/>
  <c r="E3780" i="1"/>
  <c r="I3779" i="1"/>
  <c r="F3779" i="1"/>
  <c r="E3779" i="1"/>
  <c r="H3779" i="1" s="1"/>
  <c r="I3778" i="1"/>
  <c r="H3778" i="1"/>
  <c r="F3778" i="1"/>
  <c r="E3778" i="1"/>
  <c r="I3777" i="1"/>
  <c r="E3777" i="1"/>
  <c r="I3776" i="1"/>
  <c r="F3776" i="1"/>
  <c r="E3776" i="1"/>
  <c r="H3776" i="1" s="1"/>
  <c r="I3775" i="1"/>
  <c r="F3775" i="1"/>
  <c r="H3775" i="1" s="1"/>
  <c r="E3775" i="1"/>
  <c r="I3774" i="1"/>
  <c r="F3774" i="1"/>
  <c r="E3774" i="1"/>
  <c r="I3773" i="1"/>
  <c r="F3773" i="1"/>
  <c r="E3773" i="1"/>
  <c r="I3772" i="1"/>
  <c r="H3772" i="1"/>
  <c r="F3772" i="1"/>
  <c r="E3772" i="1"/>
  <c r="I3771" i="1"/>
  <c r="F3771" i="1"/>
  <c r="E3771" i="1"/>
  <c r="I3770" i="1"/>
  <c r="F3770" i="1"/>
  <c r="E3770" i="1"/>
  <c r="H3770" i="1" s="1"/>
  <c r="I3769" i="1"/>
  <c r="H3769" i="1"/>
  <c r="F3769" i="1"/>
  <c r="E3769" i="1"/>
  <c r="I3768" i="1"/>
  <c r="E3768" i="1"/>
  <c r="I3767" i="1"/>
  <c r="F3767" i="1"/>
  <c r="E3767" i="1"/>
  <c r="H3767" i="1" s="1"/>
  <c r="I3766" i="1"/>
  <c r="F3766" i="1"/>
  <c r="H3766" i="1" s="1"/>
  <c r="E3766" i="1"/>
  <c r="I3765" i="1"/>
  <c r="F3765" i="1"/>
  <c r="E3765" i="1"/>
  <c r="I3764" i="1"/>
  <c r="F3764" i="1"/>
  <c r="E3764" i="1"/>
  <c r="I3763" i="1"/>
  <c r="H3763" i="1"/>
  <c r="F3763" i="1"/>
  <c r="E3763" i="1"/>
  <c r="I3762" i="1"/>
  <c r="F3762" i="1"/>
  <c r="E3762" i="1"/>
  <c r="I3761" i="1"/>
  <c r="F3761" i="1"/>
  <c r="E3761" i="1"/>
  <c r="H3761" i="1" s="1"/>
  <c r="I3760" i="1"/>
  <c r="H3760" i="1"/>
  <c r="F3760" i="1"/>
  <c r="E3760" i="1"/>
  <c r="I3759" i="1"/>
  <c r="E3759" i="1"/>
  <c r="I3758" i="1"/>
  <c r="F3758" i="1"/>
  <c r="E3758" i="1"/>
  <c r="H3758" i="1" s="1"/>
  <c r="I3757" i="1"/>
  <c r="F3757" i="1"/>
  <c r="H3757" i="1" s="1"/>
  <c r="E3757" i="1"/>
  <c r="I3756" i="1"/>
  <c r="F3756" i="1"/>
  <c r="E3756" i="1"/>
  <c r="I3755" i="1"/>
  <c r="F3755" i="1"/>
  <c r="E3755" i="1"/>
  <c r="I3754" i="1"/>
  <c r="H3754" i="1"/>
  <c r="F3754" i="1"/>
  <c r="E3754" i="1"/>
  <c r="I3753" i="1"/>
  <c r="F3753" i="1"/>
  <c r="E3753" i="1"/>
  <c r="I3752" i="1"/>
  <c r="F3752" i="1"/>
  <c r="E3752" i="1"/>
  <c r="H3752" i="1" s="1"/>
  <c r="I3751" i="1"/>
  <c r="H3751" i="1"/>
  <c r="F3751" i="1"/>
  <c r="E3751" i="1"/>
  <c r="I3750" i="1"/>
  <c r="E3750" i="1"/>
  <c r="I3749" i="1"/>
  <c r="F3749" i="1"/>
  <c r="E3749" i="1"/>
  <c r="H3749" i="1" s="1"/>
  <c r="I3748" i="1"/>
  <c r="F3748" i="1"/>
  <c r="H3748" i="1" s="1"/>
  <c r="E3748" i="1"/>
  <c r="I3747" i="1"/>
  <c r="F3747" i="1"/>
  <c r="E3747" i="1"/>
  <c r="I3746" i="1"/>
  <c r="F3746" i="1"/>
  <c r="E3746" i="1"/>
  <c r="I3745" i="1"/>
  <c r="H3745" i="1"/>
  <c r="F3745" i="1"/>
  <c r="E3745" i="1"/>
  <c r="I3744" i="1"/>
  <c r="F3744" i="1"/>
  <c r="E3744" i="1"/>
  <c r="I3743" i="1"/>
  <c r="F3743" i="1"/>
  <c r="E3743" i="1"/>
  <c r="H3743" i="1" s="1"/>
  <c r="I3742" i="1"/>
  <c r="H3742" i="1"/>
  <c r="F3742" i="1"/>
  <c r="E3742" i="1"/>
  <c r="I3741" i="1"/>
  <c r="E3741" i="1"/>
  <c r="I3740" i="1"/>
  <c r="F3740" i="1"/>
  <c r="E3740" i="1"/>
  <c r="H3740" i="1" s="1"/>
  <c r="I3739" i="1"/>
  <c r="F3739" i="1"/>
  <c r="H3739" i="1" s="1"/>
  <c r="E3739" i="1"/>
  <c r="I3738" i="1"/>
  <c r="F3738" i="1"/>
  <c r="E3738" i="1"/>
  <c r="I3737" i="1"/>
  <c r="F3737" i="1"/>
  <c r="E3737" i="1"/>
  <c r="I3736" i="1"/>
  <c r="H3736" i="1"/>
  <c r="F3736" i="1"/>
  <c r="E3736" i="1"/>
  <c r="I3735" i="1"/>
  <c r="F3735" i="1"/>
  <c r="E3735" i="1"/>
  <c r="I3734" i="1"/>
  <c r="F3734" i="1"/>
  <c r="E3734" i="1"/>
  <c r="H3734" i="1" s="1"/>
  <c r="I3733" i="1"/>
  <c r="H3733" i="1"/>
  <c r="F3733" i="1"/>
  <c r="E3733" i="1"/>
  <c r="I3732" i="1"/>
  <c r="E3732" i="1"/>
  <c r="I3731" i="1"/>
  <c r="F3731" i="1"/>
  <c r="E3731" i="1"/>
  <c r="H3731" i="1" s="1"/>
  <c r="I3730" i="1"/>
  <c r="F3730" i="1"/>
  <c r="H3730" i="1" s="1"/>
  <c r="E3730" i="1"/>
  <c r="I3729" i="1"/>
  <c r="F3729" i="1"/>
  <c r="E3729" i="1"/>
  <c r="I3728" i="1"/>
  <c r="F3728" i="1"/>
  <c r="E3728" i="1"/>
  <c r="I3727" i="1"/>
  <c r="H3727" i="1"/>
  <c r="F3727" i="1"/>
  <c r="E3727" i="1"/>
  <c r="I3726" i="1"/>
  <c r="F3726" i="1"/>
  <c r="E3726" i="1"/>
  <c r="I3725" i="1"/>
  <c r="F3725" i="1"/>
  <c r="E3725" i="1"/>
  <c r="H3725" i="1" s="1"/>
  <c r="I3724" i="1"/>
  <c r="H3724" i="1"/>
  <c r="F3724" i="1"/>
  <c r="E3724" i="1"/>
  <c r="I3723" i="1"/>
  <c r="E3723" i="1"/>
  <c r="I3722" i="1"/>
  <c r="F3722" i="1"/>
  <c r="E3722" i="1"/>
  <c r="H3722" i="1" s="1"/>
  <c r="I3721" i="1"/>
  <c r="F3721" i="1"/>
  <c r="H3721" i="1" s="1"/>
  <c r="E3721" i="1"/>
  <c r="I3720" i="1"/>
  <c r="F3720" i="1"/>
  <c r="E3720" i="1"/>
  <c r="I3719" i="1"/>
  <c r="F3719" i="1"/>
  <c r="E3719" i="1"/>
  <c r="I3718" i="1"/>
  <c r="H3718" i="1"/>
  <c r="F3718" i="1"/>
  <c r="E3718" i="1"/>
  <c r="I3717" i="1"/>
  <c r="F3717" i="1"/>
  <c r="E3717" i="1"/>
  <c r="I3716" i="1"/>
  <c r="F3716" i="1"/>
  <c r="E3716" i="1"/>
  <c r="H3716" i="1" s="1"/>
  <c r="I3715" i="1"/>
  <c r="H3715" i="1"/>
  <c r="F3715" i="1"/>
  <c r="E3715" i="1"/>
  <c r="I3714" i="1"/>
  <c r="E3714" i="1"/>
  <c r="I3713" i="1"/>
  <c r="F3713" i="1"/>
  <c r="E3713" i="1"/>
  <c r="H3713" i="1" s="1"/>
  <c r="I3712" i="1"/>
  <c r="F3712" i="1"/>
  <c r="H3712" i="1" s="1"/>
  <c r="E3712" i="1"/>
  <c r="I3711" i="1"/>
  <c r="F3711" i="1"/>
  <c r="E3711" i="1"/>
  <c r="I3710" i="1"/>
  <c r="F3710" i="1"/>
  <c r="E3710" i="1"/>
  <c r="I3709" i="1"/>
  <c r="H3709" i="1"/>
  <c r="F3709" i="1"/>
  <c r="E3709" i="1"/>
  <c r="I3708" i="1"/>
  <c r="F3708" i="1"/>
  <c r="E3708" i="1"/>
  <c r="I3707" i="1"/>
  <c r="F3707" i="1"/>
  <c r="E3707" i="1"/>
  <c r="H3707" i="1" s="1"/>
  <c r="I3706" i="1"/>
  <c r="H3706" i="1"/>
  <c r="F3706" i="1"/>
  <c r="E3706" i="1"/>
  <c r="I3705" i="1"/>
  <c r="E3705" i="1"/>
  <c r="I3704" i="1"/>
  <c r="F3704" i="1"/>
  <c r="E3704" i="1"/>
  <c r="H3704" i="1" s="1"/>
  <c r="I3703" i="1"/>
  <c r="F3703" i="1"/>
  <c r="H3703" i="1" s="1"/>
  <c r="E3703" i="1"/>
  <c r="I3702" i="1"/>
  <c r="F3702" i="1"/>
  <c r="E3702" i="1"/>
  <c r="I3701" i="1"/>
  <c r="F3701" i="1"/>
  <c r="E3701" i="1"/>
  <c r="I3700" i="1"/>
  <c r="H3700" i="1"/>
  <c r="F3700" i="1"/>
  <c r="E3700" i="1"/>
  <c r="I3699" i="1"/>
  <c r="F3699" i="1"/>
  <c r="E3699" i="1"/>
  <c r="I3698" i="1"/>
  <c r="F3698" i="1"/>
  <c r="E3698" i="1"/>
  <c r="H3698" i="1" s="1"/>
  <c r="I3697" i="1"/>
  <c r="H3697" i="1"/>
  <c r="F3697" i="1"/>
  <c r="E3697" i="1"/>
  <c r="I3696" i="1"/>
  <c r="E3696" i="1"/>
  <c r="I3695" i="1"/>
  <c r="F3695" i="1"/>
  <c r="E3695" i="1"/>
  <c r="H3695" i="1" s="1"/>
  <c r="I3694" i="1"/>
  <c r="F3694" i="1"/>
  <c r="H3694" i="1" s="1"/>
  <c r="E3694" i="1"/>
  <c r="I3693" i="1"/>
  <c r="F3693" i="1"/>
  <c r="E3693" i="1"/>
  <c r="I3692" i="1"/>
  <c r="F3692" i="1"/>
  <c r="E3692" i="1"/>
  <c r="I3691" i="1"/>
  <c r="H3691" i="1"/>
  <c r="F3691" i="1"/>
  <c r="E3691" i="1"/>
  <c r="I3690" i="1"/>
  <c r="F3690" i="1"/>
  <c r="E3690" i="1"/>
  <c r="I3689" i="1"/>
  <c r="F3689" i="1"/>
  <c r="E3689" i="1"/>
  <c r="H3689" i="1" s="1"/>
  <c r="I3688" i="1"/>
  <c r="H3688" i="1"/>
  <c r="F3688" i="1"/>
  <c r="E3688" i="1"/>
  <c r="I3687" i="1"/>
  <c r="E3687" i="1"/>
  <c r="I3686" i="1"/>
  <c r="F3686" i="1"/>
  <c r="E3686" i="1"/>
  <c r="H3686" i="1" s="1"/>
  <c r="I3685" i="1"/>
  <c r="F3685" i="1"/>
  <c r="H3685" i="1" s="1"/>
  <c r="E3685" i="1"/>
  <c r="I3684" i="1"/>
  <c r="F3684" i="1"/>
  <c r="E3684" i="1"/>
  <c r="I3683" i="1"/>
  <c r="F3683" i="1"/>
  <c r="E3683" i="1"/>
  <c r="I3682" i="1"/>
  <c r="H3682" i="1"/>
  <c r="F3682" i="1"/>
  <c r="E3682" i="1"/>
  <c r="I3681" i="1"/>
  <c r="F3681" i="1"/>
  <c r="E3681" i="1"/>
  <c r="I3680" i="1"/>
  <c r="F3680" i="1"/>
  <c r="E3680" i="1"/>
  <c r="H3680" i="1" s="1"/>
  <c r="I3679" i="1"/>
  <c r="H3679" i="1"/>
  <c r="F3679" i="1"/>
  <c r="E3679" i="1"/>
  <c r="I3678" i="1"/>
  <c r="E3678" i="1"/>
  <c r="I3677" i="1"/>
  <c r="F3677" i="1"/>
  <c r="E3677" i="1"/>
  <c r="H3677" i="1" s="1"/>
  <c r="I3676" i="1"/>
  <c r="F3676" i="1"/>
  <c r="H3676" i="1" s="1"/>
  <c r="E3676" i="1"/>
  <c r="I3675" i="1"/>
  <c r="F3675" i="1"/>
  <c r="E3675" i="1"/>
  <c r="I3674" i="1"/>
  <c r="F3674" i="1"/>
  <c r="E3674" i="1"/>
  <c r="I3673" i="1"/>
  <c r="H3673" i="1"/>
  <c r="F3673" i="1"/>
  <c r="E3673" i="1"/>
  <c r="I3672" i="1"/>
  <c r="F3672" i="1"/>
  <c r="E3672" i="1"/>
  <c r="I3671" i="1"/>
  <c r="F3671" i="1"/>
  <c r="E3671" i="1"/>
  <c r="H3671" i="1" s="1"/>
  <c r="I3670" i="1"/>
  <c r="H3670" i="1"/>
  <c r="F3670" i="1"/>
  <c r="E3670" i="1"/>
  <c r="I3669" i="1"/>
  <c r="E3669" i="1"/>
  <c r="I3668" i="1"/>
  <c r="F3668" i="1"/>
  <c r="E3668" i="1"/>
  <c r="H3668" i="1" s="1"/>
  <c r="I3667" i="1"/>
  <c r="F3667" i="1"/>
  <c r="H3667" i="1" s="1"/>
  <c r="E3667" i="1"/>
  <c r="I3666" i="1"/>
  <c r="F3666" i="1"/>
  <c r="E3666" i="1"/>
  <c r="I3665" i="1"/>
  <c r="F3665" i="1"/>
  <c r="E3665" i="1"/>
  <c r="I3664" i="1"/>
  <c r="H3664" i="1"/>
  <c r="F3664" i="1"/>
  <c r="E3664" i="1"/>
  <c r="I3663" i="1"/>
  <c r="F3663" i="1"/>
  <c r="E3663" i="1"/>
  <c r="I3662" i="1"/>
  <c r="F3662" i="1"/>
  <c r="E3662" i="1"/>
  <c r="H3662" i="1" s="1"/>
  <c r="I3661" i="1"/>
  <c r="H3661" i="1"/>
  <c r="F3661" i="1"/>
  <c r="E3661" i="1"/>
  <c r="I3660" i="1"/>
  <c r="E3660" i="1"/>
  <c r="I3659" i="1"/>
  <c r="F3659" i="1"/>
  <c r="E3659" i="1"/>
  <c r="H3659" i="1" s="1"/>
  <c r="I3658" i="1"/>
  <c r="F3658" i="1"/>
  <c r="H3658" i="1" s="1"/>
  <c r="E3658" i="1"/>
  <c r="I3657" i="1"/>
  <c r="F3657" i="1"/>
  <c r="E3657" i="1"/>
  <c r="I3656" i="1"/>
  <c r="F3656" i="1"/>
  <c r="E3656" i="1"/>
  <c r="I3655" i="1"/>
  <c r="H3655" i="1"/>
  <c r="F3655" i="1"/>
  <c r="E3655" i="1"/>
  <c r="I3654" i="1"/>
  <c r="F3654" i="1"/>
  <c r="E3654" i="1"/>
  <c r="I3653" i="1"/>
  <c r="F3653" i="1"/>
  <c r="E3653" i="1"/>
  <c r="H3653" i="1" s="1"/>
  <c r="I3652" i="1"/>
  <c r="H3652" i="1"/>
  <c r="F3652" i="1"/>
  <c r="E3652" i="1"/>
  <c r="I3651" i="1"/>
  <c r="E3651" i="1"/>
  <c r="I3650" i="1"/>
  <c r="F3650" i="1"/>
  <c r="E3650" i="1"/>
  <c r="H3650" i="1" s="1"/>
  <c r="I3649" i="1"/>
  <c r="F3649" i="1"/>
  <c r="H3649" i="1" s="1"/>
  <c r="E3649" i="1"/>
  <c r="I3648" i="1"/>
  <c r="F3648" i="1"/>
  <c r="E3648" i="1"/>
  <c r="I3647" i="1"/>
  <c r="F3647" i="1"/>
  <c r="E3647" i="1"/>
  <c r="I3646" i="1"/>
  <c r="H3646" i="1"/>
  <c r="F3646" i="1"/>
  <c r="E3646" i="1"/>
  <c r="I3645" i="1"/>
  <c r="F3645" i="1"/>
  <c r="E3645" i="1"/>
  <c r="I3644" i="1"/>
  <c r="F3644" i="1"/>
  <c r="E3644" i="1"/>
  <c r="H3644" i="1" s="1"/>
  <c r="I3643" i="1"/>
  <c r="H3643" i="1"/>
  <c r="F3643" i="1"/>
  <c r="E3643" i="1"/>
  <c r="I3642" i="1"/>
  <c r="E3642" i="1"/>
  <c r="I3641" i="1"/>
  <c r="F3641" i="1"/>
  <c r="E3641" i="1"/>
  <c r="H3641" i="1" s="1"/>
  <c r="I3640" i="1"/>
  <c r="F3640" i="1"/>
  <c r="H3640" i="1" s="1"/>
  <c r="E3640" i="1"/>
  <c r="I3639" i="1"/>
  <c r="F3639" i="1"/>
  <c r="E3639" i="1"/>
  <c r="I3638" i="1"/>
  <c r="F3638" i="1"/>
  <c r="E3638" i="1"/>
  <c r="I3637" i="1"/>
  <c r="H3637" i="1"/>
  <c r="F3637" i="1"/>
  <c r="E3637" i="1"/>
  <c r="I3636" i="1"/>
  <c r="F3636" i="1"/>
  <c r="E3636" i="1"/>
  <c r="I3635" i="1"/>
  <c r="F3635" i="1"/>
  <c r="E3635" i="1"/>
  <c r="H3635" i="1" s="1"/>
  <c r="I3634" i="1"/>
  <c r="H3634" i="1"/>
  <c r="F3634" i="1"/>
  <c r="E3634" i="1"/>
  <c r="I3633" i="1"/>
  <c r="E3633" i="1"/>
  <c r="I3632" i="1"/>
  <c r="F3632" i="1"/>
  <c r="E3632" i="1"/>
  <c r="H3632" i="1" s="1"/>
  <c r="I3631" i="1"/>
  <c r="F3631" i="1"/>
  <c r="H3631" i="1" s="1"/>
  <c r="E3631" i="1"/>
  <c r="I3630" i="1"/>
  <c r="F3630" i="1"/>
  <c r="E3630" i="1"/>
  <c r="I3629" i="1"/>
  <c r="F3629" i="1"/>
  <c r="E3629" i="1"/>
  <c r="I3628" i="1"/>
  <c r="H3628" i="1"/>
  <c r="F3628" i="1"/>
  <c r="E3628" i="1"/>
  <c r="I3627" i="1"/>
  <c r="F3627" i="1"/>
  <c r="E3627" i="1"/>
  <c r="I3626" i="1"/>
  <c r="F3626" i="1"/>
  <c r="E3626" i="1"/>
  <c r="H3626" i="1" s="1"/>
  <c r="I3625" i="1"/>
  <c r="H3625" i="1"/>
  <c r="F3625" i="1"/>
  <c r="E3625" i="1"/>
  <c r="I3624" i="1"/>
  <c r="E3624" i="1"/>
  <c r="I3623" i="1"/>
  <c r="F3623" i="1"/>
  <c r="E3623" i="1"/>
  <c r="H3623" i="1" s="1"/>
  <c r="I3622" i="1"/>
  <c r="F3622" i="1"/>
  <c r="H3622" i="1" s="1"/>
  <c r="E3622" i="1"/>
  <c r="I3621" i="1"/>
  <c r="F3621" i="1"/>
  <c r="E3621" i="1"/>
  <c r="I3620" i="1"/>
  <c r="F3620" i="1"/>
  <c r="E3620" i="1"/>
  <c r="I3619" i="1"/>
  <c r="H3619" i="1"/>
  <c r="F3619" i="1"/>
  <c r="E3619" i="1"/>
  <c r="I3618" i="1"/>
  <c r="F3618" i="1"/>
  <c r="E3618" i="1"/>
  <c r="I3617" i="1"/>
  <c r="F3617" i="1"/>
  <c r="E3617" i="1"/>
  <c r="H3617" i="1" s="1"/>
  <c r="I3616" i="1"/>
  <c r="H3616" i="1"/>
  <c r="F3616" i="1"/>
  <c r="E3616" i="1"/>
  <c r="I3615" i="1"/>
  <c r="E3615" i="1"/>
  <c r="I3614" i="1"/>
  <c r="F3614" i="1"/>
  <c r="E3614" i="1"/>
  <c r="H3614" i="1" s="1"/>
  <c r="I3613" i="1"/>
  <c r="F3613" i="1"/>
  <c r="H3613" i="1" s="1"/>
  <c r="E3613" i="1"/>
  <c r="I3612" i="1"/>
  <c r="F3612" i="1"/>
  <c r="E3612" i="1"/>
  <c r="I3611" i="1"/>
  <c r="F3611" i="1"/>
  <c r="E3611" i="1"/>
  <c r="I3610" i="1"/>
  <c r="H3610" i="1"/>
  <c r="F3610" i="1"/>
  <c r="E3610" i="1"/>
  <c r="I3609" i="1"/>
  <c r="F3609" i="1"/>
  <c r="E3609" i="1"/>
  <c r="I3608" i="1"/>
  <c r="F3608" i="1"/>
  <c r="E3608" i="1"/>
  <c r="H3608" i="1" s="1"/>
  <c r="I3607" i="1"/>
  <c r="H3607" i="1"/>
  <c r="F3607" i="1"/>
  <c r="E3607" i="1"/>
  <c r="I3606" i="1"/>
  <c r="E3606" i="1"/>
  <c r="I3605" i="1"/>
  <c r="F3605" i="1"/>
  <c r="E3605" i="1"/>
  <c r="H3605" i="1" s="1"/>
  <c r="I3604" i="1"/>
  <c r="F3604" i="1"/>
  <c r="H3604" i="1" s="1"/>
  <c r="E3604" i="1"/>
  <c r="I3603" i="1"/>
  <c r="F3603" i="1"/>
  <c r="E3603" i="1"/>
  <c r="I3602" i="1"/>
  <c r="F3602" i="1"/>
  <c r="E3602" i="1"/>
  <c r="I3601" i="1"/>
  <c r="H3601" i="1"/>
  <c r="F3601" i="1"/>
  <c r="E3601" i="1"/>
  <c r="I3600" i="1"/>
  <c r="F3600" i="1"/>
  <c r="E3600" i="1"/>
  <c r="I3599" i="1"/>
  <c r="F3599" i="1"/>
  <c r="E3599" i="1"/>
  <c r="H3599" i="1" s="1"/>
  <c r="I3598" i="1"/>
  <c r="H3598" i="1"/>
  <c r="F3598" i="1"/>
  <c r="E3598" i="1"/>
  <c r="I3597" i="1"/>
  <c r="E3597" i="1"/>
  <c r="I3596" i="1"/>
  <c r="F3596" i="1"/>
  <c r="E3596" i="1"/>
  <c r="H3596" i="1" s="1"/>
  <c r="I3595" i="1"/>
  <c r="F3595" i="1"/>
  <c r="H3595" i="1" s="1"/>
  <c r="E3595" i="1"/>
  <c r="I3594" i="1"/>
  <c r="F3594" i="1"/>
  <c r="E3594" i="1"/>
  <c r="I3593" i="1"/>
  <c r="F3593" i="1"/>
  <c r="E3593" i="1"/>
  <c r="I3592" i="1"/>
  <c r="H3592" i="1"/>
  <c r="F3592" i="1"/>
  <c r="E3592" i="1"/>
  <c r="I3591" i="1"/>
  <c r="F3591" i="1"/>
  <c r="E3591" i="1"/>
  <c r="I3590" i="1"/>
  <c r="F3590" i="1"/>
  <c r="E3590" i="1"/>
  <c r="H3590" i="1" s="1"/>
  <c r="I3589" i="1"/>
  <c r="H3589" i="1"/>
  <c r="F3589" i="1"/>
  <c r="E3589" i="1"/>
  <c r="I3588" i="1"/>
  <c r="E3588" i="1"/>
  <c r="I3587" i="1"/>
  <c r="F3587" i="1"/>
  <c r="E3587" i="1"/>
  <c r="H3587" i="1" s="1"/>
  <c r="I3586" i="1"/>
  <c r="F3586" i="1"/>
  <c r="H3586" i="1" s="1"/>
  <c r="E3586" i="1"/>
  <c r="I3585" i="1"/>
  <c r="F3585" i="1"/>
  <c r="E3585" i="1"/>
  <c r="I3584" i="1"/>
  <c r="F3584" i="1"/>
  <c r="E3584" i="1"/>
  <c r="I3583" i="1"/>
  <c r="H3583" i="1"/>
  <c r="F3583" i="1"/>
  <c r="E3583" i="1"/>
  <c r="I3582" i="1"/>
  <c r="F3582" i="1"/>
  <c r="E3582" i="1"/>
  <c r="I3581" i="1"/>
  <c r="F3581" i="1"/>
  <c r="E3581" i="1"/>
  <c r="H3581" i="1" s="1"/>
  <c r="I3580" i="1"/>
  <c r="H3580" i="1"/>
  <c r="F3580" i="1"/>
  <c r="E3580" i="1"/>
  <c r="I3579" i="1"/>
  <c r="E3579" i="1"/>
  <c r="I3578" i="1"/>
  <c r="F3578" i="1"/>
  <c r="E3578" i="1"/>
  <c r="H3578" i="1" s="1"/>
  <c r="I3577" i="1"/>
  <c r="F3577" i="1"/>
  <c r="H3577" i="1" s="1"/>
  <c r="E3577" i="1"/>
  <c r="I3576" i="1"/>
  <c r="F3576" i="1"/>
  <c r="E3576" i="1"/>
  <c r="I3575" i="1"/>
  <c r="F3575" i="1"/>
  <c r="E3575" i="1"/>
  <c r="I3574" i="1"/>
  <c r="H3574" i="1"/>
  <c r="F3574" i="1"/>
  <c r="E3574" i="1"/>
  <c r="I3573" i="1"/>
  <c r="F3573" i="1"/>
  <c r="E3573" i="1"/>
  <c r="I3572" i="1"/>
  <c r="F3572" i="1"/>
  <c r="E3572" i="1"/>
  <c r="H3572" i="1" s="1"/>
  <c r="I3571" i="1"/>
  <c r="H3571" i="1"/>
  <c r="F3571" i="1"/>
  <c r="E3571" i="1"/>
  <c r="I3570" i="1"/>
  <c r="E3570" i="1"/>
  <c r="I3569" i="1"/>
  <c r="F3569" i="1"/>
  <c r="E3569" i="1"/>
  <c r="H3569" i="1" s="1"/>
  <c r="I3568" i="1"/>
  <c r="F3568" i="1"/>
  <c r="H3568" i="1" s="1"/>
  <c r="E3568" i="1"/>
  <c r="I3567" i="1"/>
  <c r="F3567" i="1"/>
  <c r="E3567" i="1"/>
  <c r="I3566" i="1"/>
  <c r="F3566" i="1"/>
  <c r="E3566" i="1"/>
  <c r="I3565" i="1"/>
  <c r="H3565" i="1"/>
  <c r="F3565" i="1"/>
  <c r="E3565" i="1"/>
  <c r="I3564" i="1"/>
  <c r="F3564" i="1"/>
  <c r="E3564" i="1"/>
  <c r="I3563" i="1"/>
  <c r="F3563" i="1"/>
  <c r="E3563" i="1"/>
  <c r="H3563" i="1" s="1"/>
  <c r="I3562" i="1"/>
  <c r="H3562" i="1"/>
  <c r="F3562" i="1"/>
  <c r="E3562" i="1"/>
  <c r="I3561" i="1"/>
  <c r="E3561" i="1"/>
  <c r="I3560" i="1"/>
  <c r="F3560" i="1"/>
  <c r="E3560" i="1"/>
  <c r="H3560" i="1" s="1"/>
  <c r="I3559" i="1"/>
  <c r="F3559" i="1"/>
  <c r="H3559" i="1" s="1"/>
  <c r="E3559" i="1"/>
  <c r="I3558" i="1"/>
  <c r="F3558" i="1"/>
  <c r="E3558" i="1"/>
  <c r="I3557" i="1"/>
  <c r="F3557" i="1"/>
  <c r="E3557" i="1"/>
  <c r="I3556" i="1"/>
  <c r="H3556" i="1"/>
  <c r="F3556" i="1"/>
  <c r="E3556" i="1"/>
  <c r="I3555" i="1"/>
  <c r="F3555" i="1"/>
  <c r="E3555" i="1"/>
  <c r="I3554" i="1"/>
  <c r="F3554" i="1"/>
  <c r="E3554" i="1"/>
  <c r="H3554" i="1" s="1"/>
  <c r="I3553" i="1"/>
  <c r="H3553" i="1"/>
  <c r="F3553" i="1"/>
  <c r="E3553" i="1"/>
  <c r="I3552" i="1"/>
  <c r="E3552" i="1"/>
  <c r="I3551" i="1"/>
  <c r="F3551" i="1"/>
  <c r="E3551" i="1"/>
  <c r="H3551" i="1" s="1"/>
  <c r="I3550" i="1"/>
  <c r="F3550" i="1"/>
  <c r="H3550" i="1" s="1"/>
  <c r="E3550" i="1"/>
  <c r="I3549" i="1"/>
  <c r="F3549" i="1"/>
  <c r="E3549" i="1"/>
  <c r="I3548" i="1"/>
  <c r="F3548" i="1"/>
  <c r="E3548" i="1"/>
  <c r="I3547" i="1"/>
  <c r="H3547" i="1"/>
  <c r="F3547" i="1"/>
  <c r="E3547" i="1"/>
  <c r="I3546" i="1"/>
  <c r="F3546" i="1"/>
  <c r="E3546" i="1"/>
  <c r="I3545" i="1"/>
  <c r="F3545" i="1"/>
  <c r="E3545" i="1"/>
  <c r="H3545" i="1" s="1"/>
  <c r="I3544" i="1"/>
  <c r="H3544" i="1"/>
  <c r="F3544" i="1"/>
  <c r="E3544" i="1"/>
  <c r="I3543" i="1"/>
  <c r="E3543" i="1"/>
  <c r="I3542" i="1"/>
  <c r="F3542" i="1"/>
  <c r="E3542" i="1"/>
  <c r="H3542" i="1" s="1"/>
  <c r="I3541" i="1"/>
  <c r="F3541" i="1"/>
  <c r="H3541" i="1" s="1"/>
  <c r="E3541" i="1"/>
  <c r="I3540" i="1"/>
  <c r="F3540" i="1"/>
  <c r="E3540" i="1"/>
  <c r="I3539" i="1"/>
  <c r="F3539" i="1"/>
  <c r="E3539" i="1"/>
  <c r="I3538" i="1"/>
  <c r="H3538" i="1"/>
  <c r="F3538" i="1"/>
  <c r="E3538" i="1"/>
  <c r="I3537" i="1"/>
  <c r="F3537" i="1"/>
  <c r="E3537" i="1"/>
  <c r="I3536" i="1"/>
  <c r="F3536" i="1"/>
  <c r="E3536" i="1"/>
  <c r="H3536" i="1" s="1"/>
  <c r="I3535" i="1"/>
  <c r="H3535" i="1"/>
  <c r="F3535" i="1"/>
  <c r="E3535" i="1"/>
  <c r="I3534" i="1"/>
  <c r="E3534" i="1"/>
  <c r="I3533" i="1"/>
  <c r="F3533" i="1"/>
  <c r="E3533" i="1"/>
  <c r="H3533" i="1" s="1"/>
  <c r="I3532" i="1"/>
  <c r="F3532" i="1"/>
  <c r="H3532" i="1" s="1"/>
  <c r="E3532" i="1"/>
  <c r="I3531" i="1"/>
  <c r="F3531" i="1"/>
  <c r="E3531" i="1"/>
  <c r="I3530" i="1"/>
  <c r="F3530" i="1"/>
  <c r="E3530" i="1"/>
  <c r="I3529" i="1"/>
  <c r="H3529" i="1"/>
  <c r="F3529" i="1"/>
  <c r="E3529" i="1"/>
  <c r="I3528" i="1"/>
  <c r="F3528" i="1"/>
  <c r="E3528" i="1"/>
  <c r="I3527" i="1"/>
  <c r="F3527" i="1"/>
  <c r="E3527" i="1"/>
  <c r="H3527" i="1" s="1"/>
  <c r="I3526" i="1"/>
  <c r="H3526" i="1"/>
  <c r="F3526" i="1"/>
  <c r="E3526" i="1"/>
  <c r="I3525" i="1"/>
  <c r="E3525" i="1"/>
  <c r="I3524" i="1"/>
  <c r="F3524" i="1"/>
  <c r="E3524" i="1"/>
  <c r="H3524" i="1" s="1"/>
  <c r="I3523" i="1"/>
  <c r="F3523" i="1"/>
  <c r="H3523" i="1" s="1"/>
  <c r="E3523" i="1"/>
  <c r="I3522" i="1"/>
  <c r="F3522" i="1"/>
  <c r="E3522" i="1"/>
  <c r="I3521" i="1"/>
  <c r="F3521" i="1"/>
  <c r="E3521" i="1"/>
  <c r="I3520" i="1"/>
  <c r="H3520" i="1"/>
  <c r="F3520" i="1"/>
  <c r="E3520" i="1"/>
  <c r="I3519" i="1"/>
  <c r="F3519" i="1"/>
  <c r="E3519" i="1"/>
  <c r="I3518" i="1"/>
  <c r="E3518" i="1"/>
  <c r="F3518" i="1" s="1"/>
  <c r="H3518" i="1" s="1"/>
  <c r="I3517" i="1"/>
  <c r="F3517" i="1"/>
  <c r="H3517" i="1" s="1"/>
  <c r="E3517" i="1"/>
  <c r="I3516" i="1"/>
  <c r="E3516" i="1"/>
  <c r="F3516" i="1" s="1"/>
  <c r="H3516" i="1" s="1"/>
  <c r="I3515" i="1"/>
  <c r="E3515" i="1"/>
  <c r="F3515" i="1" s="1"/>
  <c r="H3515" i="1" s="1"/>
  <c r="I3514" i="1"/>
  <c r="E3514" i="1"/>
  <c r="F3514" i="1" s="1"/>
  <c r="H3514" i="1" s="1"/>
  <c r="I3513" i="1"/>
  <c r="E3513" i="1"/>
  <c r="F3513" i="1" s="1"/>
  <c r="H3513" i="1" s="1"/>
  <c r="I3512" i="1"/>
  <c r="E3512" i="1"/>
  <c r="F3512" i="1" s="1"/>
  <c r="H3512" i="1" s="1"/>
  <c r="I3511" i="1"/>
  <c r="F3511" i="1"/>
  <c r="H3511" i="1" s="1"/>
  <c r="E3511" i="1"/>
  <c r="I3510" i="1"/>
  <c r="E3510" i="1"/>
  <c r="F3510" i="1" s="1"/>
  <c r="H3510" i="1" s="1"/>
  <c r="I3509" i="1"/>
  <c r="E3509" i="1"/>
  <c r="F3509" i="1" s="1"/>
  <c r="H3509" i="1" s="1"/>
  <c r="I3508" i="1"/>
  <c r="E3508" i="1"/>
  <c r="F3508" i="1" s="1"/>
  <c r="H3508" i="1" s="1"/>
  <c r="I3507" i="1"/>
  <c r="F3507" i="1"/>
  <c r="H3507" i="1" s="1"/>
  <c r="E3507" i="1"/>
  <c r="I3506" i="1"/>
  <c r="E3506" i="1"/>
  <c r="F3506" i="1" s="1"/>
  <c r="H3506" i="1" s="1"/>
  <c r="I3505" i="1"/>
  <c r="F3505" i="1"/>
  <c r="H3505" i="1" s="1"/>
  <c r="E3505" i="1"/>
  <c r="I3504" i="1"/>
  <c r="E3504" i="1"/>
  <c r="F3504" i="1" s="1"/>
  <c r="H3504" i="1" s="1"/>
  <c r="I3503" i="1"/>
  <c r="E3503" i="1"/>
  <c r="F3503" i="1" s="1"/>
  <c r="H3503" i="1" s="1"/>
  <c r="I3502" i="1"/>
  <c r="E3502" i="1"/>
  <c r="F3502" i="1" s="1"/>
  <c r="H3502" i="1" s="1"/>
  <c r="I3501" i="1"/>
  <c r="E3501" i="1"/>
  <c r="F3501" i="1" s="1"/>
  <c r="H3501" i="1" s="1"/>
  <c r="I3500" i="1"/>
  <c r="E3500" i="1"/>
  <c r="F3500" i="1" s="1"/>
  <c r="H3500" i="1" s="1"/>
  <c r="I3499" i="1"/>
  <c r="F3499" i="1"/>
  <c r="H3499" i="1" s="1"/>
  <c r="E3499" i="1"/>
  <c r="I3498" i="1"/>
  <c r="E3498" i="1"/>
  <c r="F3498" i="1" s="1"/>
  <c r="H3498" i="1" s="1"/>
  <c r="I3497" i="1"/>
  <c r="E3497" i="1"/>
  <c r="F3497" i="1" s="1"/>
  <c r="H3497" i="1" s="1"/>
  <c r="I3496" i="1"/>
  <c r="E3496" i="1"/>
  <c r="F3496" i="1" s="1"/>
  <c r="H3496" i="1" s="1"/>
  <c r="I3495" i="1"/>
  <c r="F3495" i="1"/>
  <c r="H3495" i="1" s="1"/>
  <c r="E3495" i="1"/>
  <c r="I3494" i="1"/>
  <c r="E3494" i="1"/>
  <c r="F3494" i="1" s="1"/>
  <c r="H3494" i="1" s="1"/>
  <c r="I3493" i="1"/>
  <c r="E3493" i="1"/>
  <c r="F3493" i="1" s="1"/>
  <c r="H3493" i="1" s="1"/>
  <c r="I3492" i="1"/>
  <c r="E3492" i="1"/>
  <c r="F3492" i="1" s="1"/>
  <c r="H3492" i="1" s="1"/>
  <c r="I3491" i="1"/>
  <c r="F3491" i="1"/>
  <c r="H3491" i="1" s="1"/>
  <c r="E3491" i="1"/>
  <c r="I3490" i="1"/>
  <c r="E3490" i="1"/>
  <c r="F3490" i="1" s="1"/>
  <c r="H3490" i="1" s="1"/>
  <c r="I3489" i="1"/>
  <c r="E3489" i="1"/>
  <c r="F3489" i="1" s="1"/>
  <c r="H3489" i="1" s="1"/>
  <c r="I3488" i="1"/>
  <c r="E3488" i="1"/>
  <c r="F3488" i="1" s="1"/>
  <c r="H3488" i="1" s="1"/>
  <c r="I3487" i="1"/>
  <c r="F3487" i="1"/>
  <c r="H3487" i="1" s="1"/>
  <c r="E3487" i="1"/>
  <c r="I3486" i="1"/>
  <c r="E3486" i="1"/>
  <c r="F3486" i="1" s="1"/>
  <c r="H3486" i="1" s="1"/>
  <c r="I3485" i="1"/>
  <c r="E3485" i="1"/>
  <c r="F3485" i="1" s="1"/>
  <c r="H3485" i="1" s="1"/>
  <c r="I3484" i="1"/>
  <c r="E3484" i="1"/>
  <c r="F3484" i="1" s="1"/>
  <c r="H3484" i="1" s="1"/>
  <c r="I3483" i="1"/>
  <c r="F3483" i="1"/>
  <c r="H3483" i="1" s="1"/>
  <c r="E3483" i="1"/>
  <c r="I3482" i="1"/>
  <c r="E3482" i="1"/>
  <c r="F3482" i="1" s="1"/>
  <c r="H3482" i="1" s="1"/>
  <c r="I3481" i="1"/>
  <c r="F3481" i="1"/>
  <c r="H3481" i="1" s="1"/>
  <c r="E3481" i="1"/>
  <c r="I3480" i="1"/>
  <c r="E3480" i="1"/>
  <c r="F3480" i="1" s="1"/>
  <c r="H3480" i="1" s="1"/>
  <c r="I3479" i="1"/>
  <c r="F3479" i="1"/>
  <c r="H3479" i="1" s="1"/>
  <c r="E3479" i="1"/>
  <c r="I3478" i="1"/>
  <c r="E3478" i="1"/>
  <c r="F3478" i="1" s="1"/>
  <c r="H3478" i="1" s="1"/>
  <c r="I3477" i="1"/>
  <c r="E3477" i="1"/>
  <c r="F3477" i="1" s="1"/>
  <c r="H3477" i="1" s="1"/>
  <c r="I3476" i="1"/>
  <c r="E3476" i="1"/>
  <c r="F3476" i="1" s="1"/>
  <c r="H3476" i="1" s="1"/>
  <c r="I3475" i="1"/>
  <c r="F3475" i="1"/>
  <c r="H3475" i="1" s="1"/>
  <c r="E3475" i="1"/>
  <c r="I3474" i="1"/>
  <c r="E3474" i="1"/>
  <c r="F3474" i="1" s="1"/>
  <c r="H3474" i="1" s="1"/>
  <c r="I3473" i="1"/>
  <c r="E3473" i="1"/>
  <c r="F3473" i="1" s="1"/>
  <c r="H3473" i="1" s="1"/>
  <c r="I3472" i="1"/>
  <c r="E3472" i="1"/>
  <c r="F3472" i="1" s="1"/>
  <c r="H3472" i="1" s="1"/>
  <c r="I3471" i="1"/>
  <c r="F3471" i="1"/>
  <c r="H3471" i="1" s="1"/>
  <c r="E3471" i="1"/>
  <c r="I3470" i="1"/>
  <c r="E3470" i="1"/>
  <c r="F3470" i="1" s="1"/>
  <c r="H3470" i="1" s="1"/>
  <c r="I3469" i="1"/>
  <c r="E3469" i="1"/>
  <c r="F3469" i="1" s="1"/>
  <c r="H3469" i="1" s="1"/>
  <c r="I3468" i="1"/>
  <c r="E3468" i="1"/>
  <c r="F3468" i="1" s="1"/>
  <c r="H3468" i="1" s="1"/>
  <c r="I3467" i="1"/>
  <c r="E3467" i="1"/>
  <c r="F3467" i="1" s="1"/>
  <c r="H3467" i="1" s="1"/>
  <c r="I3466" i="1"/>
  <c r="E3466" i="1"/>
  <c r="F3466" i="1" s="1"/>
  <c r="H3466" i="1" s="1"/>
  <c r="I3465" i="1"/>
  <c r="E3465" i="1"/>
  <c r="F3465" i="1" s="1"/>
  <c r="H3465" i="1" s="1"/>
  <c r="I3464" i="1"/>
  <c r="E3464" i="1"/>
  <c r="F3464" i="1" s="1"/>
  <c r="H3464" i="1" s="1"/>
  <c r="I3463" i="1"/>
  <c r="F3463" i="1"/>
  <c r="H3463" i="1" s="1"/>
  <c r="E3463" i="1"/>
  <c r="I3462" i="1"/>
  <c r="E3462" i="1"/>
  <c r="F3462" i="1" s="1"/>
  <c r="H3462" i="1" s="1"/>
  <c r="I3461" i="1"/>
  <c r="E3461" i="1"/>
  <c r="F3461" i="1" s="1"/>
  <c r="H3461" i="1" s="1"/>
  <c r="I3460" i="1"/>
  <c r="E3460" i="1"/>
  <c r="F3460" i="1" s="1"/>
  <c r="H3460" i="1" s="1"/>
  <c r="I3459" i="1"/>
  <c r="F3459" i="1"/>
  <c r="H3459" i="1" s="1"/>
  <c r="E3459" i="1"/>
  <c r="I3458" i="1"/>
  <c r="E3458" i="1"/>
  <c r="F3458" i="1" s="1"/>
  <c r="H3458" i="1" s="1"/>
  <c r="I3457" i="1"/>
  <c r="E3457" i="1"/>
  <c r="F3457" i="1" s="1"/>
  <c r="H3457" i="1" s="1"/>
  <c r="I3456" i="1"/>
  <c r="E3456" i="1"/>
  <c r="F3456" i="1" s="1"/>
  <c r="H3456" i="1" s="1"/>
  <c r="I3455" i="1"/>
  <c r="F3455" i="1"/>
  <c r="H3455" i="1" s="1"/>
  <c r="E3455" i="1"/>
  <c r="I3454" i="1"/>
  <c r="E3454" i="1"/>
  <c r="F3454" i="1" s="1"/>
  <c r="H3454" i="1" s="1"/>
  <c r="I3453" i="1"/>
  <c r="E3453" i="1"/>
  <c r="F3453" i="1" s="1"/>
  <c r="H3453" i="1" s="1"/>
  <c r="I3452" i="1"/>
  <c r="E3452" i="1"/>
  <c r="F3452" i="1" s="1"/>
  <c r="H3452" i="1" s="1"/>
  <c r="I3451" i="1"/>
  <c r="F3451" i="1"/>
  <c r="H3451" i="1" s="1"/>
  <c r="E3451" i="1"/>
  <c r="I3450" i="1"/>
  <c r="E3450" i="1"/>
  <c r="F3450" i="1" s="1"/>
  <c r="H3450" i="1" s="1"/>
  <c r="I3449" i="1"/>
  <c r="E3449" i="1"/>
  <c r="F3449" i="1" s="1"/>
  <c r="H3449" i="1" s="1"/>
  <c r="I3448" i="1"/>
  <c r="E3448" i="1"/>
  <c r="F3448" i="1" s="1"/>
  <c r="H3448" i="1" s="1"/>
  <c r="I3447" i="1"/>
  <c r="F3447" i="1"/>
  <c r="H3447" i="1" s="1"/>
  <c r="E3447" i="1"/>
  <c r="I3446" i="1"/>
  <c r="E3446" i="1"/>
  <c r="F3446" i="1" s="1"/>
  <c r="H3446" i="1" s="1"/>
  <c r="I3445" i="1"/>
  <c r="E3445" i="1"/>
  <c r="F3445" i="1" s="1"/>
  <c r="H3445" i="1" s="1"/>
  <c r="I3444" i="1"/>
  <c r="E3444" i="1"/>
  <c r="F3444" i="1" s="1"/>
  <c r="H3444" i="1" s="1"/>
  <c r="I3443" i="1"/>
  <c r="E3443" i="1"/>
  <c r="F3443" i="1" s="1"/>
  <c r="H3443" i="1" s="1"/>
  <c r="I3442" i="1"/>
  <c r="E3442" i="1"/>
  <c r="F3442" i="1" s="1"/>
  <c r="H3442" i="1" s="1"/>
  <c r="I3441" i="1"/>
  <c r="E3441" i="1"/>
  <c r="F3441" i="1" s="1"/>
  <c r="H3441" i="1" s="1"/>
  <c r="I3440" i="1"/>
  <c r="E3440" i="1"/>
  <c r="F3440" i="1" s="1"/>
  <c r="H3440" i="1" s="1"/>
  <c r="I3439" i="1"/>
  <c r="F3439" i="1"/>
  <c r="H3439" i="1" s="1"/>
  <c r="E3439" i="1"/>
  <c r="I3438" i="1"/>
  <c r="E3438" i="1"/>
  <c r="F3438" i="1" s="1"/>
  <c r="H3438" i="1" s="1"/>
  <c r="I3437" i="1"/>
  <c r="E3437" i="1"/>
  <c r="F3437" i="1" s="1"/>
  <c r="H3437" i="1" s="1"/>
  <c r="I3436" i="1"/>
  <c r="E3436" i="1"/>
  <c r="F3436" i="1" s="1"/>
  <c r="H3436" i="1" s="1"/>
  <c r="I3435" i="1"/>
  <c r="F3435" i="1"/>
  <c r="H3435" i="1" s="1"/>
  <c r="E3435" i="1"/>
  <c r="I3434" i="1"/>
  <c r="E3434" i="1"/>
  <c r="F3434" i="1" s="1"/>
  <c r="H3434" i="1" s="1"/>
  <c r="I3433" i="1"/>
  <c r="F3433" i="1"/>
  <c r="H3433" i="1" s="1"/>
  <c r="E3433" i="1"/>
  <c r="I3432" i="1"/>
  <c r="E3432" i="1"/>
  <c r="F3432" i="1" s="1"/>
  <c r="H3432" i="1" s="1"/>
  <c r="I3431" i="1"/>
  <c r="E3431" i="1"/>
  <c r="F3431" i="1" s="1"/>
  <c r="H3431" i="1" s="1"/>
  <c r="I3430" i="1"/>
  <c r="E3430" i="1"/>
  <c r="F3430" i="1" s="1"/>
  <c r="H3430" i="1" s="1"/>
  <c r="I3429" i="1"/>
  <c r="E3429" i="1"/>
  <c r="F3429" i="1" s="1"/>
  <c r="H3429" i="1" s="1"/>
  <c r="I3428" i="1"/>
  <c r="E3428" i="1"/>
  <c r="F3428" i="1" s="1"/>
  <c r="H3428" i="1" s="1"/>
  <c r="I3427" i="1"/>
  <c r="F3427" i="1"/>
  <c r="H3427" i="1" s="1"/>
  <c r="E3427" i="1"/>
  <c r="I3426" i="1"/>
  <c r="E3426" i="1"/>
  <c r="F3426" i="1" s="1"/>
  <c r="H3426" i="1" s="1"/>
  <c r="I3425" i="1"/>
  <c r="E3425" i="1"/>
  <c r="F3425" i="1" s="1"/>
  <c r="H3425" i="1" s="1"/>
  <c r="I3424" i="1"/>
  <c r="E3424" i="1"/>
  <c r="F3424" i="1" s="1"/>
  <c r="H3424" i="1" s="1"/>
  <c r="I3423" i="1"/>
  <c r="F3423" i="1"/>
  <c r="H3423" i="1" s="1"/>
  <c r="E3423" i="1"/>
  <c r="I3422" i="1"/>
  <c r="E3422" i="1"/>
  <c r="F3422" i="1" s="1"/>
  <c r="H3422" i="1" s="1"/>
  <c r="I3421" i="1"/>
  <c r="E3421" i="1"/>
  <c r="F3421" i="1" s="1"/>
  <c r="H3421" i="1" s="1"/>
  <c r="I3420" i="1"/>
  <c r="E3420" i="1"/>
  <c r="F3420" i="1" s="1"/>
  <c r="H3420" i="1" s="1"/>
  <c r="I3419" i="1"/>
  <c r="F3419" i="1"/>
  <c r="H3419" i="1" s="1"/>
  <c r="E3419" i="1"/>
  <c r="I3418" i="1"/>
  <c r="E3418" i="1"/>
  <c r="F3418" i="1" s="1"/>
  <c r="H3418" i="1" s="1"/>
  <c r="I3417" i="1"/>
  <c r="E3417" i="1"/>
  <c r="F3417" i="1" s="1"/>
  <c r="H3417" i="1" s="1"/>
  <c r="I3416" i="1"/>
  <c r="E3416" i="1"/>
  <c r="F3416" i="1" s="1"/>
  <c r="H3416" i="1" s="1"/>
  <c r="I3415" i="1"/>
  <c r="F3415" i="1"/>
  <c r="H3415" i="1" s="1"/>
  <c r="E3415" i="1"/>
  <c r="I3414" i="1"/>
  <c r="E3414" i="1"/>
  <c r="F3414" i="1" s="1"/>
  <c r="H3414" i="1" s="1"/>
  <c r="I3413" i="1"/>
  <c r="E3413" i="1"/>
  <c r="F3413" i="1" s="1"/>
  <c r="H3413" i="1" s="1"/>
  <c r="I3412" i="1"/>
  <c r="E3412" i="1"/>
  <c r="F3412" i="1" s="1"/>
  <c r="H3412" i="1" s="1"/>
  <c r="I3411" i="1"/>
  <c r="F3411" i="1"/>
  <c r="H3411" i="1" s="1"/>
  <c r="E3411" i="1"/>
  <c r="I3410" i="1"/>
  <c r="E3410" i="1"/>
  <c r="F3410" i="1" s="1"/>
  <c r="H3410" i="1" s="1"/>
  <c r="I3409" i="1"/>
  <c r="F3409" i="1"/>
  <c r="H3409" i="1" s="1"/>
  <c r="E3409" i="1"/>
  <c r="I3408" i="1"/>
  <c r="E3408" i="1"/>
  <c r="F3408" i="1" s="1"/>
  <c r="H3408" i="1" s="1"/>
  <c r="I3407" i="1"/>
  <c r="E3407" i="1"/>
  <c r="F3407" i="1" s="1"/>
  <c r="H3407" i="1" s="1"/>
  <c r="I3406" i="1"/>
  <c r="E3406" i="1"/>
  <c r="F3406" i="1" s="1"/>
  <c r="H3406" i="1" s="1"/>
  <c r="I3405" i="1"/>
  <c r="E3405" i="1"/>
  <c r="F3405" i="1" s="1"/>
  <c r="H3405" i="1" s="1"/>
  <c r="I3404" i="1"/>
  <c r="E3404" i="1"/>
  <c r="F3404" i="1" s="1"/>
  <c r="H3404" i="1" s="1"/>
  <c r="I3403" i="1"/>
  <c r="F3403" i="1"/>
  <c r="H3403" i="1" s="1"/>
  <c r="E3403" i="1"/>
  <c r="I3402" i="1"/>
  <c r="E3402" i="1"/>
  <c r="F3402" i="1" s="1"/>
  <c r="H3402" i="1" s="1"/>
  <c r="I3401" i="1"/>
  <c r="E3401" i="1"/>
  <c r="F3401" i="1" s="1"/>
  <c r="H3401" i="1" s="1"/>
  <c r="I3400" i="1"/>
  <c r="E3400" i="1"/>
  <c r="F3400" i="1" s="1"/>
  <c r="H3400" i="1" s="1"/>
  <c r="I3399" i="1"/>
  <c r="F3399" i="1"/>
  <c r="H3399" i="1" s="1"/>
  <c r="E3399" i="1"/>
  <c r="I3398" i="1"/>
  <c r="E3398" i="1"/>
  <c r="F3398" i="1" s="1"/>
  <c r="H3398" i="1" s="1"/>
  <c r="I3397" i="1"/>
  <c r="F3397" i="1"/>
  <c r="H3397" i="1" s="1"/>
  <c r="E3397" i="1"/>
  <c r="I3396" i="1"/>
  <c r="E3396" i="1"/>
  <c r="F3396" i="1" s="1"/>
  <c r="H3396" i="1" s="1"/>
  <c r="I3395" i="1"/>
  <c r="E3395" i="1"/>
  <c r="F3395" i="1" s="1"/>
  <c r="H3395" i="1" s="1"/>
  <c r="I3394" i="1"/>
  <c r="E3394" i="1"/>
  <c r="F3394" i="1" s="1"/>
  <c r="H3394" i="1" s="1"/>
  <c r="I3393" i="1"/>
  <c r="E3393" i="1"/>
  <c r="F3393" i="1" s="1"/>
  <c r="H3393" i="1" s="1"/>
  <c r="I3392" i="1"/>
  <c r="E3392" i="1"/>
  <c r="F3392" i="1" s="1"/>
  <c r="H3392" i="1" s="1"/>
  <c r="I3391" i="1"/>
  <c r="F3391" i="1"/>
  <c r="H3391" i="1" s="1"/>
  <c r="E3391" i="1"/>
  <c r="I3390" i="1"/>
  <c r="E3390" i="1"/>
  <c r="F3390" i="1" s="1"/>
  <c r="H3390" i="1" s="1"/>
  <c r="I3389" i="1"/>
  <c r="E3389" i="1"/>
  <c r="F3389" i="1" s="1"/>
  <c r="H3389" i="1" s="1"/>
  <c r="I3388" i="1"/>
  <c r="E3388" i="1"/>
  <c r="F3388" i="1" s="1"/>
  <c r="H3388" i="1" s="1"/>
  <c r="I3387" i="1"/>
  <c r="F3387" i="1"/>
  <c r="H3387" i="1" s="1"/>
  <c r="E3387" i="1"/>
  <c r="I3386" i="1"/>
  <c r="E3386" i="1"/>
  <c r="F3386" i="1" s="1"/>
  <c r="H3386" i="1" s="1"/>
  <c r="I3385" i="1"/>
  <c r="E3385" i="1"/>
  <c r="F3385" i="1" s="1"/>
  <c r="H3385" i="1" s="1"/>
  <c r="I3384" i="1"/>
  <c r="E3384" i="1"/>
  <c r="F3384" i="1" s="1"/>
  <c r="H3384" i="1" s="1"/>
  <c r="I3383" i="1"/>
  <c r="F3383" i="1"/>
  <c r="H3383" i="1" s="1"/>
  <c r="E3383" i="1"/>
  <c r="I3382" i="1"/>
  <c r="E3382" i="1"/>
  <c r="F3382" i="1" s="1"/>
  <c r="H3382" i="1" s="1"/>
  <c r="I3381" i="1"/>
  <c r="E3381" i="1"/>
  <c r="F3381" i="1" s="1"/>
  <c r="H3381" i="1" s="1"/>
  <c r="I3380" i="1"/>
  <c r="E3380" i="1"/>
  <c r="F3380" i="1" s="1"/>
  <c r="H3380" i="1" s="1"/>
  <c r="I3379" i="1"/>
  <c r="F3379" i="1"/>
  <c r="H3379" i="1" s="1"/>
  <c r="E3379" i="1"/>
  <c r="I3378" i="1"/>
  <c r="E3378" i="1"/>
  <c r="F3378" i="1" s="1"/>
  <c r="H3378" i="1" s="1"/>
  <c r="I3377" i="1"/>
  <c r="E3377" i="1"/>
  <c r="F3377" i="1" s="1"/>
  <c r="H3377" i="1" s="1"/>
  <c r="I3376" i="1"/>
  <c r="E3376" i="1"/>
  <c r="F3376" i="1" s="1"/>
  <c r="H3376" i="1" s="1"/>
  <c r="I3375" i="1"/>
  <c r="F3375" i="1"/>
  <c r="H3375" i="1" s="1"/>
  <c r="E3375" i="1"/>
  <c r="I3374" i="1"/>
  <c r="E3374" i="1"/>
  <c r="F3374" i="1" s="1"/>
  <c r="H3374" i="1" s="1"/>
  <c r="I3373" i="1"/>
  <c r="F3373" i="1"/>
  <c r="H3373" i="1" s="1"/>
  <c r="E3373" i="1"/>
  <c r="I3372" i="1"/>
  <c r="E3372" i="1"/>
  <c r="F3372" i="1" s="1"/>
  <c r="H3372" i="1" s="1"/>
  <c r="I3371" i="1"/>
  <c r="F3371" i="1"/>
  <c r="H3371" i="1" s="1"/>
  <c r="E3371" i="1"/>
  <c r="I3370" i="1"/>
  <c r="E3370" i="1"/>
  <c r="F3370" i="1" s="1"/>
  <c r="H3370" i="1" s="1"/>
  <c r="I3369" i="1"/>
  <c r="E3369" i="1"/>
  <c r="F3369" i="1" s="1"/>
  <c r="H3369" i="1" s="1"/>
  <c r="I3368" i="1"/>
  <c r="E3368" i="1"/>
  <c r="F3368" i="1" s="1"/>
  <c r="H3368" i="1" s="1"/>
  <c r="I3367" i="1"/>
  <c r="F3367" i="1"/>
  <c r="H3367" i="1" s="1"/>
  <c r="E3367" i="1"/>
  <c r="I3366" i="1"/>
  <c r="E3366" i="1"/>
  <c r="F3366" i="1" s="1"/>
  <c r="H3366" i="1" s="1"/>
  <c r="I3365" i="1"/>
  <c r="E3365" i="1"/>
  <c r="F3365" i="1" s="1"/>
  <c r="H3365" i="1" s="1"/>
  <c r="I3364" i="1"/>
  <c r="E3364" i="1"/>
  <c r="F3364" i="1" s="1"/>
  <c r="H3364" i="1" s="1"/>
  <c r="I3363" i="1"/>
  <c r="F3363" i="1"/>
  <c r="H3363" i="1" s="1"/>
  <c r="E3363" i="1"/>
  <c r="I3362" i="1"/>
  <c r="E3362" i="1"/>
  <c r="F3362" i="1" s="1"/>
  <c r="H3362" i="1" s="1"/>
  <c r="I3361" i="1"/>
  <c r="E3361" i="1"/>
  <c r="F3361" i="1" s="1"/>
  <c r="H3361" i="1" s="1"/>
  <c r="I3360" i="1"/>
  <c r="E3360" i="1"/>
  <c r="F3360" i="1" s="1"/>
  <c r="H3360" i="1" s="1"/>
  <c r="I3359" i="1"/>
  <c r="E3359" i="1"/>
  <c r="F3359" i="1" s="1"/>
  <c r="H3359" i="1" s="1"/>
  <c r="I3358" i="1"/>
  <c r="E3358" i="1"/>
  <c r="F3358" i="1" s="1"/>
  <c r="H3358" i="1" s="1"/>
  <c r="I3357" i="1"/>
  <c r="E3357" i="1"/>
  <c r="F3357" i="1" s="1"/>
  <c r="H3357" i="1" s="1"/>
  <c r="I3356" i="1"/>
  <c r="E3356" i="1"/>
  <c r="F3356" i="1" s="1"/>
  <c r="H3356" i="1" s="1"/>
  <c r="I3355" i="1"/>
  <c r="F3355" i="1"/>
  <c r="H3355" i="1" s="1"/>
  <c r="E3355" i="1"/>
  <c r="I3354" i="1"/>
  <c r="E3354" i="1"/>
  <c r="F3354" i="1" s="1"/>
  <c r="H3354" i="1" s="1"/>
  <c r="I3353" i="1"/>
  <c r="E3353" i="1"/>
  <c r="F3353" i="1" s="1"/>
  <c r="H3353" i="1" s="1"/>
  <c r="I3352" i="1"/>
  <c r="E3352" i="1"/>
  <c r="F3352" i="1" s="1"/>
  <c r="H3352" i="1" s="1"/>
  <c r="I3351" i="1"/>
  <c r="F3351" i="1"/>
  <c r="H3351" i="1" s="1"/>
  <c r="E3351" i="1"/>
  <c r="I3350" i="1"/>
  <c r="E3350" i="1"/>
  <c r="F3350" i="1" s="1"/>
  <c r="H3350" i="1" s="1"/>
  <c r="I3349" i="1"/>
  <c r="F3349" i="1"/>
  <c r="H3349" i="1" s="1"/>
  <c r="E3349" i="1"/>
  <c r="I3348" i="1"/>
  <c r="E3348" i="1"/>
  <c r="I3347" i="1"/>
  <c r="E3347" i="1"/>
  <c r="I3346" i="1"/>
  <c r="E3346" i="1"/>
  <c r="I3345" i="1"/>
  <c r="E3345" i="1"/>
  <c r="I3344" i="1"/>
  <c r="H3344" i="1"/>
  <c r="E3344" i="1"/>
  <c r="F3344" i="1" s="1"/>
  <c r="I3343" i="1"/>
  <c r="E3343" i="1"/>
  <c r="I3342" i="1"/>
  <c r="F3342" i="1"/>
  <c r="E3342" i="1"/>
  <c r="I3341" i="1"/>
  <c r="E3341" i="1"/>
  <c r="I3340" i="1"/>
  <c r="E3340" i="1"/>
  <c r="I3339" i="1"/>
  <c r="E3339" i="1"/>
  <c r="I3338" i="1"/>
  <c r="H3338" i="1"/>
  <c r="E3338" i="1"/>
  <c r="F3338" i="1" s="1"/>
  <c r="I3337" i="1"/>
  <c r="F3337" i="1"/>
  <c r="E3337" i="1"/>
  <c r="H3337" i="1" s="1"/>
  <c r="I3336" i="1"/>
  <c r="H3336" i="1"/>
  <c r="F3336" i="1"/>
  <c r="E3336" i="1"/>
  <c r="I3335" i="1"/>
  <c r="E3335" i="1"/>
  <c r="I3334" i="1"/>
  <c r="H3334" i="1"/>
  <c r="E3334" i="1"/>
  <c r="F3334" i="1" s="1"/>
  <c r="I3333" i="1"/>
  <c r="E3333" i="1"/>
  <c r="I3332" i="1"/>
  <c r="H3332" i="1"/>
  <c r="E3332" i="1"/>
  <c r="F3332" i="1" s="1"/>
  <c r="I3331" i="1"/>
  <c r="F3331" i="1"/>
  <c r="H3331" i="1" s="1"/>
  <c r="E3331" i="1"/>
  <c r="I3330" i="1"/>
  <c r="E3330" i="1"/>
  <c r="I3329" i="1"/>
  <c r="E3329" i="1"/>
  <c r="I3328" i="1"/>
  <c r="E3328" i="1"/>
  <c r="F3328" i="1" s="1"/>
  <c r="H3328" i="1" s="1"/>
  <c r="I3327" i="1"/>
  <c r="H3327" i="1"/>
  <c r="E3327" i="1"/>
  <c r="F3327" i="1" s="1"/>
  <c r="I3326" i="1"/>
  <c r="H3326" i="1"/>
  <c r="E3326" i="1"/>
  <c r="F3326" i="1" s="1"/>
  <c r="I3325" i="1"/>
  <c r="F3325" i="1"/>
  <c r="E3325" i="1"/>
  <c r="I3324" i="1"/>
  <c r="F3324" i="1"/>
  <c r="E3324" i="1"/>
  <c r="H3324" i="1" s="1"/>
  <c r="I3323" i="1"/>
  <c r="H3323" i="1"/>
  <c r="E3323" i="1"/>
  <c r="F3323" i="1" s="1"/>
  <c r="I3322" i="1"/>
  <c r="E3322" i="1"/>
  <c r="F3322" i="1" s="1"/>
  <c r="I3321" i="1"/>
  <c r="E3321" i="1"/>
  <c r="I3320" i="1"/>
  <c r="E3320" i="1"/>
  <c r="F3320" i="1" s="1"/>
  <c r="I3319" i="1"/>
  <c r="F3319" i="1"/>
  <c r="E3319" i="1"/>
  <c r="I3318" i="1"/>
  <c r="F3318" i="1"/>
  <c r="H3318" i="1" s="1"/>
  <c r="E3318" i="1"/>
  <c r="I3317" i="1"/>
  <c r="E3317" i="1"/>
  <c r="I3316" i="1"/>
  <c r="E3316" i="1"/>
  <c r="F3316" i="1" s="1"/>
  <c r="I3315" i="1"/>
  <c r="F3315" i="1"/>
  <c r="H3315" i="1" s="1"/>
  <c r="E3315" i="1"/>
  <c r="I3314" i="1"/>
  <c r="H3314" i="1"/>
  <c r="E3314" i="1"/>
  <c r="F3314" i="1" s="1"/>
  <c r="I3313" i="1"/>
  <c r="H3313" i="1"/>
  <c r="F3313" i="1"/>
  <c r="E3313" i="1"/>
  <c r="I3312" i="1"/>
  <c r="E3312" i="1"/>
  <c r="I3311" i="1"/>
  <c r="E3311" i="1"/>
  <c r="I3310" i="1"/>
  <c r="F3310" i="1"/>
  <c r="E3310" i="1"/>
  <c r="I3309" i="1"/>
  <c r="H3309" i="1"/>
  <c r="E3309" i="1"/>
  <c r="F3309" i="1" s="1"/>
  <c r="I3308" i="1"/>
  <c r="H3308" i="1"/>
  <c r="E3308" i="1"/>
  <c r="F3308" i="1" s="1"/>
  <c r="I3307" i="1"/>
  <c r="F3307" i="1"/>
  <c r="E3307" i="1"/>
  <c r="I3306" i="1"/>
  <c r="F3306" i="1"/>
  <c r="E3306" i="1"/>
  <c r="I3305" i="1"/>
  <c r="H3305" i="1"/>
  <c r="E3305" i="1"/>
  <c r="F3305" i="1" s="1"/>
  <c r="I3304" i="1"/>
  <c r="H3304" i="1"/>
  <c r="E3304" i="1"/>
  <c r="F3304" i="1" s="1"/>
  <c r="I3303" i="1"/>
  <c r="H3303" i="1"/>
  <c r="E3303" i="1"/>
  <c r="F3303" i="1" s="1"/>
  <c r="I3302" i="1"/>
  <c r="H3302" i="1"/>
  <c r="E3302" i="1"/>
  <c r="F3302" i="1" s="1"/>
  <c r="I3301" i="1"/>
  <c r="E3301" i="1"/>
  <c r="F3301" i="1" s="1"/>
  <c r="I3300" i="1"/>
  <c r="H3300" i="1"/>
  <c r="E3300" i="1"/>
  <c r="F3300" i="1" s="1"/>
  <c r="I3299" i="1"/>
  <c r="E3299" i="1"/>
  <c r="I3298" i="1"/>
  <c r="E3298" i="1"/>
  <c r="I3297" i="1"/>
  <c r="E3297" i="1"/>
  <c r="I3296" i="1"/>
  <c r="H3296" i="1"/>
  <c r="F3296" i="1"/>
  <c r="E3296" i="1"/>
  <c r="I3295" i="1"/>
  <c r="H3295" i="1"/>
  <c r="E3295" i="1"/>
  <c r="F3295" i="1" s="1"/>
  <c r="I3294" i="1"/>
  <c r="H3294" i="1"/>
  <c r="E3294" i="1"/>
  <c r="F3294" i="1" s="1"/>
  <c r="I3293" i="1"/>
  <c r="H3293" i="1"/>
  <c r="E3293" i="1"/>
  <c r="F3293" i="1" s="1"/>
  <c r="I3292" i="1"/>
  <c r="E3292" i="1"/>
  <c r="F3292" i="1" s="1"/>
  <c r="I3291" i="1"/>
  <c r="H3291" i="1"/>
  <c r="E3291" i="1"/>
  <c r="F3291" i="1" s="1"/>
  <c r="I3290" i="1"/>
  <c r="E3290" i="1"/>
  <c r="I3289" i="1"/>
  <c r="E3289" i="1"/>
  <c r="I3288" i="1"/>
  <c r="E3288" i="1"/>
  <c r="I3287" i="1"/>
  <c r="H3287" i="1"/>
  <c r="F3287" i="1"/>
  <c r="E3287" i="1"/>
  <c r="I3286" i="1"/>
  <c r="H3286" i="1"/>
  <c r="E3286" i="1"/>
  <c r="F3286" i="1" s="1"/>
  <c r="I3285" i="1"/>
  <c r="H3285" i="1"/>
  <c r="E3285" i="1"/>
  <c r="F3285" i="1" s="1"/>
  <c r="I3284" i="1"/>
  <c r="E3284" i="1"/>
  <c r="F3284" i="1" s="1"/>
  <c r="I3283" i="1"/>
  <c r="E3283" i="1"/>
  <c r="F3283" i="1" s="1"/>
  <c r="I3282" i="1"/>
  <c r="H3282" i="1"/>
  <c r="E3282" i="1"/>
  <c r="F3282" i="1" s="1"/>
  <c r="I3281" i="1"/>
  <c r="E3281" i="1"/>
  <c r="I3280" i="1"/>
  <c r="E3280" i="1"/>
  <c r="I3279" i="1"/>
  <c r="E3279" i="1"/>
  <c r="I3278" i="1"/>
  <c r="H3278" i="1"/>
  <c r="F3278" i="1"/>
  <c r="E3278" i="1"/>
  <c r="I3277" i="1"/>
  <c r="H3277" i="1"/>
  <c r="E3277" i="1"/>
  <c r="F3277" i="1" s="1"/>
  <c r="I3276" i="1"/>
  <c r="H3276" i="1"/>
  <c r="E3276" i="1"/>
  <c r="F3276" i="1" s="1"/>
  <c r="I3275" i="1"/>
  <c r="E3275" i="1"/>
  <c r="I3274" i="1"/>
  <c r="E3274" i="1"/>
  <c r="F3274" i="1" s="1"/>
  <c r="I3273" i="1"/>
  <c r="H3273" i="1"/>
  <c r="E3273" i="1"/>
  <c r="F3273" i="1" s="1"/>
  <c r="I3272" i="1"/>
  <c r="E3272" i="1"/>
  <c r="I3271" i="1"/>
  <c r="E3271" i="1"/>
  <c r="I3270" i="1"/>
  <c r="E3270" i="1"/>
  <c r="I3269" i="1"/>
  <c r="H3269" i="1"/>
  <c r="F3269" i="1"/>
  <c r="E3269" i="1"/>
  <c r="I3268" i="1"/>
  <c r="E3268" i="1"/>
  <c r="I3267" i="1"/>
  <c r="H3267" i="1"/>
  <c r="E3267" i="1"/>
  <c r="F3267" i="1" s="1"/>
  <c r="I3266" i="1"/>
  <c r="F3266" i="1"/>
  <c r="E3266" i="1"/>
  <c r="I3265" i="1"/>
  <c r="E3265" i="1"/>
  <c r="F3265" i="1" s="1"/>
  <c r="I3264" i="1"/>
  <c r="E3264" i="1"/>
  <c r="I3263" i="1"/>
  <c r="E3263" i="1"/>
  <c r="I3262" i="1"/>
  <c r="E3262" i="1"/>
  <c r="I3261" i="1"/>
  <c r="E3261" i="1"/>
  <c r="I3260" i="1"/>
  <c r="H3260" i="1"/>
  <c r="F3260" i="1"/>
  <c r="E3260" i="1"/>
  <c r="I3259" i="1"/>
  <c r="H3259" i="1"/>
  <c r="E3259" i="1"/>
  <c r="F3259" i="1" s="1"/>
  <c r="I3258" i="1"/>
  <c r="H3258" i="1"/>
  <c r="E3258" i="1"/>
  <c r="F3258" i="1" s="1"/>
  <c r="I3257" i="1"/>
  <c r="E3257" i="1"/>
  <c r="I3256" i="1"/>
  <c r="E3256" i="1"/>
  <c r="F3256" i="1" s="1"/>
  <c r="I3255" i="1"/>
  <c r="H3255" i="1"/>
  <c r="E3255" i="1"/>
  <c r="F3255" i="1" s="1"/>
  <c r="I3254" i="1"/>
  <c r="E3254" i="1"/>
  <c r="I3253" i="1"/>
  <c r="E3253" i="1"/>
  <c r="F3253" i="1" s="1"/>
  <c r="I3252" i="1"/>
  <c r="E3252" i="1"/>
  <c r="I3251" i="1"/>
  <c r="H3251" i="1"/>
  <c r="F3251" i="1"/>
  <c r="E3251" i="1"/>
  <c r="I3250" i="1"/>
  <c r="H3250" i="1"/>
  <c r="E3250" i="1"/>
  <c r="F3250" i="1" s="1"/>
  <c r="I3249" i="1"/>
  <c r="H3249" i="1"/>
  <c r="E3249" i="1"/>
  <c r="F3249" i="1" s="1"/>
  <c r="I3248" i="1"/>
  <c r="E3248" i="1"/>
  <c r="I3247" i="1"/>
  <c r="E3247" i="1"/>
  <c r="F3247" i="1" s="1"/>
  <c r="I3246" i="1"/>
  <c r="H3246" i="1"/>
  <c r="E3246" i="1"/>
  <c r="F3246" i="1" s="1"/>
  <c r="I3245" i="1"/>
  <c r="E3245" i="1"/>
  <c r="I3244" i="1"/>
  <c r="E3244" i="1"/>
  <c r="I3243" i="1"/>
  <c r="E3243" i="1"/>
  <c r="I3242" i="1"/>
  <c r="H3242" i="1"/>
  <c r="F3242" i="1"/>
  <c r="E3242" i="1"/>
  <c r="I3241" i="1"/>
  <c r="E3241" i="1"/>
  <c r="I3240" i="1"/>
  <c r="H3240" i="1"/>
  <c r="E3240" i="1"/>
  <c r="F3240" i="1" s="1"/>
  <c r="I3239" i="1"/>
  <c r="F3239" i="1"/>
  <c r="H3239" i="1" s="1"/>
  <c r="E3239" i="1"/>
  <c r="I3238" i="1"/>
  <c r="E3238" i="1"/>
  <c r="F3238" i="1" s="1"/>
  <c r="I3237" i="1"/>
  <c r="E3237" i="1"/>
  <c r="I3236" i="1"/>
  <c r="E3236" i="1"/>
  <c r="I3235" i="1"/>
  <c r="E3235" i="1"/>
  <c r="I3234" i="1"/>
  <c r="E3234" i="1"/>
  <c r="I3233" i="1"/>
  <c r="H3233" i="1"/>
  <c r="F3233" i="1"/>
  <c r="E3233" i="1"/>
  <c r="I3232" i="1"/>
  <c r="H3232" i="1"/>
  <c r="E3232" i="1"/>
  <c r="F3232" i="1" s="1"/>
  <c r="I3231" i="1"/>
  <c r="H3231" i="1"/>
  <c r="E3231" i="1"/>
  <c r="F3231" i="1" s="1"/>
  <c r="I3230" i="1"/>
  <c r="H3230" i="1"/>
  <c r="E3230" i="1"/>
  <c r="F3230" i="1" s="1"/>
  <c r="I3229" i="1"/>
  <c r="E3229" i="1"/>
  <c r="F3229" i="1" s="1"/>
  <c r="I3228" i="1"/>
  <c r="H3228" i="1"/>
  <c r="E3228" i="1"/>
  <c r="F3228" i="1" s="1"/>
  <c r="I3227" i="1"/>
  <c r="E3227" i="1"/>
  <c r="I3226" i="1"/>
  <c r="H3226" i="1"/>
  <c r="E3226" i="1"/>
  <c r="F3226" i="1" s="1"/>
  <c r="I3225" i="1"/>
  <c r="E3225" i="1"/>
  <c r="I3224" i="1"/>
  <c r="F3224" i="1"/>
  <c r="H3224" i="1" s="1"/>
  <c r="E3224" i="1"/>
  <c r="I3223" i="1"/>
  <c r="H3223" i="1"/>
  <c r="E3223" i="1"/>
  <c r="F3223" i="1" s="1"/>
  <c r="I3222" i="1"/>
  <c r="H3222" i="1"/>
  <c r="E3222" i="1"/>
  <c r="F3222" i="1" s="1"/>
  <c r="I3221" i="1"/>
  <c r="H3221" i="1"/>
  <c r="E3221" i="1"/>
  <c r="F3221" i="1" s="1"/>
  <c r="I3220" i="1"/>
  <c r="E3220" i="1"/>
  <c r="F3220" i="1" s="1"/>
  <c r="I3219" i="1"/>
  <c r="H3219" i="1"/>
  <c r="E3219" i="1"/>
  <c r="F3219" i="1" s="1"/>
  <c r="I3218" i="1"/>
  <c r="E3218" i="1"/>
  <c r="I3217" i="1"/>
  <c r="E3217" i="1"/>
  <c r="I3216" i="1"/>
  <c r="E3216" i="1"/>
  <c r="I3215" i="1"/>
  <c r="H3215" i="1"/>
  <c r="F3215" i="1"/>
  <c r="E3215" i="1"/>
  <c r="I3214" i="1"/>
  <c r="H3214" i="1"/>
  <c r="E3214" i="1"/>
  <c r="F3214" i="1" s="1"/>
  <c r="I3213" i="1"/>
  <c r="H3213" i="1"/>
  <c r="E3213" i="1"/>
  <c r="F3213" i="1" s="1"/>
  <c r="I3212" i="1"/>
  <c r="H3212" i="1"/>
  <c r="E3212" i="1"/>
  <c r="F3212" i="1" s="1"/>
  <c r="I3211" i="1"/>
  <c r="E3211" i="1"/>
  <c r="F3211" i="1" s="1"/>
  <c r="I3210" i="1"/>
  <c r="H3210" i="1"/>
  <c r="E3210" i="1"/>
  <c r="F3210" i="1" s="1"/>
  <c r="I3209" i="1"/>
  <c r="E3209" i="1"/>
  <c r="I3208" i="1"/>
  <c r="E3208" i="1"/>
  <c r="I3207" i="1"/>
  <c r="E3207" i="1"/>
  <c r="I3206" i="1"/>
  <c r="H3206" i="1"/>
  <c r="F3206" i="1"/>
  <c r="E3206" i="1"/>
  <c r="I3205" i="1"/>
  <c r="H3205" i="1"/>
  <c r="E3205" i="1"/>
  <c r="F3205" i="1" s="1"/>
  <c r="I3204" i="1"/>
  <c r="H3204" i="1"/>
  <c r="E3204" i="1"/>
  <c r="F3204" i="1" s="1"/>
  <c r="I3203" i="1"/>
  <c r="E3203" i="1"/>
  <c r="F3203" i="1" s="1"/>
  <c r="I3202" i="1"/>
  <c r="E3202" i="1"/>
  <c r="F3202" i="1" s="1"/>
  <c r="I3201" i="1"/>
  <c r="H3201" i="1"/>
  <c r="E3201" i="1"/>
  <c r="F3201" i="1" s="1"/>
  <c r="I3200" i="1"/>
  <c r="E3200" i="1"/>
  <c r="I3199" i="1"/>
  <c r="E3199" i="1"/>
  <c r="I3198" i="1"/>
  <c r="E3198" i="1"/>
  <c r="I3197" i="1"/>
  <c r="H3197" i="1"/>
  <c r="F3197" i="1"/>
  <c r="E3197" i="1"/>
  <c r="I3196" i="1"/>
  <c r="H3196" i="1"/>
  <c r="E3196" i="1"/>
  <c r="F3196" i="1" s="1"/>
  <c r="I3195" i="1"/>
  <c r="H3195" i="1"/>
  <c r="E3195" i="1"/>
  <c r="F3195" i="1" s="1"/>
  <c r="I3194" i="1"/>
  <c r="E3194" i="1"/>
  <c r="I3193" i="1"/>
  <c r="E3193" i="1"/>
  <c r="F3193" i="1" s="1"/>
  <c r="I3192" i="1"/>
  <c r="H3192" i="1"/>
  <c r="E3192" i="1"/>
  <c r="F3192" i="1" s="1"/>
  <c r="I3191" i="1"/>
  <c r="E3191" i="1"/>
  <c r="I3190" i="1"/>
  <c r="E3190" i="1"/>
  <c r="I3189" i="1"/>
  <c r="E3189" i="1"/>
  <c r="I3188" i="1"/>
  <c r="H3188" i="1"/>
  <c r="F3188" i="1"/>
  <c r="E3188" i="1"/>
  <c r="I3187" i="1"/>
  <c r="E3187" i="1"/>
  <c r="I3186" i="1"/>
  <c r="H3186" i="1"/>
  <c r="E3186" i="1"/>
  <c r="F3186" i="1" s="1"/>
  <c r="I3185" i="1"/>
  <c r="F3185" i="1"/>
  <c r="E3185" i="1"/>
  <c r="I3184" i="1"/>
  <c r="E3184" i="1"/>
  <c r="F3184" i="1" s="1"/>
  <c r="I3183" i="1"/>
  <c r="E3183" i="1"/>
  <c r="I3182" i="1"/>
  <c r="E3182" i="1"/>
  <c r="I3181" i="1"/>
  <c r="E3181" i="1"/>
  <c r="I3180" i="1"/>
  <c r="E3180" i="1"/>
  <c r="I3179" i="1"/>
  <c r="H3179" i="1"/>
  <c r="F3179" i="1"/>
  <c r="E3179" i="1"/>
  <c r="I3178" i="1"/>
  <c r="H3178" i="1"/>
  <c r="E3178" i="1"/>
  <c r="F3178" i="1" s="1"/>
  <c r="I3177" i="1"/>
  <c r="H3177" i="1"/>
  <c r="E3177" i="1"/>
  <c r="F3177" i="1" s="1"/>
  <c r="I3176" i="1"/>
  <c r="E3176" i="1"/>
  <c r="I3175" i="1"/>
  <c r="E3175" i="1"/>
  <c r="F3175" i="1" s="1"/>
  <c r="I3174" i="1"/>
  <c r="H3174" i="1"/>
  <c r="E3174" i="1"/>
  <c r="F3174" i="1" s="1"/>
  <c r="I3173" i="1"/>
  <c r="E3173" i="1"/>
  <c r="I3172" i="1"/>
  <c r="E3172" i="1"/>
  <c r="F3172" i="1" s="1"/>
  <c r="I3171" i="1"/>
  <c r="E3171" i="1"/>
  <c r="I3170" i="1"/>
  <c r="H3170" i="1"/>
  <c r="F3170" i="1"/>
  <c r="E3170" i="1"/>
  <c r="I3169" i="1"/>
  <c r="H3169" i="1"/>
  <c r="E3169" i="1"/>
  <c r="F3169" i="1" s="1"/>
  <c r="I3168" i="1"/>
  <c r="H3168" i="1"/>
  <c r="E3168" i="1"/>
  <c r="F3168" i="1" s="1"/>
  <c r="I3167" i="1"/>
  <c r="E3167" i="1"/>
  <c r="I3166" i="1"/>
  <c r="E3166" i="1"/>
  <c r="F3166" i="1" s="1"/>
  <c r="I3165" i="1"/>
  <c r="H3165" i="1"/>
  <c r="E3165" i="1"/>
  <c r="F3165" i="1" s="1"/>
  <c r="I3164" i="1"/>
  <c r="E3164" i="1"/>
  <c r="I3163" i="1"/>
  <c r="E3163" i="1"/>
  <c r="I3162" i="1"/>
  <c r="E3162" i="1"/>
  <c r="I3161" i="1"/>
  <c r="H3161" i="1"/>
  <c r="F3161" i="1"/>
  <c r="E3161" i="1"/>
  <c r="I3160" i="1"/>
  <c r="E3160" i="1"/>
  <c r="I3159" i="1"/>
  <c r="H3159" i="1"/>
  <c r="E3159" i="1"/>
  <c r="F3159" i="1" s="1"/>
  <c r="I3158" i="1"/>
  <c r="F3158" i="1"/>
  <c r="H3158" i="1" s="1"/>
  <c r="E3158" i="1"/>
  <c r="I3157" i="1"/>
  <c r="E3157" i="1"/>
  <c r="F3157" i="1" s="1"/>
  <c r="I3156" i="1"/>
  <c r="E3156" i="1"/>
  <c r="I3155" i="1"/>
  <c r="E3155" i="1"/>
  <c r="I3154" i="1"/>
  <c r="E3154" i="1"/>
  <c r="I3153" i="1"/>
  <c r="E3153" i="1"/>
  <c r="I3152" i="1"/>
  <c r="H3152" i="1"/>
  <c r="F3152" i="1"/>
  <c r="E3152" i="1"/>
  <c r="I3151" i="1"/>
  <c r="H3151" i="1"/>
  <c r="E3151" i="1"/>
  <c r="F3151" i="1" s="1"/>
  <c r="I3150" i="1"/>
  <c r="H3150" i="1"/>
  <c r="E3150" i="1"/>
  <c r="F3150" i="1" s="1"/>
  <c r="I3149" i="1"/>
  <c r="H3149" i="1"/>
  <c r="E3149" i="1"/>
  <c r="F3149" i="1" s="1"/>
  <c r="I3148" i="1"/>
  <c r="E3148" i="1"/>
  <c r="F3148" i="1" s="1"/>
  <c r="I3147" i="1"/>
  <c r="H3147" i="1"/>
  <c r="E3147" i="1"/>
  <c r="F3147" i="1" s="1"/>
  <c r="I3146" i="1"/>
  <c r="E3146" i="1"/>
  <c r="I3145" i="1"/>
  <c r="H3145" i="1"/>
  <c r="E3145" i="1"/>
  <c r="F3145" i="1" s="1"/>
  <c r="I3144" i="1"/>
  <c r="E3144" i="1"/>
  <c r="I3143" i="1"/>
  <c r="F3143" i="1"/>
  <c r="H3143" i="1" s="1"/>
  <c r="E3143" i="1"/>
  <c r="I3142" i="1"/>
  <c r="H3142" i="1"/>
  <c r="E3142" i="1"/>
  <c r="F3142" i="1" s="1"/>
  <c r="I3141" i="1"/>
  <c r="H3141" i="1"/>
  <c r="E3141" i="1"/>
  <c r="F3141" i="1" s="1"/>
  <c r="I3140" i="1"/>
  <c r="H3140" i="1"/>
  <c r="E3140" i="1"/>
  <c r="F3140" i="1" s="1"/>
  <c r="I3139" i="1"/>
  <c r="E3139" i="1"/>
  <c r="F3139" i="1" s="1"/>
  <c r="I3138" i="1"/>
  <c r="H3138" i="1"/>
  <c r="E3138" i="1"/>
  <c r="F3138" i="1" s="1"/>
  <c r="I3137" i="1"/>
  <c r="E3137" i="1"/>
  <c r="I3136" i="1"/>
  <c r="E3136" i="1"/>
  <c r="I3135" i="1"/>
  <c r="E3135" i="1"/>
  <c r="I3134" i="1"/>
  <c r="H3134" i="1"/>
  <c r="F3134" i="1"/>
  <c r="E3134" i="1"/>
  <c r="I3133" i="1"/>
  <c r="H3133" i="1"/>
  <c r="E3133" i="1"/>
  <c r="F3133" i="1" s="1"/>
  <c r="I3132" i="1"/>
  <c r="H3132" i="1"/>
  <c r="E3132" i="1"/>
  <c r="F3132" i="1" s="1"/>
  <c r="I3131" i="1"/>
  <c r="H3131" i="1"/>
  <c r="E3131" i="1"/>
  <c r="F3131" i="1" s="1"/>
  <c r="I3130" i="1"/>
  <c r="E3130" i="1"/>
  <c r="F3130" i="1" s="1"/>
  <c r="I3129" i="1"/>
  <c r="H3129" i="1"/>
  <c r="E3129" i="1"/>
  <c r="F3129" i="1" s="1"/>
  <c r="I3128" i="1"/>
  <c r="E3128" i="1"/>
  <c r="I3127" i="1"/>
  <c r="E3127" i="1"/>
  <c r="I3126" i="1"/>
  <c r="E3126" i="1"/>
  <c r="I3125" i="1"/>
  <c r="H3125" i="1"/>
  <c r="F3125" i="1"/>
  <c r="E3125" i="1"/>
  <c r="I3124" i="1"/>
  <c r="H3124" i="1"/>
  <c r="E3124" i="1"/>
  <c r="F3124" i="1" s="1"/>
  <c r="I3123" i="1"/>
  <c r="H3123" i="1"/>
  <c r="E3123" i="1"/>
  <c r="F3123" i="1" s="1"/>
  <c r="I3122" i="1"/>
  <c r="E3122" i="1"/>
  <c r="F3122" i="1" s="1"/>
  <c r="I3121" i="1"/>
  <c r="E3121" i="1"/>
  <c r="F3121" i="1" s="1"/>
  <c r="I3120" i="1"/>
  <c r="H3120" i="1"/>
  <c r="E3120" i="1"/>
  <c r="F3120" i="1" s="1"/>
  <c r="I3119" i="1"/>
  <c r="E3119" i="1"/>
  <c r="I3118" i="1"/>
  <c r="E3118" i="1"/>
  <c r="I3117" i="1"/>
  <c r="E3117" i="1"/>
  <c r="I3116" i="1"/>
  <c r="H3116" i="1"/>
  <c r="F3116" i="1"/>
  <c r="E3116" i="1"/>
  <c r="I3115" i="1"/>
  <c r="H3115" i="1"/>
  <c r="E3115" i="1"/>
  <c r="F3115" i="1" s="1"/>
  <c r="I3114" i="1"/>
  <c r="H3114" i="1"/>
  <c r="E3114" i="1"/>
  <c r="F3114" i="1" s="1"/>
  <c r="I3113" i="1"/>
  <c r="E3113" i="1"/>
  <c r="I3112" i="1"/>
  <c r="E3112" i="1"/>
  <c r="F3112" i="1" s="1"/>
  <c r="I3111" i="1"/>
  <c r="H3111" i="1"/>
  <c r="E3111" i="1"/>
  <c r="F3111" i="1" s="1"/>
  <c r="I3110" i="1"/>
  <c r="E3110" i="1"/>
  <c r="I3109" i="1"/>
  <c r="E3109" i="1"/>
  <c r="I3108" i="1"/>
  <c r="E3108" i="1"/>
  <c r="I3107" i="1"/>
  <c r="H3107" i="1"/>
  <c r="F3107" i="1"/>
  <c r="E3107" i="1"/>
  <c r="I3106" i="1"/>
  <c r="E3106" i="1"/>
  <c r="I3105" i="1"/>
  <c r="H3105" i="1"/>
  <c r="E3105" i="1"/>
  <c r="F3105" i="1" s="1"/>
  <c r="I3104" i="1"/>
  <c r="F3104" i="1"/>
  <c r="E3104" i="1"/>
  <c r="I3103" i="1"/>
  <c r="E3103" i="1"/>
  <c r="F3103" i="1" s="1"/>
  <c r="I3102" i="1"/>
  <c r="E3102" i="1"/>
  <c r="I3101" i="1"/>
  <c r="E3101" i="1"/>
  <c r="I3100" i="1"/>
  <c r="E3100" i="1"/>
  <c r="I3099" i="1"/>
  <c r="E3099" i="1"/>
  <c r="I3098" i="1"/>
  <c r="H3098" i="1"/>
  <c r="F3098" i="1"/>
  <c r="E3098" i="1"/>
  <c r="I3097" i="1"/>
  <c r="H3097" i="1"/>
  <c r="E3097" i="1"/>
  <c r="F3097" i="1" s="1"/>
  <c r="I3096" i="1"/>
  <c r="H3096" i="1"/>
  <c r="E3096" i="1"/>
  <c r="F3096" i="1" s="1"/>
  <c r="I3095" i="1"/>
  <c r="E3095" i="1"/>
  <c r="I3094" i="1"/>
  <c r="E3094" i="1"/>
  <c r="F3094" i="1" s="1"/>
  <c r="I3093" i="1"/>
  <c r="H3093" i="1"/>
  <c r="E3093" i="1"/>
  <c r="F3093" i="1" s="1"/>
  <c r="I3092" i="1"/>
  <c r="E3092" i="1"/>
  <c r="I3091" i="1"/>
  <c r="E3091" i="1"/>
  <c r="F3091" i="1" s="1"/>
  <c r="I3090" i="1"/>
  <c r="E3090" i="1"/>
  <c r="I3089" i="1"/>
  <c r="H3089" i="1"/>
  <c r="F3089" i="1"/>
  <c r="E3089" i="1"/>
  <c r="I3088" i="1"/>
  <c r="H3088" i="1"/>
  <c r="E3088" i="1"/>
  <c r="F3088" i="1" s="1"/>
  <c r="I3087" i="1"/>
  <c r="H3087" i="1"/>
  <c r="E3087" i="1"/>
  <c r="F3087" i="1" s="1"/>
  <c r="I3086" i="1"/>
  <c r="E3086" i="1"/>
  <c r="I3085" i="1"/>
  <c r="E3085" i="1"/>
  <c r="F3085" i="1" s="1"/>
  <c r="I3084" i="1"/>
  <c r="H3084" i="1"/>
  <c r="E3084" i="1"/>
  <c r="F3084" i="1" s="1"/>
  <c r="I3083" i="1"/>
  <c r="E3083" i="1"/>
  <c r="I3082" i="1"/>
  <c r="E3082" i="1"/>
  <c r="I3081" i="1"/>
  <c r="E3081" i="1"/>
  <c r="I3080" i="1"/>
  <c r="H3080" i="1"/>
  <c r="F3080" i="1"/>
  <c r="E3080" i="1"/>
  <c r="I3079" i="1"/>
  <c r="E3079" i="1"/>
  <c r="I3078" i="1"/>
  <c r="H3078" i="1"/>
  <c r="E3078" i="1"/>
  <c r="F3078" i="1" s="1"/>
  <c r="I3077" i="1"/>
  <c r="F3077" i="1"/>
  <c r="E3077" i="1"/>
  <c r="I3076" i="1"/>
  <c r="E3076" i="1"/>
  <c r="F3076" i="1" s="1"/>
  <c r="I3075" i="1"/>
  <c r="E3075" i="1"/>
  <c r="I3074" i="1"/>
  <c r="E3074" i="1"/>
  <c r="I3073" i="1"/>
  <c r="E3073" i="1"/>
  <c r="I3072" i="1"/>
  <c r="E3072" i="1"/>
  <c r="I3071" i="1"/>
  <c r="H3071" i="1"/>
  <c r="F3071" i="1"/>
  <c r="E3071" i="1"/>
  <c r="I3070" i="1"/>
  <c r="H3070" i="1"/>
  <c r="E3070" i="1"/>
  <c r="F3070" i="1" s="1"/>
  <c r="I3069" i="1"/>
  <c r="H3069" i="1"/>
  <c r="E3069" i="1"/>
  <c r="F3069" i="1" s="1"/>
  <c r="I3068" i="1"/>
  <c r="H3068" i="1"/>
  <c r="E3068" i="1"/>
  <c r="F3068" i="1" s="1"/>
  <c r="I3067" i="1"/>
  <c r="E3067" i="1"/>
  <c r="F3067" i="1" s="1"/>
  <c r="I3066" i="1"/>
  <c r="H3066" i="1"/>
  <c r="E3066" i="1"/>
  <c r="F3066" i="1" s="1"/>
  <c r="I3065" i="1"/>
  <c r="E3065" i="1"/>
  <c r="I3064" i="1"/>
  <c r="H3064" i="1"/>
  <c r="E3064" i="1"/>
  <c r="F3064" i="1" s="1"/>
  <c r="I3063" i="1"/>
  <c r="E3063" i="1"/>
  <c r="I3062" i="1"/>
  <c r="F3062" i="1"/>
  <c r="H3062" i="1" s="1"/>
  <c r="E3062" i="1"/>
  <c r="I3061" i="1"/>
  <c r="H3061" i="1"/>
  <c r="E3061" i="1"/>
  <c r="F3061" i="1" s="1"/>
  <c r="I3060" i="1"/>
  <c r="H3060" i="1"/>
  <c r="E3060" i="1"/>
  <c r="F3060" i="1" s="1"/>
  <c r="I3059" i="1"/>
  <c r="H3059" i="1"/>
  <c r="E3059" i="1"/>
  <c r="F3059" i="1" s="1"/>
  <c r="I3058" i="1"/>
  <c r="E3058" i="1"/>
  <c r="F3058" i="1" s="1"/>
  <c r="I3057" i="1"/>
  <c r="H3057" i="1"/>
  <c r="E3057" i="1"/>
  <c r="F3057" i="1" s="1"/>
  <c r="I3056" i="1"/>
  <c r="E3056" i="1"/>
  <c r="I3055" i="1"/>
  <c r="E3055" i="1"/>
  <c r="I3054" i="1"/>
  <c r="E3054" i="1"/>
  <c r="I3053" i="1"/>
  <c r="H3053" i="1"/>
  <c r="F3053" i="1"/>
  <c r="E3053" i="1"/>
  <c r="I3052" i="1"/>
  <c r="H3052" i="1"/>
  <c r="E3052" i="1"/>
  <c r="F3052" i="1" s="1"/>
  <c r="I3051" i="1"/>
  <c r="H3051" i="1"/>
  <c r="E3051" i="1"/>
  <c r="F3051" i="1" s="1"/>
  <c r="I3050" i="1"/>
  <c r="H3050" i="1"/>
  <c r="E3050" i="1"/>
  <c r="F3050" i="1" s="1"/>
  <c r="I3049" i="1"/>
  <c r="E3049" i="1"/>
  <c r="F3049" i="1" s="1"/>
  <c r="I3048" i="1"/>
  <c r="H3048" i="1"/>
  <c r="E3048" i="1"/>
  <c r="F3048" i="1" s="1"/>
  <c r="I3047" i="1"/>
  <c r="E3047" i="1"/>
  <c r="I3046" i="1"/>
  <c r="E3046" i="1"/>
  <c r="I3045" i="1"/>
  <c r="E3045" i="1"/>
  <c r="I3044" i="1"/>
  <c r="H3044" i="1"/>
  <c r="F3044" i="1"/>
  <c r="E3044" i="1"/>
  <c r="I3043" i="1"/>
  <c r="H3043" i="1"/>
  <c r="E3043" i="1"/>
  <c r="F3043" i="1" s="1"/>
  <c r="I3042" i="1"/>
  <c r="H3042" i="1"/>
  <c r="E3042" i="1"/>
  <c r="F3042" i="1" s="1"/>
  <c r="I3041" i="1"/>
  <c r="E3041" i="1"/>
  <c r="F3041" i="1" s="1"/>
  <c r="I3040" i="1"/>
  <c r="E3040" i="1"/>
  <c r="F3040" i="1" s="1"/>
  <c r="I3039" i="1"/>
  <c r="H3039" i="1"/>
  <c r="E3039" i="1"/>
  <c r="F3039" i="1" s="1"/>
  <c r="I3038" i="1"/>
  <c r="E3038" i="1"/>
  <c r="I3037" i="1"/>
  <c r="E3037" i="1"/>
  <c r="I3036" i="1"/>
  <c r="E3036" i="1"/>
  <c r="I3035" i="1"/>
  <c r="H3035" i="1"/>
  <c r="F3035" i="1"/>
  <c r="E3035" i="1"/>
  <c r="I3034" i="1"/>
  <c r="H3034" i="1"/>
  <c r="E3034" i="1"/>
  <c r="F3034" i="1" s="1"/>
  <c r="I3033" i="1"/>
  <c r="H3033" i="1"/>
  <c r="E3033" i="1"/>
  <c r="F3033" i="1" s="1"/>
  <c r="I3032" i="1"/>
  <c r="E3032" i="1"/>
  <c r="I3031" i="1"/>
  <c r="E3031" i="1"/>
  <c r="F3031" i="1" s="1"/>
  <c r="I3030" i="1"/>
  <c r="H3030" i="1"/>
  <c r="E3030" i="1"/>
  <c r="F3030" i="1" s="1"/>
  <c r="I3029" i="1"/>
  <c r="E3029" i="1"/>
  <c r="I3028" i="1"/>
  <c r="E3028" i="1"/>
  <c r="I3027" i="1"/>
  <c r="E3027" i="1"/>
  <c r="I3026" i="1"/>
  <c r="H3026" i="1"/>
  <c r="F3026" i="1"/>
  <c r="E3026" i="1"/>
  <c r="I3025" i="1"/>
  <c r="E3025" i="1"/>
  <c r="I3024" i="1"/>
  <c r="H3024" i="1"/>
  <c r="E3024" i="1"/>
  <c r="F3024" i="1" s="1"/>
  <c r="I3023" i="1"/>
  <c r="F3023" i="1"/>
  <c r="E3023" i="1"/>
  <c r="I3022" i="1"/>
  <c r="E3022" i="1"/>
  <c r="F3022" i="1" s="1"/>
  <c r="I3021" i="1"/>
  <c r="E3021" i="1"/>
  <c r="I3020" i="1"/>
  <c r="E3020" i="1"/>
  <c r="I3019" i="1"/>
  <c r="E3019" i="1"/>
  <c r="I3018" i="1"/>
  <c r="E3018" i="1"/>
  <c r="I3017" i="1"/>
  <c r="H3017" i="1"/>
  <c r="F3017" i="1"/>
  <c r="E3017" i="1"/>
  <c r="I3016" i="1"/>
  <c r="H3016" i="1"/>
  <c r="E3016" i="1"/>
  <c r="F3016" i="1" s="1"/>
  <c r="I3015" i="1"/>
  <c r="H3015" i="1"/>
  <c r="E3015" i="1"/>
  <c r="F3015" i="1" s="1"/>
  <c r="I3014" i="1"/>
  <c r="E3014" i="1"/>
  <c r="I3013" i="1"/>
  <c r="E3013" i="1"/>
  <c r="F3013" i="1" s="1"/>
  <c r="I3012" i="1"/>
  <c r="H3012" i="1"/>
  <c r="E3012" i="1"/>
  <c r="F3012" i="1" s="1"/>
  <c r="I3011" i="1"/>
  <c r="E3011" i="1"/>
  <c r="I3010" i="1"/>
  <c r="E3010" i="1"/>
  <c r="F3010" i="1" s="1"/>
  <c r="I3009" i="1"/>
  <c r="E3009" i="1"/>
  <c r="I3008" i="1"/>
  <c r="H3008" i="1"/>
  <c r="F3008" i="1"/>
  <c r="E3008" i="1"/>
  <c r="I3007" i="1"/>
  <c r="H3007" i="1"/>
  <c r="E3007" i="1"/>
  <c r="F3007" i="1" s="1"/>
  <c r="I3006" i="1"/>
  <c r="H3006" i="1"/>
  <c r="E3006" i="1"/>
  <c r="F3006" i="1" s="1"/>
  <c r="I3005" i="1"/>
  <c r="E3005" i="1"/>
  <c r="I3004" i="1"/>
  <c r="E3004" i="1"/>
  <c r="F3004" i="1" s="1"/>
  <c r="I3003" i="1"/>
  <c r="H3003" i="1"/>
  <c r="E3003" i="1"/>
  <c r="F3003" i="1" s="1"/>
  <c r="I3002" i="1"/>
  <c r="E3002" i="1"/>
  <c r="I3001" i="1"/>
  <c r="E3001" i="1"/>
  <c r="I3000" i="1"/>
  <c r="E3000" i="1"/>
  <c r="I2999" i="1"/>
  <c r="H2999" i="1"/>
  <c r="F2999" i="1"/>
  <c r="E2999" i="1"/>
  <c r="I2998" i="1"/>
  <c r="E2998" i="1"/>
  <c r="I2997" i="1"/>
  <c r="H2997" i="1"/>
  <c r="E2997" i="1"/>
  <c r="F2997" i="1" s="1"/>
  <c r="I2996" i="1"/>
  <c r="F2996" i="1"/>
  <c r="H2996" i="1" s="1"/>
  <c r="E2996" i="1"/>
  <c r="I2995" i="1"/>
  <c r="E2995" i="1"/>
  <c r="F2995" i="1" s="1"/>
  <c r="I2994" i="1"/>
  <c r="E2994" i="1"/>
  <c r="I2993" i="1"/>
  <c r="E2993" i="1"/>
  <c r="I2992" i="1"/>
  <c r="E2992" i="1"/>
  <c r="I2991" i="1"/>
  <c r="E2991" i="1"/>
  <c r="I2990" i="1"/>
  <c r="H2990" i="1"/>
  <c r="F2990" i="1"/>
  <c r="E2990" i="1"/>
  <c r="I2989" i="1"/>
  <c r="H2989" i="1"/>
  <c r="E2989" i="1"/>
  <c r="F2989" i="1" s="1"/>
  <c r="I2988" i="1"/>
  <c r="H2988" i="1"/>
  <c r="E2988" i="1"/>
  <c r="F2988" i="1" s="1"/>
  <c r="I2987" i="1"/>
  <c r="H2987" i="1"/>
  <c r="E2987" i="1"/>
  <c r="F2987" i="1" s="1"/>
  <c r="I2986" i="1"/>
  <c r="E2986" i="1"/>
  <c r="F2986" i="1" s="1"/>
  <c r="I2985" i="1"/>
  <c r="H2985" i="1"/>
  <c r="E2985" i="1"/>
  <c r="F2985" i="1" s="1"/>
  <c r="I2984" i="1"/>
  <c r="E2984" i="1"/>
  <c r="I2983" i="1"/>
  <c r="H2983" i="1"/>
  <c r="E2983" i="1"/>
  <c r="F2983" i="1" s="1"/>
  <c r="I2982" i="1"/>
  <c r="E2982" i="1"/>
  <c r="I2981" i="1"/>
  <c r="F2981" i="1"/>
  <c r="H2981" i="1" s="1"/>
  <c r="E2981" i="1"/>
  <c r="I2980" i="1"/>
  <c r="H2980" i="1"/>
  <c r="E2980" i="1"/>
  <c r="F2980" i="1" s="1"/>
  <c r="I2979" i="1"/>
  <c r="H2979" i="1"/>
  <c r="E2979" i="1"/>
  <c r="F2979" i="1" s="1"/>
  <c r="I2978" i="1"/>
  <c r="H2978" i="1"/>
  <c r="E2978" i="1"/>
  <c r="F2978" i="1" s="1"/>
  <c r="I2977" i="1"/>
  <c r="E2977" i="1"/>
  <c r="F2977" i="1" s="1"/>
  <c r="I2976" i="1"/>
  <c r="H2976" i="1"/>
  <c r="E2976" i="1"/>
  <c r="F2976" i="1" s="1"/>
  <c r="I2975" i="1"/>
  <c r="E2975" i="1"/>
  <c r="I2974" i="1"/>
  <c r="E2974" i="1"/>
  <c r="I2973" i="1"/>
  <c r="E2973" i="1"/>
  <c r="I2972" i="1"/>
  <c r="H2972" i="1"/>
  <c r="F2972" i="1"/>
  <c r="E2972" i="1"/>
  <c r="I2971" i="1"/>
  <c r="H2971" i="1"/>
  <c r="E2971" i="1"/>
  <c r="F2971" i="1" s="1"/>
  <c r="I2970" i="1"/>
  <c r="H2970" i="1"/>
  <c r="E2970" i="1"/>
  <c r="F2970" i="1" s="1"/>
  <c r="I2969" i="1"/>
  <c r="H2969" i="1"/>
  <c r="E2969" i="1"/>
  <c r="F2969" i="1" s="1"/>
  <c r="I2968" i="1"/>
  <c r="E2968" i="1"/>
  <c r="F2968" i="1" s="1"/>
  <c r="I2967" i="1"/>
  <c r="H2967" i="1"/>
  <c r="E2967" i="1"/>
  <c r="F2967" i="1" s="1"/>
  <c r="I2966" i="1"/>
  <c r="E2966" i="1"/>
  <c r="I2965" i="1"/>
  <c r="E2965" i="1"/>
  <c r="I2964" i="1"/>
  <c r="E2964" i="1"/>
  <c r="I2963" i="1"/>
  <c r="H2963" i="1"/>
  <c r="F2963" i="1"/>
  <c r="E2963" i="1"/>
  <c r="I2962" i="1"/>
  <c r="H2962" i="1"/>
  <c r="E2962" i="1"/>
  <c r="F2962" i="1" s="1"/>
  <c r="I2961" i="1"/>
  <c r="H2961" i="1"/>
  <c r="E2961" i="1"/>
  <c r="F2961" i="1" s="1"/>
  <c r="I2960" i="1"/>
  <c r="E2960" i="1"/>
  <c r="F2960" i="1" s="1"/>
  <c r="I2959" i="1"/>
  <c r="E2959" i="1"/>
  <c r="F2959" i="1" s="1"/>
  <c r="I2958" i="1"/>
  <c r="H2958" i="1"/>
  <c r="E2958" i="1"/>
  <c r="F2958" i="1" s="1"/>
  <c r="I2957" i="1"/>
  <c r="E2957" i="1"/>
  <c r="I2956" i="1"/>
  <c r="E2956" i="1"/>
  <c r="I2955" i="1"/>
  <c r="E2955" i="1"/>
  <c r="I2954" i="1"/>
  <c r="H2954" i="1"/>
  <c r="F2954" i="1"/>
  <c r="E2954" i="1"/>
  <c r="I2953" i="1"/>
  <c r="H2953" i="1"/>
  <c r="E2953" i="1"/>
  <c r="F2953" i="1" s="1"/>
  <c r="I2952" i="1"/>
  <c r="H2952" i="1"/>
  <c r="E2952" i="1"/>
  <c r="F2952" i="1" s="1"/>
  <c r="I2951" i="1"/>
  <c r="E2951" i="1"/>
  <c r="I2950" i="1"/>
  <c r="E2950" i="1"/>
  <c r="F2950" i="1" s="1"/>
  <c r="I2949" i="1"/>
  <c r="H2949" i="1"/>
  <c r="E2949" i="1"/>
  <c r="F2949" i="1" s="1"/>
  <c r="I2948" i="1"/>
  <c r="E2948" i="1"/>
  <c r="I2947" i="1"/>
  <c r="E2947" i="1"/>
  <c r="I2946" i="1"/>
  <c r="E2946" i="1"/>
  <c r="I2945" i="1"/>
  <c r="H2945" i="1"/>
  <c r="F2945" i="1"/>
  <c r="E2945" i="1"/>
  <c r="I2944" i="1"/>
  <c r="E2944" i="1"/>
  <c r="I2943" i="1"/>
  <c r="H2943" i="1"/>
  <c r="E2943" i="1"/>
  <c r="F2943" i="1" s="1"/>
  <c r="I2942" i="1"/>
  <c r="F2942" i="1"/>
  <c r="E2942" i="1"/>
  <c r="I2941" i="1"/>
  <c r="E2941" i="1"/>
  <c r="F2941" i="1" s="1"/>
  <c r="I2940" i="1"/>
  <c r="E2940" i="1"/>
  <c r="I2939" i="1"/>
  <c r="E2939" i="1"/>
  <c r="I2938" i="1"/>
  <c r="E2938" i="1"/>
  <c r="I2937" i="1"/>
  <c r="E2937" i="1"/>
  <c r="I2936" i="1"/>
  <c r="H2936" i="1"/>
  <c r="F2936" i="1"/>
  <c r="E2936" i="1"/>
  <c r="I2935" i="1"/>
  <c r="H2935" i="1"/>
  <c r="E2935" i="1"/>
  <c r="F2935" i="1" s="1"/>
  <c r="I2934" i="1"/>
  <c r="H2934" i="1"/>
  <c r="E2934" i="1"/>
  <c r="F2934" i="1" s="1"/>
  <c r="I2933" i="1"/>
  <c r="E2933" i="1"/>
  <c r="I2932" i="1"/>
  <c r="E2932" i="1"/>
  <c r="F2932" i="1" s="1"/>
  <c r="I2931" i="1"/>
  <c r="H2931" i="1"/>
  <c r="E2931" i="1"/>
  <c r="F2931" i="1" s="1"/>
  <c r="I2930" i="1"/>
  <c r="E2930" i="1"/>
  <c r="I2929" i="1"/>
  <c r="E2929" i="1"/>
  <c r="F2929" i="1" s="1"/>
  <c r="I2928" i="1"/>
  <c r="E2928" i="1"/>
  <c r="I2927" i="1"/>
  <c r="H2927" i="1"/>
  <c r="F2927" i="1"/>
  <c r="E2927" i="1"/>
  <c r="I2926" i="1"/>
  <c r="H2926" i="1"/>
  <c r="E2926" i="1"/>
  <c r="F2926" i="1" s="1"/>
  <c r="I2925" i="1"/>
  <c r="H2925" i="1"/>
  <c r="E2925" i="1"/>
  <c r="F2925" i="1" s="1"/>
  <c r="I2924" i="1"/>
  <c r="E2924" i="1"/>
  <c r="I2923" i="1"/>
  <c r="E2923" i="1"/>
  <c r="F2923" i="1" s="1"/>
  <c r="I2922" i="1"/>
  <c r="H2922" i="1"/>
  <c r="E2922" i="1"/>
  <c r="F2922" i="1" s="1"/>
  <c r="I2921" i="1"/>
  <c r="E2921" i="1"/>
  <c r="I2920" i="1"/>
  <c r="E2920" i="1"/>
  <c r="I2919" i="1"/>
  <c r="E2919" i="1"/>
  <c r="I2918" i="1"/>
  <c r="H2918" i="1"/>
  <c r="F2918" i="1"/>
  <c r="E2918" i="1"/>
  <c r="I2917" i="1"/>
  <c r="E2917" i="1"/>
  <c r="I2916" i="1"/>
  <c r="H2916" i="1"/>
  <c r="E2916" i="1"/>
  <c r="F2916" i="1" s="1"/>
  <c r="I2915" i="1"/>
  <c r="F2915" i="1"/>
  <c r="H2915" i="1" s="1"/>
  <c r="E2915" i="1"/>
  <c r="I2914" i="1"/>
  <c r="E2914" i="1"/>
  <c r="F2914" i="1" s="1"/>
  <c r="I2913" i="1"/>
  <c r="E2913" i="1"/>
  <c r="I2912" i="1"/>
  <c r="E2912" i="1"/>
  <c r="I2911" i="1"/>
  <c r="E2911" i="1"/>
  <c r="I2910" i="1"/>
  <c r="E2910" i="1"/>
  <c r="I2909" i="1"/>
  <c r="H2909" i="1"/>
  <c r="F2909" i="1"/>
  <c r="E2909" i="1"/>
  <c r="I2908" i="1"/>
  <c r="H2908" i="1"/>
  <c r="E2908" i="1"/>
  <c r="F2908" i="1" s="1"/>
  <c r="I2907" i="1"/>
  <c r="H2907" i="1"/>
  <c r="E2907" i="1"/>
  <c r="F2907" i="1" s="1"/>
  <c r="I2906" i="1"/>
  <c r="H2906" i="1"/>
  <c r="E2906" i="1"/>
  <c r="F2906" i="1" s="1"/>
  <c r="I2905" i="1"/>
  <c r="E2905" i="1"/>
  <c r="F2905" i="1" s="1"/>
  <c r="I2904" i="1"/>
  <c r="H2904" i="1"/>
  <c r="E2904" i="1"/>
  <c r="F2904" i="1" s="1"/>
  <c r="I2903" i="1"/>
  <c r="E2903" i="1"/>
  <c r="I2902" i="1"/>
  <c r="H2902" i="1"/>
  <c r="E2902" i="1"/>
  <c r="F2902" i="1" s="1"/>
  <c r="I2901" i="1"/>
  <c r="E2901" i="1"/>
  <c r="I2900" i="1"/>
  <c r="F2900" i="1"/>
  <c r="H2900" i="1" s="1"/>
  <c r="E2900" i="1"/>
  <c r="I2899" i="1"/>
  <c r="H2899" i="1"/>
  <c r="E2899" i="1"/>
  <c r="F2899" i="1" s="1"/>
  <c r="I2898" i="1"/>
  <c r="H2898" i="1"/>
  <c r="E2898" i="1"/>
  <c r="F2898" i="1" s="1"/>
  <c r="I2897" i="1"/>
  <c r="H2897" i="1"/>
  <c r="E2897" i="1"/>
  <c r="F2897" i="1" s="1"/>
  <c r="I2896" i="1"/>
  <c r="E2896" i="1"/>
  <c r="F2896" i="1" s="1"/>
  <c r="I2895" i="1"/>
  <c r="H2895" i="1"/>
  <c r="E2895" i="1"/>
  <c r="F2895" i="1" s="1"/>
  <c r="I2894" i="1"/>
  <c r="E2894" i="1"/>
  <c r="I2893" i="1"/>
  <c r="E2893" i="1"/>
  <c r="I2892" i="1"/>
  <c r="E2892" i="1"/>
  <c r="I2891" i="1"/>
  <c r="H2891" i="1"/>
  <c r="F2891" i="1"/>
  <c r="E2891" i="1"/>
  <c r="I2890" i="1"/>
  <c r="H2890" i="1"/>
  <c r="E2890" i="1"/>
  <c r="F2890" i="1" s="1"/>
  <c r="I2889" i="1"/>
  <c r="H2889" i="1"/>
  <c r="E2889" i="1"/>
  <c r="F2889" i="1" s="1"/>
  <c r="I2888" i="1"/>
  <c r="H2888" i="1"/>
  <c r="E2888" i="1"/>
  <c r="F2888" i="1" s="1"/>
  <c r="I2887" i="1"/>
  <c r="E2887" i="1"/>
  <c r="F2887" i="1" s="1"/>
  <c r="I2886" i="1"/>
  <c r="H2886" i="1"/>
  <c r="E2886" i="1"/>
  <c r="F2886" i="1" s="1"/>
  <c r="I2885" i="1"/>
  <c r="E2885" i="1"/>
  <c r="I2884" i="1"/>
  <c r="E2884" i="1"/>
  <c r="I2883" i="1"/>
  <c r="E2883" i="1"/>
  <c r="I2882" i="1"/>
  <c r="H2882" i="1"/>
  <c r="F2882" i="1"/>
  <c r="E2882" i="1"/>
  <c r="I2881" i="1"/>
  <c r="H2881" i="1"/>
  <c r="E2881" i="1"/>
  <c r="F2881" i="1" s="1"/>
  <c r="I2880" i="1"/>
  <c r="H2880" i="1"/>
  <c r="E2880" i="1"/>
  <c r="F2880" i="1" s="1"/>
  <c r="I2879" i="1"/>
  <c r="E2879" i="1"/>
  <c r="F2879" i="1" s="1"/>
  <c r="I2878" i="1"/>
  <c r="E2878" i="1"/>
  <c r="F2878" i="1" s="1"/>
  <c r="I2877" i="1"/>
  <c r="H2877" i="1"/>
  <c r="E2877" i="1"/>
  <c r="F2877" i="1" s="1"/>
  <c r="I2876" i="1"/>
  <c r="E2876" i="1"/>
  <c r="I2875" i="1"/>
  <c r="E2875" i="1"/>
  <c r="I2874" i="1"/>
  <c r="E2874" i="1"/>
  <c r="I2873" i="1"/>
  <c r="H2873" i="1"/>
  <c r="F2873" i="1"/>
  <c r="E2873" i="1"/>
  <c r="I2872" i="1"/>
  <c r="H2872" i="1"/>
  <c r="E2872" i="1"/>
  <c r="F2872" i="1" s="1"/>
  <c r="I2871" i="1"/>
  <c r="H2871" i="1"/>
  <c r="E2871" i="1"/>
  <c r="F2871" i="1" s="1"/>
  <c r="I2870" i="1"/>
  <c r="E2870" i="1"/>
  <c r="I2869" i="1"/>
  <c r="E2869" i="1"/>
  <c r="F2869" i="1" s="1"/>
  <c r="I2868" i="1"/>
  <c r="H2868" i="1"/>
  <c r="E2868" i="1"/>
  <c r="F2868" i="1" s="1"/>
  <c r="I2867" i="1"/>
  <c r="E2867" i="1"/>
  <c r="I2866" i="1"/>
  <c r="E2866" i="1"/>
  <c r="I2865" i="1"/>
  <c r="E2865" i="1"/>
  <c r="I2864" i="1"/>
  <c r="H2864" i="1"/>
  <c r="F2864" i="1"/>
  <c r="E2864" i="1"/>
  <c r="I2863" i="1"/>
  <c r="E2863" i="1"/>
  <c r="I2862" i="1"/>
  <c r="H2862" i="1"/>
  <c r="E2862" i="1"/>
  <c r="F2862" i="1" s="1"/>
  <c r="I2861" i="1"/>
  <c r="F2861" i="1"/>
  <c r="E2861" i="1"/>
  <c r="I2860" i="1"/>
  <c r="E2860" i="1"/>
  <c r="F2860" i="1" s="1"/>
  <c r="I2859" i="1"/>
  <c r="E2859" i="1"/>
  <c r="I2858" i="1"/>
  <c r="E2858" i="1"/>
  <c r="I2857" i="1"/>
  <c r="E2857" i="1"/>
  <c r="I2856" i="1"/>
  <c r="E2856" i="1"/>
  <c r="I2855" i="1"/>
  <c r="H2855" i="1"/>
  <c r="F2855" i="1"/>
  <c r="E2855" i="1"/>
  <c r="I2854" i="1"/>
  <c r="H2854" i="1"/>
  <c r="E2854" i="1"/>
  <c r="F2854" i="1" s="1"/>
  <c r="I2853" i="1"/>
  <c r="H2853" i="1"/>
  <c r="E2853" i="1"/>
  <c r="F2853" i="1" s="1"/>
  <c r="I2852" i="1"/>
  <c r="E2852" i="1"/>
  <c r="I2851" i="1"/>
  <c r="E2851" i="1"/>
  <c r="F2851" i="1" s="1"/>
  <c r="I2850" i="1"/>
  <c r="H2850" i="1"/>
  <c r="E2850" i="1"/>
  <c r="F2850" i="1" s="1"/>
  <c r="I2849" i="1"/>
  <c r="E2849" i="1"/>
  <c r="I2848" i="1"/>
  <c r="H2848" i="1"/>
  <c r="E2848" i="1"/>
  <c r="F2848" i="1" s="1"/>
  <c r="I2847" i="1"/>
  <c r="E2847" i="1"/>
  <c r="I2846" i="1"/>
  <c r="H2846" i="1"/>
  <c r="F2846" i="1"/>
  <c r="E2846" i="1"/>
  <c r="I2845" i="1"/>
  <c r="H2845" i="1"/>
  <c r="E2845" i="1"/>
  <c r="F2845" i="1" s="1"/>
  <c r="I2844" i="1"/>
  <c r="H2844" i="1"/>
  <c r="E2844" i="1"/>
  <c r="F2844" i="1" s="1"/>
  <c r="I2843" i="1"/>
  <c r="H2843" i="1"/>
  <c r="E2843" i="1"/>
  <c r="F2843" i="1" s="1"/>
  <c r="I2842" i="1"/>
  <c r="E2842" i="1"/>
  <c r="F2842" i="1" s="1"/>
  <c r="I2841" i="1"/>
  <c r="H2841" i="1"/>
  <c r="E2841" i="1"/>
  <c r="F2841" i="1" s="1"/>
  <c r="I2840" i="1"/>
  <c r="E2840" i="1"/>
  <c r="I2839" i="1"/>
  <c r="E2839" i="1"/>
  <c r="I2838" i="1"/>
  <c r="E2838" i="1"/>
  <c r="I2837" i="1"/>
  <c r="H2837" i="1"/>
  <c r="F2837" i="1"/>
  <c r="E2837" i="1"/>
  <c r="I2836" i="1"/>
  <c r="H2836" i="1"/>
  <c r="E2836" i="1"/>
  <c r="F2836" i="1" s="1"/>
  <c r="I2835" i="1"/>
  <c r="H2835" i="1"/>
  <c r="E2835" i="1"/>
  <c r="F2835" i="1" s="1"/>
  <c r="I2834" i="1"/>
  <c r="E2834" i="1"/>
  <c r="I2833" i="1"/>
  <c r="E2833" i="1"/>
  <c r="F2833" i="1" s="1"/>
  <c r="I2832" i="1"/>
  <c r="H2832" i="1"/>
  <c r="E2832" i="1"/>
  <c r="F2832" i="1" s="1"/>
  <c r="I2831" i="1"/>
  <c r="E2831" i="1"/>
  <c r="I2830" i="1"/>
  <c r="E2830" i="1"/>
  <c r="I2829" i="1"/>
  <c r="E2829" i="1"/>
  <c r="I2828" i="1"/>
  <c r="H2828" i="1"/>
  <c r="F2828" i="1"/>
  <c r="E2828" i="1"/>
  <c r="I2827" i="1"/>
  <c r="H2827" i="1"/>
  <c r="E2827" i="1"/>
  <c r="F2827" i="1" s="1"/>
  <c r="I2826" i="1"/>
  <c r="H2826" i="1"/>
  <c r="E2826" i="1"/>
  <c r="F2826" i="1" s="1"/>
  <c r="I2825" i="1"/>
  <c r="E2825" i="1"/>
  <c r="I2824" i="1"/>
  <c r="E2824" i="1"/>
  <c r="F2824" i="1" s="1"/>
  <c r="I2823" i="1"/>
  <c r="H2823" i="1"/>
  <c r="E2823" i="1"/>
  <c r="F2823" i="1" s="1"/>
  <c r="I2822" i="1"/>
  <c r="E2822" i="1"/>
  <c r="I2821" i="1"/>
  <c r="E2821" i="1"/>
  <c r="I2820" i="1"/>
  <c r="E2820" i="1"/>
  <c r="I2819" i="1"/>
  <c r="F2819" i="1"/>
  <c r="H2819" i="1" s="1"/>
  <c r="E2819" i="1"/>
  <c r="I2818" i="1"/>
  <c r="H2818" i="1"/>
  <c r="E2818" i="1"/>
  <c r="F2818" i="1" s="1"/>
  <c r="I2817" i="1"/>
  <c r="H2817" i="1"/>
  <c r="E2817" i="1"/>
  <c r="F2817" i="1" s="1"/>
  <c r="I2816" i="1"/>
  <c r="E2816" i="1"/>
  <c r="I2815" i="1"/>
  <c r="E2815" i="1"/>
  <c r="F2815" i="1" s="1"/>
  <c r="I2814" i="1"/>
  <c r="H2814" i="1"/>
  <c r="E2814" i="1"/>
  <c r="F2814" i="1" s="1"/>
  <c r="I2813" i="1"/>
  <c r="E2813" i="1"/>
  <c r="I2812" i="1"/>
  <c r="E2812" i="1"/>
  <c r="I2811" i="1"/>
  <c r="E2811" i="1"/>
  <c r="I2810" i="1"/>
  <c r="H2810" i="1"/>
  <c r="F2810" i="1"/>
  <c r="E2810" i="1"/>
  <c r="I2809" i="1"/>
  <c r="E2809" i="1"/>
  <c r="I2808" i="1"/>
  <c r="H2808" i="1"/>
  <c r="E2808" i="1"/>
  <c r="F2808" i="1" s="1"/>
  <c r="I2807" i="1"/>
  <c r="F2807" i="1"/>
  <c r="H2807" i="1" s="1"/>
  <c r="E2807" i="1"/>
  <c r="I2806" i="1"/>
  <c r="E2806" i="1"/>
  <c r="F2806" i="1" s="1"/>
  <c r="I2805" i="1"/>
  <c r="E2805" i="1"/>
  <c r="I2804" i="1"/>
  <c r="E2804" i="1"/>
  <c r="I2803" i="1"/>
  <c r="E2803" i="1"/>
  <c r="I2802" i="1"/>
  <c r="E2802" i="1"/>
  <c r="I2801" i="1"/>
  <c r="H2801" i="1"/>
  <c r="F2801" i="1"/>
  <c r="E2801" i="1"/>
  <c r="I2800" i="1"/>
  <c r="H2800" i="1"/>
  <c r="E2800" i="1"/>
  <c r="F2800" i="1" s="1"/>
  <c r="I2799" i="1"/>
  <c r="H2799" i="1"/>
  <c r="E2799" i="1"/>
  <c r="F2799" i="1" s="1"/>
  <c r="I2798" i="1"/>
  <c r="H2798" i="1"/>
  <c r="E2798" i="1"/>
  <c r="F2798" i="1" s="1"/>
  <c r="I2797" i="1"/>
  <c r="E2797" i="1"/>
  <c r="F2797" i="1" s="1"/>
  <c r="I2796" i="1"/>
  <c r="H2796" i="1"/>
  <c r="E2796" i="1"/>
  <c r="F2796" i="1" s="1"/>
  <c r="I2795" i="1"/>
  <c r="E2795" i="1"/>
  <c r="I2794" i="1"/>
  <c r="H2794" i="1"/>
  <c r="E2794" i="1"/>
  <c r="F2794" i="1" s="1"/>
  <c r="I2793" i="1"/>
  <c r="E2793" i="1"/>
  <c r="I2792" i="1"/>
  <c r="F2792" i="1"/>
  <c r="H2792" i="1" s="1"/>
  <c r="E2792" i="1"/>
  <c r="I2791" i="1"/>
  <c r="H2791" i="1"/>
  <c r="E2791" i="1"/>
  <c r="F2791" i="1" s="1"/>
  <c r="I2790" i="1"/>
  <c r="H2790" i="1"/>
  <c r="E2790" i="1"/>
  <c r="F2790" i="1" s="1"/>
  <c r="I2789" i="1"/>
  <c r="E2789" i="1"/>
  <c r="I2788" i="1"/>
  <c r="E2788" i="1"/>
  <c r="F2788" i="1" s="1"/>
  <c r="I2787" i="1"/>
  <c r="H2787" i="1"/>
  <c r="E2787" i="1"/>
  <c r="F2787" i="1" s="1"/>
  <c r="I2786" i="1"/>
  <c r="E2786" i="1"/>
  <c r="I2785" i="1"/>
  <c r="E2785" i="1"/>
  <c r="I2784" i="1"/>
  <c r="E2784" i="1"/>
  <c r="I2783" i="1"/>
  <c r="H2783" i="1"/>
  <c r="F2783" i="1"/>
  <c r="E2783" i="1"/>
  <c r="I2782" i="1"/>
  <c r="E2782" i="1"/>
  <c r="I2781" i="1"/>
  <c r="H2781" i="1"/>
  <c r="E2781" i="1"/>
  <c r="F2781" i="1" s="1"/>
  <c r="I2780" i="1"/>
  <c r="E2780" i="1"/>
  <c r="I2779" i="1"/>
  <c r="E2779" i="1"/>
  <c r="F2779" i="1" s="1"/>
  <c r="I2778" i="1"/>
  <c r="E2778" i="1"/>
  <c r="I2777" i="1"/>
  <c r="E2777" i="1"/>
  <c r="I2776" i="1"/>
  <c r="E2776" i="1"/>
  <c r="I2775" i="1"/>
  <c r="E2775" i="1"/>
  <c r="I2774" i="1"/>
  <c r="H2774" i="1"/>
  <c r="F2774" i="1"/>
  <c r="E2774" i="1"/>
  <c r="I2773" i="1"/>
  <c r="H2773" i="1"/>
  <c r="E2773" i="1"/>
  <c r="F2773" i="1" s="1"/>
  <c r="I2772" i="1"/>
  <c r="H2772" i="1"/>
  <c r="E2772" i="1"/>
  <c r="F2772" i="1" s="1"/>
  <c r="I2771" i="1"/>
  <c r="H2771" i="1"/>
  <c r="E2771" i="1"/>
  <c r="F2771" i="1" s="1"/>
  <c r="I2770" i="1"/>
  <c r="E2770" i="1"/>
  <c r="F2770" i="1" s="1"/>
  <c r="I2769" i="1"/>
  <c r="H2769" i="1"/>
  <c r="E2769" i="1"/>
  <c r="F2769" i="1" s="1"/>
  <c r="I2768" i="1"/>
  <c r="E2768" i="1"/>
  <c r="I2767" i="1"/>
  <c r="H2767" i="1"/>
  <c r="E2767" i="1"/>
  <c r="F2767" i="1" s="1"/>
  <c r="I2766" i="1"/>
  <c r="E2766" i="1"/>
  <c r="I2765" i="1"/>
  <c r="F2765" i="1"/>
  <c r="H2765" i="1" s="1"/>
  <c r="E2765" i="1"/>
  <c r="I2764" i="1"/>
  <c r="H2764" i="1"/>
  <c r="E2764" i="1"/>
  <c r="F2764" i="1" s="1"/>
  <c r="I2763" i="1"/>
  <c r="H2763" i="1"/>
  <c r="E2763" i="1"/>
  <c r="F2763" i="1" s="1"/>
  <c r="I2762" i="1"/>
  <c r="E2762" i="1"/>
  <c r="I2761" i="1"/>
  <c r="E2761" i="1"/>
  <c r="F2761" i="1" s="1"/>
  <c r="I2760" i="1"/>
  <c r="H2760" i="1"/>
  <c r="E2760" i="1"/>
  <c r="F2760" i="1" s="1"/>
  <c r="I2759" i="1"/>
  <c r="E2759" i="1"/>
  <c r="I2758" i="1"/>
  <c r="E2758" i="1"/>
  <c r="I2757" i="1"/>
  <c r="E2757" i="1"/>
  <c r="I2756" i="1"/>
  <c r="H2756" i="1"/>
  <c r="F2756" i="1"/>
  <c r="E2756" i="1"/>
  <c r="I2755" i="1"/>
  <c r="E2755" i="1"/>
  <c r="I2754" i="1"/>
  <c r="H2754" i="1"/>
  <c r="E2754" i="1"/>
  <c r="F2754" i="1" s="1"/>
  <c r="I2753" i="1"/>
  <c r="F2753" i="1"/>
  <c r="H2753" i="1" s="1"/>
  <c r="E2753" i="1"/>
  <c r="I2752" i="1"/>
  <c r="E2752" i="1"/>
  <c r="F2752" i="1" s="1"/>
  <c r="I2751" i="1"/>
  <c r="E2751" i="1"/>
  <c r="I2750" i="1"/>
  <c r="E2750" i="1"/>
  <c r="I2749" i="1"/>
  <c r="E2749" i="1"/>
  <c r="I2748" i="1"/>
  <c r="H2748" i="1"/>
  <c r="E2748" i="1"/>
  <c r="F2748" i="1" s="1"/>
  <c r="I2747" i="1"/>
  <c r="F2747" i="1"/>
  <c r="H2747" i="1" s="1"/>
  <c r="E2747" i="1"/>
  <c r="I2746" i="1"/>
  <c r="E2746" i="1"/>
  <c r="I2745" i="1"/>
  <c r="H2745" i="1"/>
  <c r="E2745" i="1"/>
  <c r="F2745" i="1" s="1"/>
  <c r="I2744" i="1"/>
  <c r="F2744" i="1"/>
  <c r="E2744" i="1"/>
  <c r="H2744" i="1" s="1"/>
  <c r="I2743" i="1"/>
  <c r="E2743" i="1"/>
  <c r="I2742" i="1"/>
  <c r="E2742" i="1"/>
  <c r="I2741" i="1"/>
  <c r="F2741" i="1"/>
  <c r="E2741" i="1"/>
  <c r="I2740" i="1"/>
  <c r="E2740" i="1"/>
  <c r="I2739" i="1"/>
  <c r="E2739" i="1"/>
  <c r="I2738" i="1"/>
  <c r="F2738" i="1"/>
  <c r="H2738" i="1" s="1"/>
  <c r="E2738" i="1"/>
  <c r="I2737" i="1"/>
  <c r="E2737" i="1"/>
  <c r="I2736" i="1"/>
  <c r="H2736" i="1"/>
  <c r="E2736" i="1"/>
  <c r="F2736" i="1" s="1"/>
  <c r="I2735" i="1"/>
  <c r="F2735" i="1"/>
  <c r="H2735" i="1" s="1"/>
  <c r="E2735" i="1"/>
  <c r="I2734" i="1"/>
  <c r="E2734" i="1"/>
  <c r="I2733" i="1"/>
  <c r="E2733" i="1"/>
  <c r="I2732" i="1"/>
  <c r="F2732" i="1"/>
  <c r="E2732" i="1"/>
  <c r="I2731" i="1"/>
  <c r="E2731" i="1"/>
  <c r="I2730" i="1"/>
  <c r="H2730" i="1"/>
  <c r="E2730" i="1"/>
  <c r="F2730" i="1" s="1"/>
  <c r="I2729" i="1"/>
  <c r="F2729" i="1"/>
  <c r="H2729" i="1" s="1"/>
  <c r="E2729" i="1"/>
  <c r="I2728" i="1"/>
  <c r="E2728" i="1"/>
  <c r="I2727" i="1"/>
  <c r="H2727" i="1"/>
  <c r="E2727" i="1"/>
  <c r="F2727" i="1" s="1"/>
  <c r="I2726" i="1"/>
  <c r="F2726" i="1"/>
  <c r="E2726" i="1"/>
  <c r="I2725" i="1"/>
  <c r="E2725" i="1"/>
  <c r="I2724" i="1"/>
  <c r="E2724" i="1"/>
  <c r="I2723" i="1"/>
  <c r="F2723" i="1"/>
  <c r="E2723" i="1"/>
  <c r="I2722" i="1"/>
  <c r="E2722" i="1"/>
  <c r="I2721" i="1"/>
  <c r="H2721" i="1"/>
  <c r="E2721" i="1"/>
  <c r="F2721" i="1" s="1"/>
  <c r="I2720" i="1"/>
  <c r="F2720" i="1"/>
  <c r="H2720" i="1" s="1"/>
  <c r="E2720" i="1"/>
  <c r="I2719" i="1"/>
  <c r="E2719" i="1"/>
  <c r="I2718" i="1"/>
  <c r="H2718" i="1"/>
  <c r="E2718" i="1"/>
  <c r="F2718" i="1" s="1"/>
  <c r="I2717" i="1"/>
  <c r="F2717" i="1"/>
  <c r="E2717" i="1"/>
  <c r="H2717" i="1" s="1"/>
  <c r="I2716" i="1"/>
  <c r="E2716" i="1"/>
  <c r="I2715" i="1"/>
  <c r="E2715" i="1"/>
  <c r="I2714" i="1"/>
  <c r="F2714" i="1"/>
  <c r="E2714" i="1"/>
  <c r="I2713" i="1"/>
  <c r="E2713" i="1"/>
  <c r="I2712" i="1"/>
  <c r="E2712" i="1"/>
  <c r="I2711" i="1"/>
  <c r="F2711" i="1"/>
  <c r="H2711" i="1" s="1"/>
  <c r="E2711" i="1"/>
  <c r="I2710" i="1"/>
  <c r="E2710" i="1"/>
  <c r="I2709" i="1"/>
  <c r="H2709" i="1"/>
  <c r="E2709" i="1"/>
  <c r="F2709" i="1" s="1"/>
  <c r="I2708" i="1"/>
  <c r="F2708" i="1"/>
  <c r="H2708" i="1" s="1"/>
  <c r="E2708" i="1"/>
  <c r="I2707" i="1"/>
  <c r="E2707" i="1"/>
  <c r="I2706" i="1"/>
  <c r="E2706" i="1"/>
  <c r="I2705" i="1"/>
  <c r="F2705" i="1"/>
  <c r="E2705" i="1"/>
  <c r="I2704" i="1"/>
  <c r="E2704" i="1"/>
  <c r="I2703" i="1"/>
  <c r="H2703" i="1"/>
  <c r="E2703" i="1"/>
  <c r="F2703" i="1" s="1"/>
  <c r="I2702" i="1"/>
  <c r="F2702" i="1"/>
  <c r="H2702" i="1" s="1"/>
  <c r="E2702" i="1"/>
  <c r="I2701" i="1"/>
  <c r="E2701" i="1"/>
  <c r="I2700" i="1"/>
  <c r="H2700" i="1"/>
  <c r="E2700" i="1"/>
  <c r="F2700" i="1" s="1"/>
  <c r="I2699" i="1"/>
  <c r="F2699" i="1"/>
  <c r="E2699" i="1"/>
  <c r="I2698" i="1"/>
  <c r="E2698" i="1"/>
  <c r="I2697" i="1"/>
  <c r="E2697" i="1"/>
  <c r="I2696" i="1"/>
  <c r="F2696" i="1"/>
  <c r="E2696" i="1"/>
  <c r="I2695" i="1"/>
  <c r="F2695" i="1"/>
  <c r="H2695" i="1" s="1"/>
  <c r="E2695" i="1"/>
  <c r="I2694" i="1"/>
  <c r="E2694" i="1"/>
  <c r="I2693" i="1"/>
  <c r="E2693" i="1"/>
  <c r="I2692" i="1"/>
  <c r="F2692" i="1"/>
  <c r="E2692" i="1"/>
  <c r="I2691" i="1"/>
  <c r="E2691" i="1"/>
  <c r="I2690" i="1"/>
  <c r="H2690" i="1"/>
  <c r="F2690" i="1"/>
  <c r="E2690" i="1"/>
  <c r="I2689" i="1"/>
  <c r="H2689" i="1"/>
  <c r="E2689" i="1"/>
  <c r="F2689" i="1" s="1"/>
  <c r="I2688" i="1"/>
  <c r="E2688" i="1"/>
  <c r="I2687" i="1"/>
  <c r="E2687" i="1"/>
  <c r="I2686" i="1"/>
  <c r="H2686" i="1"/>
  <c r="E2686" i="1"/>
  <c r="F2686" i="1" s="1"/>
  <c r="I2685" i="1"/>
  <c r="H2685" i="1"/>
  <c r="E2685" i="1"/>
  <c r="F2685" i="1" s="1"/>
  <c r="I2684" i="1"/>
  <c r="F2684" i="1"/>
  <c r="H2684" i="1" s="1"/>
  <c r="E2684" i="1"/>
  <c r="I2683" i="1"/>
  <c r="E2683" i="1"/>
  <c r="I2682" i="1"/>
  <c r="H2682" i="1"/>
  <c r="E2682" i="1"/>
  <c r="F2682" i="1" s="1"/>
  <c r="I2681" i="1"/>
  <c r="F2681" i="1"/>
  <c r="E2681" i="1"/>
  <c r="I2680" i="1"/>
  <c r="E2680" i="1"/>
  <c r="I2679" i="1"/>
  <c r="E2679" i="1"/>
  <c r="I2678" i="1"/>
  <c r="E2678" i="1"/>
  <c r="I2677" i="1"/>
  <c r="H2677" i="1"/>
  <c r="F2677" i="1"/>
  <c r="E2677" i="1"/>
  <c r="I2676" i="1"/>
  <c r="H2676" i="1"/>
  <c r="E2676" i="1"/>
  <c r="F2676" i="1" s="1"/>
  <c r="I2675" i="1"/>
  <c r="E2675" i="1"/>
  <c r="I2674" i="1"/>
  <c r="H2674" i="1"/>
  <c r="E2674" i="1"/>
  <c r="F2674" i="1" s="1"/>
  <c r="I2673" i="1"/>
  <c r="H2673" i="1"/>
  <c r="E2673" i="1"/>
  <c r="F2673" i="1" s="1"/>
  <c r="I2672" i="1"/>
  <c r="F2672" i="1"/>
  <c r="H2672" i="1" s="1"/>
  <c r="E2672" i="1"/>
  <c r="I2671" i="1"/>
  <c r="F2671" i="1"/>
  <c r="E2671" i="1"/>
  <c r="H2671" i="1" s="1"/>
  <c r="I2670" i="1"/>
  <c r="E2670" i="1"/>
  <c r="I2669" i="1"/>
  <c r="F2669" i="1"/>
  <c r="E2669" i="1"/>
  <c r="I2668" i="1"/>
  <c r="F2668" i="1"/>
  <c r="H2668" i="1" s="1"/>
  <c r="E2668" i="1"/>
  <c r="I2667" i="1"/>
  <c r="H2667" i="1"/>
  <c r="E2667" i="1"/>
  <c r="F2667" i="1" s="1"/>
  <c r="I2666" i="1"/>
  <c r="E2666" i="1"/>
  <c r="I2665" i="1"/>
  <c r="F2665" i="1"/>
  <c r="E2665" i="1"/>
  <c r="I2664" i="1"/>
  <c r="E2664" i="1"/>
  <c r="I2663" i="1"/>
  <c r="F2663" i="1"/>
  <c r="H2663" i="1" s="1"/>
  <c r="E2663" i="1"/>
  <c r="I2662" i="1"/>
  <c r="H2662" i="1"/>
  <c r="E2662" i="1"/>
  <c r="F2662" i="1" s="1"/>
  <c r="I2661" i="1"/>
  <c r="H2661" i="1"/>
  <c r="E2661" i="1"/>
  <c r="F2661" i="1" s="1"/>
  <c r="I2660" i="1"/>
  <c r="F2660" i="1"/>
  <c r="E2660" i="1"/>
  <c r="I2659" i="1"/>
  <c r="H2659" i="1"/>
  <c r="F2659" i="1"/>
  <c r="E2659" i="1"/>
  <c r="I2658" i="1"/>
  <c r="E2658" i="1"/>
  <c r="I2657" i="1"/>
  <c r="H2657" i="1"/>
  <c r="E2657" i="1"/>
  <c r="F2657" i="1" s="1"/>
  <c r="I2656" i="1"/>
  <c r="E2656" i="1"/>
  <c r="I2655" i="1"/>
  <c r="E2655" i="1"/>
  <c r="I2654" i="1"/>
  <c r="F2654" i="1"/>
  <c r="H2654" i="1" s="1"/>
  <c r="E2654" i="1"/>
  <c r="I2653" i="1"/>
  <c r="E2653" i="1"/>
  <c r="I2652" i="1"/>
  <c r="E2652" i="1"/>
  <c r="I2651" i="1"/>
  <c r="H2651" i="1"/>
  <c r="E2651" i="1"/>
  <c r="F2651" i="1" s="1"/>
  <c r="I2650" i="1"/>
  <c r="E2650" i="1"/>
  <c r="I2649" i="1"/>
  <c r="H2649" i="1"/>
  <c r="E2649" i="1"/>
  <c r="F2649" i="1" s="1"/>
  <c r="I2648" i="1"/>
  <c r="F2648" i="1"/>
  <c r="E2648" i="1"/>
  <c r="H2648" i="1" s="1"/>
  <c r="I2647" i="1"/>
  <c r="E2647" i="1"/>
  <c r="I2646" i="1"/>
  <c r="H2646" i="1"/>
  <c r="E2646" i="1"/>
  <c r="F2646" i="1" s="1"/>
  <c r="I2645" i="1"/>
  <c r="F2645" i="1"/>
  <c r="H2645" i="1" s="1"/>
  <c r="E2645" i="1"/>
  <c r="I2644" i="1"/>
  <c r="E2644" i="1"/>
  <c r="I2643" i="1"/>
  <c r="H2643" i="1"/>
  <c r="E2643" i="1"/>
  <c r="F2643" i="1" s="1"/>
  <c r="I2642" i="1"/>
  <c r="E2642" i="1"/>
  <c r="I2641" i="1"/>
  <c r="H2641" i="1"/>
  <c r="F2641" i="1"/>
  <c r="E2641" i="1"/>
  <c r="I2640" i="1"/>
  <c r="E2640" i="1"/>
  <c r="I2639" i="1"/>
  <c r="E2639" i="1"/>
  <c r="I2638" i="1"/>
  <c r="H2638" i="1"/>
  <c r="E2638" i="1"/>
  <c r="F2638" i="1" s="1"/>
  <c r="I2637" i="1"/>
  <c r="H2637" i="1"/>
  <c r="E2637" i="1"/>
  <c r="F2637" i="1" s="1"/>
  <c r="I2636" i="1"/>
  <c r="F2636" i="1"/>
  <c r="H2636" i="1" s="1"/>
  <c r="E2636" i="1"/>
  <c r="I2635" i="1"/>
  <c r="E2635" i="1"/>
  <c r="I2634" i="1"/>
  <c r="E2634" i="1"/>
  <c r="I2633" i="1"/>
  <c r="F2633" i="1"/>
  <c r="E2633" i="1"/>
  <c r="I2632" i="1"/>
  <c r="F2632" i="1"/>
  <c r="E2632" i="1"/>
  <c r="H2632" i="1" s="1"/>
  <c r="I2631" i="1"/>
  <c r="H2631" i="1"/>
  <c r="E2631" i="1"/>
  <c r="F2631" i="1" s="1"/>
  <c r="I2630" i="1"/>
  <c r="E2630" i="1"/>
  <c r="I2629" i="1"/>
  <c r="F2629" i="1"/>
  <c r="E2629" i="1"/>
  <c r="I2628" i="1"/>
  <c r="E2628" i="1"/>
  <c r="I2627" i="1"/>
  <c r="H2627" i="1"/>
  <c r="E2627" i="1"/>
  <c r="F2627" i="1" s="1"/>
  <c r="I2626" i="1"/>
  <c r="H2626" i="1"/>
  <c r="E2626" i="1"/>
  <c r="F2626" i="1" s="1"/>
  <c r="I2625" i="1"/>
  <c r="E2625" i="1"/>
  <c r="I2624" i="1"/>
  <c r="F2624" i="1"/>
  <c r="E2624" i="1"/>
  <c r="I2623" i="1"/>
  <c r="F2623" i="1"/>
  <c r="H2623" i="1" s="1"/>
  <c r="E2623" i="1"/>
  <c r="I2622" i="1"/>
  <c r="H2622" i="1"/>
  <c r="E2622" i="1"/>
  <c r="F2622" i="1" s="1"/>
  <c r="I2621" i="1"/>
  <c r="H2621" i="1"/>
  <c r="E2621" i="1"/>
  <c r="F2621" i="1" s="1"/>
  <c r="I2620" i="1"/>
  <c r="H2620" i="1"/>
  <c r="F2620" i="1"/>
  <c r="E2620" i="1"/>
  <c r="I2619" i="1"/>
  <c r="E2619" i="1"/>
  <c r="I2618" i="1"/>
  <c r="H2618" i="1"/>
  <c r="F2618" i="1"/>
  <c r="E2618" i="1"/>
  <c r="I2617" i="1"/>
  <c r="E2617" i="1"/>
  <c r="I2616" i="1"/>
  <c r="E2616" i="1"/>
  <c r="I2615" i="1"/>
  <c r="H2615" i="1"/>
  <c r="E2615" i="1"/>
  <c r="F2615" i="1" s="1"/>
  <c r="I2614" i="1"/>
  <c r="E2614" i="1"/>
  <c r="I2613" i="1"/>
  <c r="H2613" i="1"/>
  <c r="E2613" i="1"/>
  <c r="F2613" i="1" s="1"/>
  <c r="I2612" i="1"/>
  <c r="E2612" i="1"/>
  <c r="I2611" i="1"/>
  <c r="E2611" i="1"/>
  <c r="I2610" i="1"/>
  <c r="H2610" i="1"/>
  <c r="E2610" i="1"/>
  <c r="F2610" i="1" s="1"/>
  <c r="I2609" i="1"/>
  <c r="F2609" i="1"/>
  <c r="E2609" i="1"/>
  <c r="I2608" i="1"/>
  <c r="H2608" i="1"/>
  <c r="E2608" i="1"/>
  <c r="F2608" i="1" s="1"/>
  <c r="I2607" i="1"/>
  <c r="H2607" i="1"/>
  <c r="E2607" i="1"/>
  <c r="F2607" i="1" s="1"/>
  <c r="I2606" i="1"/>
  <c r="F2606" i="1"/>
  <c r="E2606" i="1"/>
  <c r="I2605" i="1"/>
  <c r="H2605" i="1"/>
  <c r="F2605" i="1"/>
  <c r="E2605" i="1"/>
  <c r="I2604" i="1"/>
  <c r="E2604" i="1"/>
  <c r="I2603" i="1"/>
  <c r="F2603" i="1"/>
  <c r="E2603" i="1"/>
  <c r="I2602" i="1"/>
  <c r="F2602" i="1"/>
  <c r="H2602" i="1" s="1"/>
  <c r="E2602" i="1"/>
  <c r="I2601" i="1"/>
  <c r="H2601" i="1"/>
  <c r="F2601" i="1"/>
  <c r="E2601" i="1"/>
  <c r="I2600" i="1"/>
  <c r="E2600" i="1"/>
  <c r="I2599" i="1"/>
  <c r="H2599" i="1"/>
  <c r="F2599" i="1"/>
  <c r="E2599" i="1"/>
  <c r="I2598" i="1"/>
  <c r="E2598" i="1"/>
  <c r="I2597" i="1"/>
  <c r="F2597" i="1"/>
  <c r="E2597" i="1"/>
  <c r="I2596" i="1"/>
  <c r="F2596" i="1"/>
  <c r="H2596" i="1" s="1"/>
  <c r="E2596" i="1"/>
  <c r="I2595" i="1"/>
  <c r="E2595" i="1"/>
  <c r="I2594" i="1"/>
  <c r="E2594" i="1"/>
  <c r="I2593" i="1"/>
  <c r="H2593" i="1"/>
  <c r="F2593" i="1"/>
  <c r="E2593" i="1"/>
  <c r="I2592" i="1"/>
  <c r="E2592" i="1"/>
  <c r="I2591" i="1"/>
  <c r="F2591" i="1"/>
  <c r="E2591" i="1"/>
  <c r="I2590" i="1"/>
  <c r="F2590" i="1"/>
  <c r="H2590" i="1" s="1"/>
  <c r="E2590" i="1"/>
  <c r="I2589" i="1"/>
  <c r="F2589" i="1"/>
  <c r="E2589" i="1"/>
  <c r="H2589" i="1" s="1"/>
  <c r="I2588" i="1"/>
  <c r="E2588" i="1"/>
  <c r="I2587" i="1"/>
  <c r="H2587" i="1"/>
  <c r="F2587" i="1"/>
  <c r="E2587" i="1"/>
  <c r="I2586" i="1"/>
  <c r="H2586" i="1"/>
  <c r="E2586" i="1"/>
  <c r="F2586" i="1" s="1"/>
  <c r="I2585" i="1"/>
  <c r="E2585" i="1"/>
  <c r="I2584" i="1"/>
  <c r="F2584" i="1"/>
  <c r="H2584" i="1" s="1"/>
  <c r="E2584" i="1"/>
  <c r="I2583" i="1"/>
  <c r="F2583" i="1"/>
  <c r="H2583" i="1" s="1"/>
  <c r="E2583" i="1"/>
  <c r="I2582" i="1"/>
  <c r="E2582" i="1"/>
  <c r="I2581" i="1"/>
  <c r="H2581" i="1"/>
  <c r="F2581" i="1"/>
  <c r="E2581" i="1"/>
  <c r="I2580" i="1"/>
  <c r="E2580" i="1"/>
  <c r="I2579" i="1"/>
  <c r="F2579" i="1"/>
  <c r="E2579" i="1"/>
  <c r="I2578" i="1"/>
  <c r="F2578" i="1"/>
  <c r="H2578" i="1" s="1"/>
  <c r="E2578" i="1"/>
  <c r="I2577" i="1"/>
  <c r="F2577" i="1"/>
  <c r="E2577" i="1"/>
  <c r="I2576" i="1"/>
  <c r="E2576" i="1"/>
  <c r="I2575" i="1"/>
  <c r="F2575" i="1"/>
  <c r="H2575" i="1" s="1"/>
  <c r="E2575" i="1"/>
  <c r="I2574" i="1"/>
  <c r="E2574" i="1"/>
  <c r="I2573" i="1"/>
  <c r="F2573" i="1"/>
  <c r="E2573" i="1"/>
  <c r="I2572" i="1"/>
  <c r="F2572" i="1"/>
  <c r="H2572" i="1" s="1"/>
  <c r="E2572" i="1"/>
  <c r="I2571" i="1"/>
  <c r="F2571" i="1"/>
  <c r="E2571" i="1"/>
  <c r="I2570" i="1"/>
  <c r="E2570" i="1"/>
  <c r="I2569" i="1"/>
  <c r="H2569" i="1"/>
  <c r="F2569" i="1"/>
  <c r="E2569" i="1"/>
  <c r="I2568" i="1"/>
  <c r="H2568" i="1"/>
  <c r="E2568" i="1"/>
  <c r="F2568" i="1" s="1"/>
  <c r="I2567" i="1"/>
  <c r="F2567" i="1"/>
  <c r="E2567" i="1"/>
  <c r="I2566" i="1"/>
  <c r="F2566" i="1"/>
  <c r="H2566" i="1" s="1"/>
  <c r="E2566" i="1"/>
  <c r="I2565" i="1"/>
  <c r="H2565" i="1"/>
  <c r="F2565" i="1"/>
  <c r="E2565" i="1"/>
  <c r="I2564" i="1"/>
  <c r="E2564" i="1"/>
  <c r="I2563" i="1"/>
  <c r="H2563" i="1"/>
  <c r="F2563" i="1"/>
  <c r="E2563" i="1"/>
  <c r="I2562" i="1"/>
  <c r="F2562" i="1"/>
  <c r="H2562" i="1" s="1"/>
  <c r="E2562" i="1"/>
  <c r="I2561" i="1"/>
  <c r="F2561" i="1"/>
  <c r="E2561" i="1"/>
  <c r="I2560" i="1"/>
  <c r="H2560" i="1"/>
  <c r="F2560" i="1"/>
  <c r="E2560" i="1"/>
  <c r="I2559" i="1"/>
  <c r="F2559" i="1"/>
  <c r="E2559" i="1"/>
  <c r="I2558" i="1"/>
  <c r="E2558" i="1"/>
  <c r="I2557" i="1"/>
  <c r="F2557" i="1"/>
  <c r="H2557" i="1" s="1"/>
  <c r="E2557" i="1"/>
  <c r="I2556" i="1"/>
  <c r="H2556" i="1"/>
  <c r="E2556" i="1"/>
  <c r="F2556" i="1" s="1"/>
  <c r="I2555" i="1"/>
  <c r="F2555" i="1"/>
  <c r="E2555" i="1"/>
  <c r="I2554" i="1"/>
  <c r="F2554" i="1"/>
  <c r="H2554" i="1" s="1"/>
  <c r="E2554" i="1"/>
  <c r="I2553" i="1"/>
  <c r="F2553" i="1"/>
  <c r="E2553" i="1"/>
  <c r="I2552" i="1"/>
  <c r="F2552" i="1"/>
  <c r="E2552" i="1"/>
  <c r="I2551" i="1"/>
  <c r="H2551" i="1"/>
  <c r="F2551" i="1"/>
  <c r="E2551" i="1"/>
  <c r="I2550" i="1"/>
  <c r="E2550" i="1"/>
  <c r="I2549" i="1"/>
  <c r="F2549" i="1"/>
  <c r="E2549" i="1"/>
  <c r="I2548" i="1"/>
  <c r="F2548" i="1"/>
  <c r="H2548" i="1" s="1"/>
  <c r="E2548" i="1"/>
  <c r="I2547" i="1"/>
  <c r="H2547" i="1"/>
  <c r="F2547" i="1"/>
  <c r="E2547" i="1"/>
  <c r="I2546" i="1"/>
  <c r="E2546" i="1"/>
  <c r="I2545" i="1"/>
  <c r="H2545" i="1"/>
  <c r="F2545" i="1"/>
  <c r="E2545" i="1"/>
  <c r="I2544" i="1"/>
  <c r="H2544" i="1"/>
  <c r="E2544" i="1"/>
  <c r="F2544" i="1" s="1"/>
  <c r="I2543" i="1"/>
  <c r="F2543" i="1"/>
  <c r="E2543" i="1"/>
  <c r="I2542" i="1"/>
  <c r="F2542" i="1"/>
  <c r="H2542" i="1" s="1"/>
  <c r="E2542" i="1"/>
  <c r="I2541" i="1"/>
  <c r="E2541" i="1"/>
  <c r="I2540" i="1"/>
  <c r="E2540" i="1"/>
  <c r="I2539" i="1"/>
  <c r="H2539" i="1"/>
  <c r="F2539" i="1"/>
  <c r="E2539" i="1"/>
  <c r="I2538" i="1"/>
  <c r="E2538" i="1"/>
  <c r="I2537" i="1"/>
  <c r="F2537" i="1"/>
  <c r="E2537" i="1"/>
  <c r="I2536" i="1"/>
  <c r="F2536" i="1"/>
  <c r="H2536" i="1" s="1"/>
  <c r="E2536" i="1"/>
  <c r="I2535" i="1"/>
  <c r="F2535" i="1"/>
  <c r="E2535" i="1"/>
  <c r="H2535" i="1" s="1"/>
  <c r="I2534" i="1"/>
  <c r="E2534" i="1"/>
  <c r="I2533" i="1"/>
  <c r="H2533" i="1"/>
  <c r="F2533" i="1"/>
  <c r="E2533" i="1"/>
  <c r="I2532" i="1"/>
  <c r="H2532" i="1"/>
  <c r="E2532" i="1"/>
  <c r="F2532" i="1" s="1"/>
  <c r="I2531" i="1"/>
  <c r="E2531" i="1"/>
  <c r="I2530" i="1"/>
  <c r="F2530" i="1"/>
  <c r="H2530" i="1" s="1"/>
  <c r="E2530" i="1"/>
  <c r="I2529" i="1"/>
  <c r="F2529" i="1"/>
  <c r="H2529" i="1" s="1"/>
  <c r="E2529" i="1"/>
  <c r="I2528" i="1"/>
  <c r="E2528" i="1"/>
  <c r="I2527" i="1"/>
  <c r="H2527" i="1"/>
  <c r="F2527" i="1"/>
  <c r="E2527" i="1"/>
  <c r="I2526" i="1"/>
  <c r="E2526" i="1"/>
  <c r="I2525" i="1"/>
  <c r="F2525" i="1"/>
  <c r="E2525" i="1"/>
  <c r="I2524" i="1"/>
  <c r="F2524" i="1"/>
  <c r="H2524" i="1" s="1"/>
  <c r="E2524" i="1"/>
  <c r="I2523" i="1"/>
  <c r="F2523" i="1"/>
  <c r="E2523" i="1"/>
  <c r="I2522" i="1"/>
  <c r="E2522" i="1"/>
  <c r="I2521" i="1"/>
  <c r="F2521" i="1"/>
  <c r="H2521" i="1" s="1"/>
  <c r="E2521" i="1"/>
  <c r="I2520" i="1"/>
  <c r="E2520" i="1"/>
  <c r="I2519" i="1"/>
  <c r="F2519" i="1"/>
  <c r="E2519" i="1"/>
  <c r="I2518" i="1"/>
  <c r="F2518" i="1"/>
  <c r="H2518" i="1" s="1"/>
  <c r="E2518" i="1"/>
  <c r="I2517" i="1"/>
  <c r="F2517" i="1"/>
  <c r="E2517" i="1"/>
  <c r="I2516" i="1"/>
  <c r="E2516" i="1"/>
  <c r="I2515" i="1"/>
  <c r="H2515" i="1"/>
  <c r="F2515" i="1"/>
  <c r="E2515" i="1"/>
  <c r="I2514" i="1"/>
  <c r="H2514" i="1"/>
  <c r="E2514" i="1"/>
  <c r="F2514" i="1" s="1"/>
  <c r="I2513" i="1"/>
  <c r="F2513" i="1"/>
  <c r="E2513" i="1"/>
  <c r="I2512" i="1"/>
  <c r="F2512" i="1"/>
  <c r="H2512" i="1" s="1"/>
  <c r="E2512" i="1"/>
  <c r="I2511" i="1"/>
  <c r="H2511" i="1"/>
  <c r="F2511" i="1"/>
  <c r="E2511" i="1"/>
  <c r="I2510" i="1"/>
  <c r="E2510" i="1"/>
  <c r="I2509" i="1"/>
  <c r="H2509" i="1"/>
  <c r="F2509" i="1"/>
  <c r="E2509" i="1"/>
  <c r="I2508" i="1"/>
  <c r="F2508" i="1"/>
  <c r="H2508" i="1" s="1"/>
  <c r="E2508" i="1"/>
  <c r="I2507" i="1"/>
  <c r="F2507" i="1"/>
  <c r="E2507" i="1"/>
  <c r="I2506" i="1"/>
  <c r="H2506" i="1"/>
  <c r="F2506" i="1"/>
  <c r="E2506" i="1"/>
  <c r="I2505" i="1"/>
  <c r="F2505" i="1"/>
  <c r="E2505" i="1"/>
  <c r="I2504" i="1"/>
  <c r="E2504" i="1"/>
  <c r="I2503" i="1"/>
  <c r="F2503" i="1"/>
  <c r="H2503" i="1" s="1"/>
  <c r="E2503" i="1"/>
  <c r="I2502" i="1"/>
  <c r="H2502" i="1"/>
  <c r="E2502" i="1"/>
  <c r="F2502" i="1" s="1"/>
  <c r="I2501" i="1"/>
  <c r="F2501" i="1"/>
  <c r="E2501" i="1"/>
  <c r="I2500" i="1"/>
  <c r="F2500" i="1"/>
  <c r="H2500" i="1" s="1"/>
  <c r="E2500" i="1"/>
  <c r="I2499" i="1"/>
  <c r="F2499" i="1"/>
  <c r="E2499" i="1"/>
  <c r="I2498" i="1"/>
  <c r="F2498" i="1"/>
  <c r="E2498" i="1"/>
  <c r="I2497" i="1"/>
  <c r="H2497" i="1"/>
  <c r="F2497" i="1"/>
  <c r="E2497" i="1"/>
  <c r="I2496" i="1"/>
  <c r="E2496" i="1"/>
  <c r="I2495" i="1"/>
  <c r="F2495" i="1"/>
  <c r="E2495" i="1"/>
  <c r="I2494" i="1"/>
  <c r="F2494" i="1"/>
  <c r="H2494" i="1" s="1"/>
  <c r="E2494" i="1"/>
  <c r="I2493" i="1"/>
  <c r="H2493" i="1"/>
  <c r="F2493" i="1"/>
  <c r="E2493" i="1"/>
  <c r="I2492" i="1"/>
  <c r="E2492" i="1"/>
  <c r="I2491" i="1"/>
  <c r="H2491" i="1"/>
  <c r="F2491" i="1"/>
  <c r="E2491" i="1"/>
  <c r="I2490" i="1"/>
  <c r="E2490" i="1"/>
  <c r="I2489" i="1"/>
  <c r="F2489" i="1"/>
  <c r="E2489" i="1"/>
  <c r="I2488" i="1"/>
  <c r="F2488" i="1"/>
  <c r="H2488" i="1" s="1"/>
  <c r="E2488" i="1"/>
  <c r="I2487" i="1"/>
  <c r="E2487" i="1"/>
  <c r="I2486" i="1"/>
  <c r="E2486" i="1"/>
  <c r="I2485" i="1"/>
  <c r="H2485" i="1"/>
  <c r="F2485" i="1"/>
  <c r="E2485" i="1"/>
  <c r="I2484" i="1"/>
  <c r="E2484" i="1"/>
  <c r="I2483" i="1"/>
  <c r="F2483" i="1"/>
  <c r="E2483" i="1"/>
  <c r="I2482" i="1"/>
  <c r="F2482" i="1"/>
  <c r="H2482" i="1" s="1"/>
  <c r="E2482" i="1"/>
  <c r="I2481" i="1"/>
  <c r="F2481" i="1"/>
  <c r="E2481" i="1"/>
  <c r="H2481" i="1" s="1"/>
  <c r="I2480" i="1"/>
  <c r="E2480" i="1"/>
  <c r="I2479" i="1"/>
  <c r="H2479" i="1"/>
  <c r="F2479" i="1"/>
  <c r="E2479" i="1"/>
  <c r="I2478" i="1"/>
  <c r="H2478" i="1"/>
  <c r="E2478" i="1"/>
  <c r="F2478" i="1" s="1"/>
  <c r="I2477" i="1"/>
  <c r="E2477" i="1"/>
  <c r="I2476" i="1"/>
  <c r="F2476" i="1"/>
  <c r="H2476" i="1" s="1"/>
  <c r="E2476" i="1"/>
  <c r="I2475" i="1"/>
  <c r="F2475" i="1"/>
  <c r="H2475" i="1" s="1"/>
  <c r="E2475" i="1"/>
  <c r="I2474" i="1"/>
  <c r="E2474" i="1"/>
  <c r="I2473" i="1"/>
  <c r="H2473" i="1"/>
  <c r="F2473" i="1"/>
  <c r="E2473" i="1"/>
  <c r="I2472" i="1"/>
  <c r="E2472" i="1"/>
  <c r="I2471" i="1"/>
  <c r="F2471" i="1"/>
  <c r="E2471" i="1"/>
  <c r="I2470" i="1"/>
  <c r="F2470" i="1"/>
  <c r="H2470" i="1" s="1"/>
  <c r="E2470" i="1"/>
  <c r="I2469" i="1"/>
  <c r="F2469" i="1"/>
  <c r="E2469" i="1"/>
  <c r="I2468" i="1"/>
  <c r="E2468" i="1"/>
  <c r="I2467" i="1"/>
  <c r="F2467" i="1"/>
  <c r="H2467" i="1" s="1"/>
  <c r="E2467" i="1"/>
  <c r="I2466" i="1"/>
  <c r="E2466" i="1"/>
  <c r="I2465" i="1"/>
  <c r="F2465" i="1"/>
  <c r="E2465" i="1"/>
  <c r="I2464" i="1"/>
  <c r="F2464" i="1"/>
  <c r="H2464" i="1" s="1"/>
  <c r="E2464" i="1"/>
  <c r="I2463" i="1"/>
  <c r="F2463" i="1"/>
  <c r="E2463" i="1"/>
  <c r="I2462" i="1"/>
  <c r="E2462" i="1"/>
  <c r="I2461" i="1"/>
  <c r="H2461" i="1"/>
  <c r="F2461" i="1"/>
  <c r="E2461" i="1"/>
  <c r="I2460" i="1"/>
  <c r="H2460" i="1"/>
  <c r="E2460" i="1"/>
  <c r="F2460" i="1" s="1"/>
  <c r="I2459" i="1"/>
  <c r="F2459" i="1"/>
  <c r="E2459" i="1"/>
  <c r="I2458" i="1"/>
  <c r="F2458" i="1"/>
  <c r="H2458" i="1" s="1"/>
  <c r="E2458" i="1"/>
  <c r="I2457" i="1"/>
  <c r="H2457" i="1"/>
  <c r="F2457" i="1"/>
  <c r="E2457" i="1"/>
  <c r="I2456" i="1"/>
  <c r="E2456" i="1"/>
  <c r="I2455" i="1"/>
  <c r="H2455" i="1"/>
  <c r="F2455" i="1"/>
  <c r="E2455" i="1"/>
  <c r="I2454" i="1"/>
  <c r="F2454" i="1"/>
  <c r="E2454" i="1"/>
  <c r="I2453" i="1"/>
  <c r="F2453" i="1"/>
  <c r="E2453" i="1"/>
  <c r="I2452" i="1"/>
  <c r="H2452" i="1"/>
  <c r="F2452" i="1"/>
  <c r="E2452" i="1"/>
  <c r="I2451" i="1"/>
  <c r="F2451" i="1"/>
  <c r="E2451" i="1"/>
  <c r="I2450" i="1"/>
  <c r="E2450" i="1"/>
  <c r="I2449" i="1"/>
  <c r="F2449" i="1"/>
  <c r="H2449" i="1" s="1"/>
  <c r="E2449" i="1"/>
  <c r="I2448" i="1"/>
  <c r="H2448" i="1"/>
  <c r="E2448" i="1"/>
  <c r="F2448" i="1" s="1"/>
  <c r="I2447" i="1"/>
  <c r="F2447" i="1"/>
  <c r="E2447" i="1"/>
  <c r="I2446" i="1"/>
  <c r="F2446" i="1"/>
  <c r="H2446" i="1" s="1"/>
  <c r="E2446" i="1"/>
  <c r="I2445" i="1"/>
  <c r="F2445" i="1"/>
  <c r="E2445" i="1"/>
  <c r="I2444" i="1"/>
  <c r="F2444" i="1"/>
  <c r="E2444" i="1"/>
  <c r="I2443" i="1"/>
  <c r="H2443" i="1"/>
  <c r="F2443" i="1"/>
  <c r="E2443" i="1"/>
  <c r="I2442" i="1"/>
  <c r="E2442" i="1"/>
  <c r="I2441" i="1"/>
  <c r="F2441" i="1"/>
  <c r="E2441" i="1"/>
  <c r="I2440" i="1"/>
  <c r="F2440" i="1"/>
  <c r="H2440" i="1" s="1"/>
  <c r="E2440" i="1"/>
  <c r="I2439" i="1"/>
  <c r="H2439" i="1"/>
  <c r="F2439" i="1"/>
  <c r="E2439" i="1"/>
  <c r="I2438" i="1"/>
  <c r="E2438" i="1"/>
  <c r="I2437" i="1"/>
  <c r="H2437" i="1"/>
  <c r="F2437" i="1"/>
  <c r="E2437" i="1"/>
  <c r="I2436" i="1"/>
  <c r="E2436" i="1"/>
  <c r="I2435" i="1"/>
  <c r="F2435" i="1"/>
  <c r="E2435" i="1"/>
  <c r="I2434" i="1"/>
  <c r="F2434" i="1"/>
  <c r="H2434" i="1" s="1"/>
  <c r="E2434" i="1"/>
  <c r="I2433" i="1"/>
  <c r="E2433" i="1"/>
  <c r="I2432" i="1"/>
  <c r="E2432" i="1"/>
  <c r="I2431" i="1"/>
  <c r="H2431" i="1"/>
  <c r="F2431" i="1"/>
  <c r="E2431" i="1"/>
  <c r="I2430" i="1"/>
  <c r="E2430" i="1"/>
  <c r="I2429" i="1"/>
  <c r="F2429" i="1"/>
  <c r="E2429" i="1"/>
  <c r="I2428" i="1"/>
  <c r="F2428" i="1"/>
  <c r="H2428" i="1" s="1"/>
  <c r="E2428" i="1"/>
  <c r="I2427" i="1"/>
  <c r="F2427" i="1"/>
  <c r="E2427" i="1"/>
  <c r="H2427" i="1" s="1"/>
  <c r="I2426" i="1"/>
  <c r="E2426" i="1"/>
  <c r="I2425" i="1"/>
  <c r="H2425" i="1"/>
  <c r="F2425" i="1"/>
  <c r="E2425" i="1"/>
  <c r="I2424" i="1"/>
  <c r="H2424" i="1"/>
  <c r="E2424" i="1"/>
  <c r="F2424" i="1" s="1"/>
  <c r="I2423" i="1"/>
  <c r="E2423" i="1"/>
  <c r="I2422" i="1"/>
  <c r="F2422" i="1"/>
  <c r="H2422" i="1" s="1"/>
  <c r="E2422" i="1"/>
  <c r="I2421" i="1"/>
  <c r="F2421" i="1"/>
  <c r="H2421" i="1" s="1"/>
  <c r="E2421" i="1"/>
  <c r="I2420" i="1"/>
  <c r="E2420" i="1"/>
  <c r="I2419" i="1"/>
  <c r="H2419" i="1"/>
  <c r="F2419" i="1"/>
  <c r="E2419" i="1"/>
  <c r="I2418" i="1"/>
  <c r="E2418" i="1"/>
  <c r="I2417" i="1"/>
  <c r="F2417" i="1"/>
  <c r="E2417" i="1"/>
  <c r="I2416" i="1"/>
  <c r="F2416" i="1"/>
  <c r="H2416" i="1" s="1"/>
  <c r="E2416" i="1"/>
  <c r="I2415" i="1"/>
  <c r="F2415" i="1"/>
  <c r="E2415" i="1"/>
  <c r="I2414" i="1"/>
  <c r="E2414" i="1"/>
  <c r="I2413" i="1"/>
  <c r="F2413" i="1"/>
  <c r="H2413" i="1" s="1"/>
  <c r="E2413" i="1"/>
  <c r="I2412" i="1"/>
  <c r="E2412" i="1"/>
  <c r="I2411" i="1"/>
  <c r="F2411" i="1"/>
  <c r="E2411" i="1"/>
  <c r="I2410" i="1"/>
  <c r="F2410" i="1"/>
  <c r="H2410" i="1" s="1"/>
  <c r="E2410" i="1"/>
  <c r="I2409" i="1"/>
  <c r="F2409" i="1"/>
  <c r="E2409" i="1"/>
  <c r="I2408" i="1"/>
  <c r="E2408" i="1"/>
  <c r="I2407" i="1"/>
  <c r="H2407" i="1"/>
  <c r="F2407" i="1"/>
  <c r="E2407" i="1"/>
  <c r="I2406" i="1"/>
  <c r="H2406" i="1"/>
  <c r="E2406" i="1"/>
  <c r="F2406" i="1" s="1"/>
  <c r="I2405" i="1"/>
  <c r="F2405" i="1"/>
  <c r="E2405" i="1"/>
  <c r="I2404" i="1"/>
  <c r="F2404" i="1"/>
  <c r="H2404" i="1" s="1"/>
  <c r="E2404" i="1"/>
  <c r="I2403" i="1"/>
  <c r="H2403" i="1"/>
  <c r="F2403" i="1"/>
  <c r="E2403" i="1"/>
  <c r="I2402" i="1"/>
  <c r="E2402" i="1"/>
  <c r="I2401" i="1"/>
  <c r="H2401" i="1"/>
  <c r="F2401" i="1"/>
  <c r="E2401" i="1"/>
  <c r="I2400" i="1"/>
  <c r="F2400" i="1"/>
  <c r="H2400" i="1" s="1"/>
  <c r="E2400" i="1"/>
  <c r="I2399" i="1"/>
  <c r="F2399" i="1"/>
  <c r="E2399" i="1"/>
  <c r="I2398" i="1"/>
  <c r="H2398" i="1"/>
  <c r="F2398" i="1"/>
  <c r="E2398" i="1"/>
  <c r="I2397" i="1"/>
  <c r="F2397" i="1"/>
  <c r="E2397" i="1"/>
  <c r="I2396" i="1"/>
  <c r="E2396" i="1"/>
  <c r="I2395" i="1"/>
  <c r="F2395" i="1"/>
  <c r="H2395" i="1" s="1"/>
  <c r="E2395" i="1"/>
  <c r="I2394" i="1"/>
  <c r="H2394" i="1"/>
  <c r="E2394" i="1"/>
  <c r="F2394" i="1" s="1"/>
  <c r="I2393" i="1"/>
  <c r="F2393" i="1"/>
  <c r="E2393" i="1"/>
  <c r="I2392" i="1"/>
  <c r="F2392" i="1"/>
  <c r="H2392" i="1" s="1"/>
  <c r="E2392" i="1"/>
  <c r="I2391" i="1"/>
  <c r="F2391" i="1"/>
  <c r="E2391" i="1"/>
  <c r="I2390" i="1"/>
  <c r="F2390" i="1"/>
  <c r="E2390" i="1"/>
  <c r="I2389" i="1"/>
  <c r="H2389" i="1"/>
  <c r="F2389" i="1"/>
  <c r="E2389" i="1"/>
  <c r="I2388" i="1"/>
  <c r="E2388" i="1"/>
  <c r="I2387" i="1"/>
  <c r="F2387" i="1"/>
  <c r="E2387" i="1"/>
  <c r="I2386" i="1"/>
  <c r="F2386" i="1"/>
  <c r="H2386" i="1" s="1"/>
  <c r="E2386" i="1"/>
  <c r="I2385" i="1"/>
  <c r="H2385" i="1"/>
  <c r="F2385" i="1"/>
  <c r="E2385" i="1"/>
  <c r="I2384" i="1"/>
  <c r="E2384" i="1"/>
  <c r="I2383" i="1"/>
  <c r="H2383" i="1"/>
  <c r="F2383" i="1"/>
  <c r="E2383" i="1"/>
  <c r="I2382" i="1"/>
  <c r="H2382" i="1"/>
  <c r="E2382" i="1"/>
  <c r="F2382" i="1" s="1"/>
  <c r="I2381" i="1"/>
  <c r="F2381" i="1"/>
  <c r="E2381" i="1"/>
  <c r="I2380" i="1"/>
  <c r="F2380" i="1"/>
  <c r="H2380" i="1" s="1"/>
  <c r="E2380" i="1"/>
  <c r="I2379" i="1"/>
  <c r="E2379" i="1"/>
  <c r="I2378" i="1"/>
  <c r="E2378" i="1"/>
  <c r="I2377" i="1"/>
  <c r="H2377" i="1"/>
  <c r="F2377" i="1"/>
  <c r="E2377" i="1"/>
  <c r="I2376" i="1"/>
  <c r="E2376" i="1"/>
  <c r="I2375" i="1"/>
  <c r="F2375" i="1"/>
  <c r="E2375" i="1"/>
  <c r="I2374" i="1"/>
  <c r="F2374" i="1"/>
  <c r="H2374" i="1" s="1"/>
  <c r="E2374" i="1"/>
  <c r="I2373" i="1"/>
  <c r="F2373" i="1"/>
  <c r="E2373" i="1"/>
  <c r="H2373" i="1" s="1"/>
  <c r="I2372" i="1"/>
  <c r="E2372" i="1"/>
  <c r="I2371" i="1"/>
  <c r="H2371" i="1"/>
  <c r="F2371" i="1"/>
  <c r="E2371" i="1"/>
  <c r="I2370" i="1"/>
  <c r="H2370" i="1"/>
  <c r="E2370" i="1"/>
  <c r="F2370" i="1" s="1"/>
  <c r="I2369" i="1"/>
  <c r="E2369" i="1"/>
  <c r="I2368" i="1"/>
  <c r="F2368" i="1"/>
  <c r="H2368" i="1" s="1"/>
  <c r="E2368" i="1"/>
  <c r="I2367" i="1"/>
  <c r="F2367" i="1"/>
  <c r="H2367" i="1" s="1"/>
  <c r="E2367" i="1"/>
  <c r="I2366" i="1"/>
  <c r="E2366" i="1"/>
  <c r="I2365" i="1"/>
  <c r="H2365" i="1"/>
  <c r="F2365" i="1"/>
  <c r="E2365" i="1"/>
  <c r="I2364" i="1"/>
  <c r="E2364" i="1"/>
  <c r="I2363" i="1"/>
  <c r="F2363" i="1"/>
  <c r="E2363" i="1"/>
  <c r="I2362" i="1"/>
  <c r="F2362" i="1"/>
  <c r="H2362" i="1" s="1"/>
  <c r="E2362" i="1"/>
  <c r="I2361" i="1"/>
  <c r="F2361" i="1"/>
  <c r="E2361" i="1"/>
  <c r="I2360" i="1"/>
  <c r="E2360" i="1"/>
  <c r="I2359" i="1"/>
  <c r="F2359" i="1"/>
  <c r="H2359" i="1" s="1"/>
  <c r="E2359" i="1"/>
  <c r="I2358" i="1"/>
  <c r="E2358" i="1"/>
  <c r="I2357" i="1"/>
  <c r="F2357" i="1"/>
  <c r="E2357" i="1"/>
  <c r="I2356" i="1"/>
  <c r="F2356" i="1"/>
  <c r="H2356" i="1" s="1"/>
  <c r="E2356" i="1"/>
  <c r="I2355" i="1"/>
  <c r="F2355" i="1"/>
  <c r="E2355" i="1"/>
  <c r="I2354" i="1"/>
  <c r="E2354" i="1"/>
  <c r="I2353" i="1"/>
  <c r="H2353" i="1"/>
  <c r="F2353" i="1"/>
  <c r="E2353" i="1"/>
  <c r="I2352" i="1"/>
  <c r="H2352" i="1"/>
  <c r="E2352" i="1"/>
  <c r="F2352" i="1" s="1"/>
  <c r="I2351" i="1"/>
  <c r="F2351" i="1"/>
  <c r="E2351" i="1"/>
  <c r="I2350" i="1"/>
  <c r="F2350" i="1"/>
  <c r="H2350" i="1" s="1"/>
  <c r="E2350" i="1"/>
  <c r="I2349" i="1"/>
  <c r="H2349" i="1"/>
  <c r="F2349" i="1"/>
  <c r="E2349" i="1"/>
  <c r="I2348" i="1"/>
  <c r="E2348" i="1"/>
  <c r="I2347" i="1"/>
  <c r="H2347" i="1"/>
  <c r="F2347" i="1"/>
  <c r="E2347" i="1"/>
  <c r="I2346" i="1"/>
  <c r="F2346" i="1"/>
  <c r="H2346" i="1" s="1"/>
  <c r="E2346" i="1"/>
  <c r="I2345" i="1"/>
  <c r="F2345" i="1"/>
  <c r="E2345" i="1"/>
  <c r="I2344" i="1"/>
  <c r="H2344" i="1"/>
  <c r="F2344" i="1"/>
  <c r="E2344" i="1"/>
  <c r="I2343" i="1"/>
  <c r="F2343" i="1"/>
  <c r="E2343" i="1"/>
  <c r="I2342" i="1"/>
  <c r="E2342" i="1"/>
  <c r="I2341" i="1"/>
  <c r="F2341" i="1"/>
  <c r="H2341" i="1" s="1"/>
  <c r="E2341" i="1"/>
  <c r="I2340" i="1"/>
  <c r="H2340" i="1"/>
  <c r="E2340" i="1"/>
  <c r="F2340" i="1" s="1"/>
  <c r="I2339" i="1"/>
  <c r="F2339" i="1"/>
  <c r="E2339" i="1"/>
  <c r="I2338" i="1"/>
  <c r="F2338" i="1"/>
  <c r="H2338" i="1" s="1"/>
  <c r="E2338" i="1"/>
  <c r="I2337" i="1"/>
  <c r="F2337" i="1"/>
  <c r="E2337" i="1"/>
  <c r="I2336" i="1"/>
  <c r="F2336" i="1"/>
  <c r="E2336" i="1"/>
  <c r="I2335" i="1"/>
  <c r="H2335" i="1"/>
  <c r="F2335" i="1"/>
  <c r="E2335" i="1"/>
  <c r="I2334" i="1"/>
  <c r="E2334" i="1"/>
  <c r="I2333" i="1"/>
  <c r="F2333" i="1"/>
  <c r="E2333" i="1"/>
  <c r="I2332" i="1"/>
  <c r="F2332" i="1"/>
  <c r="H2332" i="1" s="1"/>
  <c r="E2332" i="1"/>
  <c r="I2331" i="1"/>
  <c r="H2331" i="1"/>
  <c r="F2331" i="1"/>
  <c r="E2331" i="1"/>
  <c r="I2330" i="1"/>
  <c r="E2330" i="1"/>
  <c r="I2329" i="1"/>
  <c r="H2329" i="1"/>
  <c r="F2329" i="1"/>
  <c r="E2329" i="1"/>
  <c r="I2328" i="1"/>
  <c r="E2328" i="1"/>
  <c r="I2327" i="1"/>
  <c r="F2327" i="1"/>
  <c r="E2327" i="1"/>
  <c r="I2326" i="1"/>
  <c r="F2326" i="1"/>
  <c r="H2326" i="1" s="1"/>
  <c r="E2326" i="1"/>
  <c r="I2325" i="1"/>
  <c r="E2325" i="1"/>
  <c r="I2324" i="1"/>
  <c r="E2324" i="1"/>
  <c r="I2323" i="1"/>
  <c r="H2323" i="1"/>
  <c r="F2323" i="1"/>
  <c r="E2323" i="1"/>
  <c r="I2322" i="1"/>
  <c r="E2322" i="1"/>
  <c r="I2321" i="1"/>
  <c r="F2321" i="1"/>
  <c r="E2321" i="1"/>
  <c r="I2320" i="1"/>
  <c r="F2320" i="1"/>
  <c r="H2320" i="1" s="1"/>
  <c r="E2320" i="1"/>
  <c r="I2319" i="1"/>
  <c r="F2319" i="1"/>
  <c r="E2319" i="1"/>
  <c r="H2319" i="1" s="1"/>
  <c r="I2318" i="1"/>
  <c r="E2318" i="1"/>
  <c r="I2317" i="1"/>
  <c r="H2317" i="1"/>
  <c r="F2317" i="1"/>
  <c r="E2317" i="1"/>
  <c r="I2316" i="1"/>
  <c r="H2316" i="1"/>
  <c r="E2316" i="1"/>
  <c r="F2316" i="1" s="1"/>
  <c r="I2315" i="1"/>
  <c r="E2315" i="1"/>
  <c r="I2314" i="1"/>
  <c r="F2314" i="1"/>
  <c r="H2314" i="1" s="1"/>
  <c r="E2314" i="1"/>
  <c r="I2313" i="1"/>
  <c r="F2313" i="1"/>
  <c r="H2313" i="1" s="1"/>
  <c r="E2313" i="1"/>
  <c r="I2312" i="1"/>
  <c r="E2312" i="1"/>
  <c r="I2311" i="1"/>
  <c r="H2311" i="1"/>
  <c r="F2311" i="1"/>
  <c r="E2311" i="1"/>
  <c r="I2310" i="1"/>
  <c r="E2310" i="1"/>
  <c r="I2309" i="1"/>
  <c r="F2309" i="1"/>
  <c r="E2309" i="1"/>
  <c r="I2308" i="1"/>
  <c r="F2308" i="1"/>
  <c r="H2308" i="1" s="1"/>
  <c r="E2308" i="1"/>
  <c r="I2307" i="1"/>
  <c r="F2307" i="1"/>
  <c r="E2307" i="1"/>
  <c r="I2306" i="1"/>
  <c r="E2306" i="1"/>
  <c r="I2305" i="1"/>
  <c r="F2305" i="1"/>
  <c r="H2305" i="1" s="1"/>
  <c r="E2305" i="1"/>
  <c r="I2304" i="1"/>
  <c r="E2304" i="1"/>
  <c r="I2303" i="1"/>
  <c r="F2303" i="1"/>
  <c r="E2303" i="1"/>
  <c r="I2302" i="1"/>
  <c r="F2302" i="1"/>
  <c r="H2302" i="1" s="1"/>
  <c r="E2302" i="1"/>
  <c r="I2301" i="1"/>
  <c r="F2301" i="1"/>
  <c r="E2301" i="1"/>
  <c r="I2300" i="1"/>
  <c r="E2300" i="1"/>
  <c r="I2299" i="1"/>
  <c r="H2299" i="1"/>
  <c r="F2299" i="1"/>
  <c r="E2299" i="1"/>
  <c r="I2298" i="1"/>
  <c r="H2298" i="1"/>
  <c r="E2298" i="1"/>
  <c r="F2298" i="1" s="1"/>
  <c r="I2297" i="1"/>
  <c r="F2297" i="1"/>
  <c r="E2297" i="1"/>
  <c r="I2296" i="1"/>
  <c r="F2296" i="1"/>
  <c r="H2296" i="1" s="1"/>
  <c r="E2296" i="1"/>
  <c r="I2295" i="1"/>
  <c r="H2295" i="1"/>
  <c r="F2295" i="1"/>
  <c r="E2295" i="1"/>
  <c r="I2294" i="1"/>
  <c r="E2294" i="1"/>
  <c r="I2293" i="1"/>
  <c r="H2293" i="1"/>
  <c r="F2293" i="1"/>
  <c r="E2293" i="1"/>
  <c r="I2292" i="1"/>
  <c r="F2292" i="1"/>
  <c r="E2292" i="1"/>
  <c r="I2291" i="1"/>
  <c r="F2291" i="1"/>
  <c r="E2291" i="1"/>
  <c r="I2290" i="1"/>
  <c r="H2290" i="1"/>
  <c r="F2290" i="1"/>
  <c r="E2290" i="1"/>
  <c r="I2289" i="1"/>
  <c r="F2289" i="1"/>
  <c r="E2289" i="1"/>
  <c r="I2288" i="1"/>
  <c r="E2288" i="1"/>
  <c r="I2287" i="1"/>
  <c r="F2287" i="1"/>
  <c r="H2287" i="1" s="1"/>
  <c r="E2287" i="1"/>
  <c r="I2286" i="1"/>
  <c r="H2286" i="1"/>
  <c r="E2286" i="1"/>
  <c r="F2286" i="1" s="1"/>
  <c r="I2285" i="1"/>
  <c r="F2285" i="1"/>
  <c r="E2285" i="1"/>
  <c r="I2284" i="1"/>
  <c r="F2284" i="1"/>
  <c r="H2284" i="1" s="1"/>
  <c r="E2284" i="1"/>
  <c r="I2283" i="1"/>
  <c r="F2283" i="1"/>
  <c r="E2283" i="1"/>
  <c r="I2282" i="1"/>
  <c r="F2282" i="1"/>
  <c r="E2282" i="1"/>
  <c r="I2281" i="1"/>
  <c r="H2281" i="1"/>
  <c r="F2281" i="1"/>
  <c r="E2281" i="1"/>
  <c r="I2280" i="1"/>
  <c r="E2280" i="1"/>
  <c r="I2279" i="1"/>
  <c r="F2279" i="1"/>
  <c r="E2279" i="1"/>
  <c r="I2278" i="1"/>
  <c r="F2278" i="1"/>
  <c r="H2278" i="1" s="1"/>
  <c r="E2278" i="1"/>
  <c r="I2277" i="1"/>
  <c r="H2277" i="1"/>
  <c r="F2277" i="1"/>
  <c r="E2277" i="1"/>
  <c r="I2276" i="1"/>
  <c r="E2276" i="1"/>
  <c r="I2275" i="1"/>
  <c r="H2275" i="1"/>
  <c r="F2275" i="1"/>
  <c r="E2275" i="1"/>
  <c r="I2274" i="1"/>
  <c r="E2274" i="1"/>
  <c r="I2273" i="1"/>
  <c r="F2273" i="1"/>
  <c r="E2273" i="1"/>
  <c r="I2272" i="1"/>
  <c r="F2272" i="1"/>
  <c r="H2272" i="1" s="1"/>
  <c r="E2272" i="1"/>
  <c r="I2271" i="1"/>
  <c r="E2271" i="1"/>
  <c r="I2270" i="1"/>
  <c r="E2270" i="1"/>
  <c r="I2269" i="1"/>
  <c r="H2269" i="1"/>
  <c r="F2269" i="1"/>
  <c r="E2269" i="1"/>
  <c r="I2268" i="1"/>
  <c r="E2268" i="1"/>
  <c r="I2267" i="1"/>
  <c r="F2267" i="1"/>
  <c r="E2267" i="1"/>
  <c r="I2266" i="1"/>
  <c r="F2266" i="1"/>
  <c r="H2266" i="1" s="1"/>
  <c r="E2266" i="1"/>
  <c r="I2265" i="1"/>
  <c r="F2265" i="1"/>
  <c r="E2265" i="1"/>
  <c r="H2265" i="1" s="1"/>
  <c r="I2264" i="1"/>
  <c r="E2264" i="1"/>
  <c r="I2263" i="1"/>
  <c r="H2263" i="1"/>
  <c r="F2263" i="1"/>
  <c r="E2263" i="1"/>
  <c r="I2262" i="1"/>
  <c r="H2262" i="1"/>
  <c r="E2262" i="1"/>
  <c r="F2262" i="1" s="1"/>
  <c r="I2261" i="1"/>
  <c r="E2261" i="1"/>
  <c r="I2260" i="1"/>
  <c r="F2260" i="1"/>
  <c r="H2260" i="1" s="1"/>
  <c r="E2260" i="1"/>
  <c r="I2259" i="1"/>
  <c r="F2259" i="1"/>
  <c r="H2259" i="1" s="1"/>
  <c r="E2259" i="1"/>
  <c r="I2258" i="1"/>
  <c r="E2258" i="1"/>
  <c r="I2257" i="1"/>
  <c r="H2257" i="1"/>
  <c r="F2257" i="1"/>
  <c r="E2257" i="1"/>
  <c r="I2256" i="1"/>
  <c r="E2256" i="1"/>
  <c r="I2255" i="1"/>
  <c r="F2255" i="1"/>
  <c r="E2255" i="1"/>
  <c r="I2254" i="1"/>
  <c r="F2254" i="1"/>
  <c r="H2254" i="1" s="1"/>
  <c r="E2254" i="1"/>
  <c r="I2253" i="1"/>
  <c r="F2253" i="1"/>
  <c r="E2253" i="1"/>
  <c r="I2252" i="1"/>
  <c r="E2252" i="1"/>
  <c r="I2251" i="1"/>
  <c r="F2251" i="1"/>
  <c r="H2251" i="1" s="1"/>
  <c r="E2251" i="1"/>
  <c r="I2250" i="1"/>
  <c r="E2250" i="1"/>
  <c r="I2249" i="1"/>
  <c r="F2249" i="1"/>
  <c r="E2249" i="1"/>
  <c r="I2248" i="1"/>
  <c r="F2248" i="1"/>
  <c r="H2248" i="1" s="1"/>
  <c r="E2248" i="1"/>
  <c r="I2247" i="1"/>
  <c r="F2247" i="1"/>
  <c r="E2247" i="1"/>
  <c r="I2246" i="1"/>
  <c r="E2246" i="1"/>
  <c r="I2245" i="1"/>
  <c r="H2245" i="1"/>
  <c r="F2245" i="1"/>
  <c r="E2245" i="1"/>
  <c r="I2244" i="1"/>
  <c r="H2244" i="1"/>
  <c r="E2244" i="1"/>
  <c r="F2244" i="1" s="1"/>
  <c r="I2243" i="1"/>
  <c r="F2243" i="1"/>
  <c r="E2243" i="1"/>
  <c r="I2242" i="1"/>
  <c r="F2242" i="1"/>
  <c r="H2242" i="1" s="1"/>
  <c r="E2242" i="1"/>
  <c r="I2241" i="1"/>
  <c r="H2241" i="1"/>
  <c r="F2241" i="1"/>
  <c r="E2241" i="1"/>
  <c r="I2240" i="1"/>
  <c r="E2240" i="1"/>
  <c r="I2239" i="1"/>
  <c r="H2239" i="1"/>
  <c r="F2239" i="1"/>
  <c r="E2239" i="1"/>
  <c r="I2238" i="1"/>
  <c r="F2238" i="1"/>
  <c r="H2238" i="1" s="1"/>
  <c r="E2238" i="1"/>
  <c r="I2237" i="1"/>
  <c r="F2237" i="1"/>
  <c r="E2237" i="1"/>
  <c r="I2236" i="1"/>
  <c r="H2236" i="1"/>
  <c r="F2236" i="1"/>
  <c r="E2236" i="1"/>
  <c r="I2235" i="1"/>
  <c r="F2235" i="1"/>
  <c r="E2235" i="1"/>
  <c r="I2234" i="1"/>
  <c r="E2234" i="1"/>
  <c r="I2233" i="1"/>
  <c r="F2233" i="1"/>
  <c r="H2233" i="1" s="1"/>
  <c r="E2233" i="1"/>
  <c r="I2232" i="1"/>
  <c r="H2232" i="1"/>
  <c r="E2232" i="1"/>
  <c r="F2232" i="1" s="1"/>
  <c r="I2231" i="1"/>
  <c r="F2231" i="1"/>
  <c r="E2231" i="1"/>
  <c r="I2230" i="1"/>
  <c r="F2230" i="1"/>
  <c r="H2230" i="1" s="1"/>
  <c r="E2230" i="1"/>
  <c r="I2229" i="1"/>
  <c r="F2229" i="1"/>
  <c r="E2229" i="1"/>
  <c r="I2228" i="1"/>
  <c r="F2228" i="1"/>
  <c r="E2228" i="1"/>
  <c r="I2227" i="1"/>
  <c r="H2227" i="1"/>
  <c r="F2227" i="1"/>
  <c r="E2227" i="1"/>
  <c r="I2226" i="1"/>
  <c r="E2226" i="1"/>
  <c r="I2225" i="1"/>
  <c r="F2225" i="1"/>
  <c r="E2225" i="1"/>
  <c r="I2224" i="1"/>
  <c r="F2224" i="1"/>
  <c r="H2224" i="1" s="1"/>
  <c r="E2224" i="1"/>
  <c r="I2223" i="1"/>
  <c r="H2223" i="1"/>
  <c r="F2223" i="1"/>
  <c r="E2223" i="1"/>
  <c r="I2222" i="1"/>
  <c r="E2222" i="1"/>
  <c r="I2221" i="1"/>
  <c r="H2221" i="1"/>
  <c r="F2221" i="1"/>
  <c r="E2221" i="1"/>
  <c r="I2220" i="1"/>
  <c r="H2220" i="1"/>
  <c r="E2220" i="1"/>
  <c r="F2220" i="1" s="1"/>
  <c r="I2219" i="1"/>
  <c r="F2219" i="1"/>
  <c r="E2219" i="1"/>
  <c r="I2218" i="1"/>
  <c r="F2218" i="1"/>
  <c r="H2218" i="1" s="1"/>
  <c r="E2218" i="1"/>
  <c r="I2217" i="1"/>
  <c r="E2217" i="1"/>
  <c r="I2216" i="1"/>
  <c r="E2216" i="1"/>
  <c r="I2215" i="1"/>
  <c r="H2215" i="1"/>
  <c r="F2215" i="1"/>
  <c r="E2215" i="1"/>
  <c r="I2214" i="1"/>
  <c r="E2214" i="1"/>
  <c r="I2213" i="1"/>
  <c r="F2213" i="1"/>
  <c r="E2213" i="1"/>
  <c r="I2212" i="1"/>
  <c r="F2212" i="1"/>
  <c r="H2212" i="1" s="1"/>
  <c r="E2212" i="1"/>
  <c r="I2211" i="1"/>
  <c r="F2211" i="1"/>
  <c r="E2211" i="1"/>
  <c r="H2211" i="1" s="1"/>
  <c r="I2210" i="1"/>
  <c r="E2210" i="1"/>
  <c r="I2209" i="1"/>
  <c r="H2209" i="1"/>
  <c r="F2209" i="1"/>
  <c r="E2209" i="1"/>
  <c r="I2208" i="1"/>
  <c r="H2208" i="1"/>
  <c r="E2208" i="1"/>
  <c r="F2208" i="1" s="1"/>
  <c r="I2207" i="1"/>
  <c r="E2207" i="1"/>
  <c r="I2206" i="1"/>
  <c r="F2206" i="1"/>
  <c r="H2206" i="1" s="1"/>
  <c r="E2206" i="1"/>
  <c r="I2205" i="1"/>
  <c r="F2205" i="1"/>
  <c r="H2205" i="1" s="1"/>
  <c r="E2205" i="1"/>
  <c r="I2204" i="1"/>
  <c r="E2204" i="1"/>
  <c r="I2203" i="1"/>
  <c r="H2203" i="1"/>
  <c r="F2203" i="1"/>
  <c r="E2203" i="1"/>
  <c r="I2202" i="1"/>
  <c r="E2202" i="1"/>
  <c r="I2201" i="1"/>
  <c r="F2201" i="1"/>
  <c r="E2201" i="1"/>
  <c r="I2200" i="1"/>
  <c r="F2200" i="1"/>
  <c r="H2200" i="1" s="1"/>
  <c r="E2200" i="1"/>
  <c r="I2199" i="1"/>
  <c r="F2199" i="1"/>
  <c r="E2199" i="1"/>
  <c r="I2198" i="1"/>
  <c r="E2198" i="1"/>
  <c r="I2197" i="1"/>
  <c r="F2197" i="1"/>
  <c r="H2197" i="1" s="1"/>
  <c r="E2197" i="1"/>
  <c r="I2196" i="1"/>
  <c r="E2196" i="1"/>
  <c r="I2195" i="1"/>
  <c r="F2195" i="1"/>
  <c r="E2195" i="1"/>
  <c r="I2194" i="1"/>
  <c r="F2194" i="1"/>
  <c r="H2194" i="1" s="1"/>
  <c r="E2194" i="1"/>
  <c r="I2193" i="1"/>
  <c r="F2193" i="1"/>
  <c r="E2193" i="1"/>
  <c r="I2192" i="1"/>
  <c r="E2192" i="1"/>
  <c r="I2191" i="1"/>
  <c r="H2191" i="1"/>
  <c r="F2191" i="1"/>
  <c r="E2191" i="1"/>
  <c r="I2190" i="1"/>
  <c r="H2190" i="1"/>
  <c r="E2190" i="1"/>
  <c r="F2190" i="1" s="1"/>
  <c r="I2189" i="1"/>
  <c r="F2189" i="1"/>
  <c r="E2189" i="1"/>
  <c r="I2188" i="1"/>
  <c r="F2188" i="1"/>
  <c r="H2188" i="1" s="1"/>
  <c r="E2188" i="1"/>
  <c r="I2187" i="1"/>
  <c r="H2187" i="1"/>
  <c r="F2187" i="1"/>
  <c r="E2187" i="1"/>
  <c r="I2186" i="1"/>
  <c r="E2186" i="1"/>
  <c r="I2185" i="1"/>
  <c r="H2185" i="1"/>
  <c r="F2185" i="1"/>
  <c r="E2185" i="1"/>
  <c r="I2184" i="1"/>
  <c r="F2184" i="1"/>
  <c r="H2184" i="1" s="1"/>
  <c r="E2184" i="1"/>
  <c r="I2183" i="1"/>
  <c r="F2183" i="1"/>
  <c r="E2183" i="1"/>
  <c r="I2182" i="1"/>
  <c r="H2182" i="1"/>
  <c r="F2182" i="1"/>
  <c r="E2182" i="1"/>
  <c r="I2181" i="1"/>
  <c r="F2181" i="1"/>
  <c r="E2181" i="1"/>
  <c r="I2180" i="1"/>
  <c r="E2180" i="1"/>
  <c r="I2179" i="1"/>
  <c r="F2179" i="1"/>
  <c r="H2179" i="1" s="1"/>
  <c r="E2179" i="1"/>
  <c r="I2178" i="1"/>
  <c r="H2178" i="1"/>
  <c r="E2178" i="1"/>
  <c r="F2178" i="1" s="1"/>
  <c r="I2177" i="1"/>
  <c r="F2177" i="1"/>
  <c r="E2177" i="1"/>
  <c r="I2176" i="1"/>
  <c r="F2176" i="1"/>
  <c r="H2176" i="1" s="1"/>
  <c r="E2176" i="1"/>
  <c r="I2175" i="1"/>
  <c r="F2175" i="1"/>
  <c r="E2175" i="1"/>
  <c r="I2174" i="1"/>
  <c r="F2174" i="1"/>
  <c r="E2174" i="1"/>
  <c r="I2173" i="1"/>
  <c r="H2173" i="1"/>
  <c r="F2173" i="1"/>
  <c r="E2173" i="1"/>
  <c r="I2172" i="1"/>
  <c r="E2172" i="1"/>
  <c r="I2171" i="1"/>
  <c r="F2171" i="1"/>
  <c r="E2171" i="1"/>
  <c r="I2170" i="1"/>
  <c r="F2170" i="1"/>
  <c r="H2170" i="1" s="1"/>
  <c r="E2170" i="1"/>
  <c r="I2169" i="1"/>
  <c r="H2169" i="1"/>
  <c r="F2169" i="1"/>
  <c r="E2169" i="1"/>
  <c r="I2168" i="1"/>
  <c r="E2168" i="1"/>
  <c r="I2167" i="1"/>
  <c r="H2167" i="1"/>
  <c r="F2167" i="1"/>
  <c r="E2167" i="1"/>
  <c r="I2166" i="1"/>
  <c r="E2166" i="1"/>
  <c r="I2165" i="1"/>
  <c r="F2165" i="1"/>
  <c r="E2165" i="1"/>
  <c r="I2164" i="1"/>
  <c r="F2164" i="1"/>
  <c r="H2164" i="1" s="1"/>
  <c r="E2164" i="1"/>
  <c r="I2163" i="1"/>
  <c r="E2163" i="1"/>
  <c r="I2162" i="1"/>
  <c r="E2162" i="1"/>
  <c r="I2161" i="1"/>
  <c r="H2161" i="1"/>
  <c r="F2161" i="1"/>
  <c r="E2161" i="1"/>
  <c r="I2160" i="1"/>
  <c r="E2160" i="1"/>
  <c r="I2159" i="1"/>
  <c r="F2159" i="1"/>
  <c r="E2159" i="1"/>
  <c r="I2158" i="1"/>
  <c r="F2158" i="1"/>
  <c r="H2158" i="1" s="1"/>
  <c r="E2158" i="1"/>
  <c r="I2157" i="1"/>
  <c r="F2157" i="1"/>
  <c r="E2157" i="1"/>
  <c r="H2157" i="1" s="1"/>
  <c r="I2156" i="1"/>
  <c r="E2156" i="1"/>
  <c r="I2155" i="1"/>
  <c r="H2155" i="1"/>
  <c r="F2155" i="1"/>
  <c r="E2155" i="1"/>
  <c r="I2154" i="1"/>
  <c r="H2154" i="1"/>
  <c r="E2154" i="1"/>
  <c r="F2154" i="1" s="1"/>
  <c r="I2153" i="1"/>
  <c r="E2153" i="1"/>
  <c r="I2152" i="1"/>
  <c r="F2152" i="1"/>
  <c r="H2152" i="1" s="1"/>
  <c r="E2152" i="1"/>
  <c r="I2151" i="1"/>
  <c r="F2151" i="1"/>
  <c r="H2151" i="1" s="1"/>
  <c r="E2151" i="1"/>
  <c r="I2150" i="1"/>
  <c r="E2150" i="1"/>
  <c r="I2149" i="1"/>
  <c r="H2149" i="1"/>
  <c r="F2149" i="1"/>
  <c r="E2149" i="1"/>
  <c r="I2148" i="1"/>
  <c r="E2148" i="1"/>
  <c r="I2147" i="1"/>
  <c r="F2147" i="1"/>
  <c r="E2147" i="1"/>
  <c r="I2146" i="1"/>
  <c r="F2146" i="1"/>
  <c r="H2146" i="1" s="1"/>
  <c r="E2146" i="1"/>
  <c r="I2145" i="1"/>
  <c r="E2145" i="1"/>
  <c r="I2144" i="1"/>
  <c r="E2144" i="1"/>
  <c r="I2143" i="1"/>
  <c r="F2143" i="1"/>
  <c r="H2143" i="1" s="1"/>
  <c r="E2143" i="1"/>
  <c r="I2142" i="1"/>
  <c r="E2142" i="1"/>
  <c r="I2141" i="1"/>
  <c r="F2141" i="1"/>
  <c r="E2141" i="1"/>
  <c r="I2140" i="1"/>
  <c r="F2140" i="1"/>
  <c r="H2140" i="1" s="1"/>
  <c r="E2140" i="1"/>
  <c r="I2139" i="1"/>
  <c r="F2139" i="1"/>
  <c r="E2139" i="1"/>
  <c r="I2138" i="1"/>
  <c r="E2138" i="1"/>
  <c r="I2137" i="1"/>
  <c r="H2137" i="1"/>
  <c r="F2137" i="1"/>
  <c r="E2137" i="1"/>
  <c r="I2136" i="1"/>
  <c r="H2136" i="1"/>
  <c r="E2136" i="1"/>
  <c r="F2136" i="1" s="1"/>
  <c r="I2135" i="1"/>
  <c r="F2135" i="1"/>
  <c r="E2135" i="1"/>
  <c r="I2134" i="1"/>
  <c r="F2134" i="1"/>
  <c r="H2134" i="1" s="1"/>
  <c r="E2134" i="1"/>
  <c r="I2133" i="1"/>
  <c r="H2133" i="1"/>
  <c r="F2133" i="1"/>
  <c r="E2133" i="1"/>
  <c r="I2132" i="1"/>
  <c r="E2132" i="1"/>
  <c r="I2131" i="1"/>
  <c r="H2131" i="1"/>
  <c r="F2131" i="1"/>
  <c r="E2131" i="1"/>
  <c r="I2130" i="1"/>
  <c r="F2130" i="1"/>
  <c r="E2130" i="1"/>
  <c r="I2129" i="1"/>
  <c r="F2129" i="1"/>
  <c r="E2129" i="1"/>
  <c r="I2128" i="1"/>
  <c r="H2128" i="1"/>
  <c r="F2128" i="1"/>
  <c r="E2128" i="1"/>
  <c r="I2127" i="1"/>
  <c r="F2127" i="1"/>
  <c r="E2127" i="1"/>
  <c r="I2126" i="1"/>
  <c r="E2126" i="1"/>
  <c r="I2125" i="1"/>
  <c r="F2125" i="1"/>
  <c r="H2125" i="1" s="1"/>
  <c r="E2125" i="1"/>
  <c r="I2124" i="1"/>
  <c r="H2124" i="1"/>
  <c r="E2124" i="1"/>
  <c r="F2124" i="1" s="1"/>
  <c r="I2123" i="1"/>
  <c r="F2123" i="1"/>
  <c r="E2123" i="1"/>
  <c r="I2122" i="1"/>
  <c r="F2122" i="1"/>
  <c r="H2122" i="1" s="1"/>
  <c r="E2122" i="1"/>
  <c r="I2121" i="1"/>
  <c r="F2121" i="1"/>
  <c r="E2121" i="1"/>
  <c r="I2120" i="1"/>
  <c r="F2120" i="1"/>
  <c r="E2120" i="1"/>
  <c r="I2119" i="1"/>
  <c r="H2119" i="1"/>
  <c r="F2119" i="1"/>
  <c r="E2119" i="1"/>
  <c r="I2118" i="1"/>
  <c r="E2118" i="1"/>
  <c r="I2117" i="1"/>
  <c r="F2117" i="1"/>
  <c r="E2117" i="1"/>
  <c r="I2116" i="1"/>
  <c r="F2116" i="1"/>
  <c r="H2116" i="1" s="1"/>
  <c r="E2116" i="1"/>
  <c r="I2115" i="1"/>
  <c r="H2115" i="1"/>
  <c r="F2115" i="1"/>
  <c r="E2115" i="1"/>
  <c r="I2114" i="1"/>
  <c r="E2114" i="1"/>
  <c r="I2113" i="1"/>
  <c r="H2113" i="1"/>
  <c r="F2113" i="1"/>
  <c r="E2113" i="1"/>
  <c r="I2112" i="1"/>
  <c r="E2112" i="1"/>
  <c r="I2111" i="1"/>
  <c r="F2111" i="1"/>
  <c r="E2111" i="1"/>
  <c r="I2110" i="1"/>
  <c r="F2110" i="1"/>
  <c r="H2110" i="1" s="1"/>
  <c r="E2110" i="1"/>
  <c r="I2109" i="1"/>
  <c r="E2109" i="1"/>
  <c r="I2108" i="1"/>
  <c r="E2108" i="1"/>
  <c r="I2107" i="1"/>
  <c r="H2107" i="1"/>
  <c r="F2107" i="1"/>
  <c r="E2107" i="1"/>
  <c r="I2106" i="1"/>
  <c r="E2106" i="1"/>
  <c r="I2105" i="1"/>
  <c r="F2105" i="1"/>
  <c r="E2105" i="1"/>
  <c r="I2104" i="1"/>
  <c r="F2104" i="1"/>
  <c r="H2104" i="1" s="1"/>
  <c r="E2104" i="1"/>
  <c r="I2103" i="1"/>
  <c r="F2103" i="1"/>
  <c r="E2103" i="1"/>
  <c r="H2103" i="1" s="1"/>
  <c r="I2102" i="1"/>
  <c r="E2102" i="1"/>
  <c r="I2101" i="1"/>
  <c r="H2101" i="1"/>
  <c r="F2101" i="1"/>
  <c r="E2101" i="1"/>
  <c r="I2100" i="1"/>
  <c r="H2100" i="1"/>
  <c r="E2100" i="1"/>
  <c r="F2100" i="1" s="1"/>
  <c r="I2099" i="1"/>
  <c r="F2099" i="1"/>
  <c r="E2099" i="1"/>
  <c r="I2098" i="1"/>
  <c r="F2098" i="1"/>
  <c r="H2098" i="1" s="1"/>
  <c r="E2098" i="1"/>
  <c r="I2097" i="1"/>
  <c r="H2097" i="1"/>
  <c r="F2097" i="1"/>
  <c r="E2097" i="1"/>
  <c r="I2096" i="1"/>
  <c r="E2096" i="1"/>
  <c r="I2095" i="1"/>
  <c r="H2095" i="1"/>
  <c r="F2095" i="1"/>
  <c r="E2095" i="1"/>
  <c r="I2094" i="1"/>
  <c r="E2094" i="1"/>
  <c r="I2093" i="1"/>
  <c r="F2093" i="1"/>
  <c r="E2093" i="1"/>
  <c r="I2092" i="1"/>
  <c r="F2092" i="1"/>
  <c r="H2092" i="1" s="1"/>
  <c r="E2092" i="1"/>
  <c r="I2091" i="1"/>
  <c r="F2091" i="1"/>
  <c r="E2091" i="1"/>
  <c r="I2090" i="1"/>
  <c r="E2090" i="1"/>
  <c r="I2089" i="1"/>
  <c r="F2089" i="1"/>
  <c r="H2089" i="1" s="1"/>
  <c r="E2089" i="1"/>
  <c r="I2088" i="1"/>
  <c r="E2088" i="1"/>
  <c r="I2087" i="1"/>
  <c r="F2087" i="1"/>
  <c r="E2087" i="1"/>
  <c r="I2086" i="1"/>
  <c r="F2086" i="1"/>
  <c r="H2086" i="1" s="1"/>
  <c r="E2086" i="1"/>
  <c r="I2085" i="1"/>
  <c r="F2085" i="1"/>
  <c r="E2085" i="1"/>
  <c r="I2084" i="1"/>
  <c r="E2084" i="1"/>
  <c r="I2083" i="1"/>
  <c r="H2083" i="1"/>
  <c r="F2083" i="1"/>
  <c r="E2083" i="1"/>
  <c r="I2082" i="1"/>
  <c r="E2082" i="1"/>
  <c r="F2082" i="1" s="1"/>
  <c r="I2081" i="1"/>
  <c r="F2081" i="1"/>
  <c r="E2081" i="1"/>
  <c r="I2080" i="1"/>
  <c r="F2080" i="1"/>
  <c r="H2080" i="1" s="1"/>
  <c r="E2080" i="1"/>
  <c r="I2079" i="1"/>
  <c r="H2079" i="1"/>
  <c r="F2079" i="1"/>
  <c r="E2079" i="1"/>
  <c r="I2078" i="1"/>
  <c r="E2078" i="1"/>
  <c r="I2077" i="1"/>
  <c r="H2077" i="1"/>
  <c r="F2077" i="1"/>
  <c r="E2077" i="1"/>
  <c r="I2076" i="1"/>
  <c r="F2076" i="1"/>
  <c r="H2076" i="1" s="1"/>
  <c r="E2076" i="1"/>
  <c r="I2075" i="1"/>
  <c r="F2075" i="1"/>
  <c r="E2075" i="1"/>
  <c r="I2074" i="1"/>
  <c r="H2074" i="1"/>
  <c r="F2074" i="1"/>
  <c r="E2074" i="1"/>
  <c r="I2073" i="1"/>
  <c r="E2073" i="1"/>
  <c r="I2072" i="1"/>
  <c r="E2072" i="1"/>
  <c r="I2071" i="1"/>
  <c r="F2071" i="1"/>
  <c r="H2071" i="1" s="1"/>
  <c r="E2071" i="1"/>
  <c r="I2070" i="1"/>
  <c r="H2070" i="1"/>
  <c r="E2070" i="1"/>
  <c r="F2070" i="1" s="1"/>
  <c r="I2069" i="1"/>
  <c r="F2069" i="1"/>
  <c r="E2069" i="1"/>
  <c r="I2068" i="1"/>
  <c r="F2068" i="1"/>
  <c r="H2068" i="1" s="1"/>
  <c r="E2068" i="1"/>
  <c r="I2067" i="1"/>
  <c r="F2067" i="1"/>
  <c r="E2067" i="1"/>
  <c r="I2066" i="1"/>
  <c r="F2066" i="1"/>
  <c r="E2066" i="1"/>
  <c r="I2065" i="1"/>
  <c r="H2065" i="1"/>
  <c r="F2065" i="1"/>
  <c r="E2065" i="1"/>
  <c r="I2064" i="1"/>
  <c r="E2064" i="1"/>
  <c r="I2063" i="1"/>
  <c r="F2063" i="1"/>
  <c r="E2063" i="1"/>
  <c r="I2062" i="1"/>
  <c r="F2062" i="1"/>
  <c r="H2062" i="1" s="1"/>
  <c r="E2062" i="1"/>
  <c r="I2061" i="1"/>
  <c r="H2061" i="1"/>
  <c r="F2061" i="1"/>
  <c r="E2061" i="1"/>
  <c r="I2060" i="1"/>
  <c r="E2060" i="1"/>
  <c r="I2059" i="1"/>
  <c r="H2059" i="1"/>
  <c r="F2059" i="1"/>
  <c r="E2059" i="1"/>
  <c r="I2058" i="1"/>
  <c r="E2058" i="1"/>
  <c r="I2057" i="1"/>
  <c r="F2057" i="1"/>
  <c r="E2057" i="1"/>
  <c r="I2056" i="1"/>
  <c r="F2056" i="1"/>
  <c r="H2056" i="1" s="1"/>
  <c r="E2056" i="1"/>
  <c r="I2055" i="1"/>
  <c r="E2055" i="1"/>
  <c r="I2054" i="1"/>
  <c r="E2054" i="1"/>
  <c r="I2053" i="1"/>
  <c r="H2053" i="1"/>
  <c r="F2053" i="1"/>
  <c r="E2053" i="1"/>
  <c r="I2052" i="1"/>
  <c r="E2052" i="1"/>
  <c r="I2051" i="1"/>
  <c r="F2051" i="1"/>
  <c r="E2051" i="1"/>
  <c r="I2050" i="1"/>
  <c r="F2050" i="1"/>
  <c r="H2050" i="1" s="1"/>
  <c r="E2050" i="1"/>
  <c r="I2049" i="1"/>
  <c r="F2049" i="1"/>
  <c r="E2049" i="1"/>
  <c r="H2049" i="1" s="1"/>
  <c r="I2048" i="1"/>
  <c r="E2048" i="1"/>
  <c r="I2047" i="1"/>
  <c r="H2047" i="1"/>
  <c r="F2047" i="1"/>
  <c r="E2047" i="1"/>
  <c r="I2046" i="1"/>
  <c r="E2046" i="1"/>
  <c r="I2045" i="1"/>
  <c r="E2045" i="1"/>
  <c r="I2044" i="1"/>
  <c r="F2044" i="1"/>
  <c r="H2044" i="1" s="1"/>
  <c r="E2044" i="1"/>
  <c r="I2043" i="1"/>
  <c r="F2043" i="1"/>
  <c r="H2043" i="1" s="1"/>
  <c r="E2043" i="1"/>
  <c r="I2042" i="1"/>
  <c r="E2042" i="1"/>
  <c r="I2041" i="1"/>
  <c r="H2041" i="1"/>
  <c r="F2041" i="1"/>
  <c r="E2041" i="1"/>
  <c r="I2040" i="1"/>
  <c r="E2040" i="1"/>
  <c r="F2040" i="1" s="1"/>
  <c r="I2039" i="1"/>
  <c r="F2039" i="1"/>
  <c r="E2039" i="1"/>
  <c r="I2038" i="1"/>
  <c r="F2038" i="1"/>
  <c r="H2038" i="1" s="1"/>
  <c r="E2038" i="1"/>
  <c r="I2037" i="1"/>
  <c r="F2037" i="1"/>
  <c r="E2037" i="1"/>
  <c r="I2036" i="1"/>
  <c r="E2036" i="1"/>
  <c r="I2035" i="1"/>
  <c r="F2035" i="1"/>
  <c r="H2035" i="1" s="1"/>
  <c r="E2035" i="1"/>
  <c r="I2034" i="1"/>
  <c r="H2034" i="1"/>
  <c r="E2034" i="1"/>
  <c r="F2034" i="1" s="1"/>
  <c r="I2033" i="1"/>
  <c r="F2033" i="1"/>
  <c r="E2033" i="1"/>
  <c r="I2032" i="1"/>
  <c r="F2032" i="1"/>
  <c r="H2032" i="1" s="1"/>
  <c r="E2032" i="1"/>
  <c r="I2031" i="1"/>
  <c r="F2031" i="1"/>
  <c r="E2031" i="1"/>
  <c r="I2030" i="1"/>
  <c r="F2030" i="1"/>
  <c r="E2030" i="1"/>
  <c r="I2029" i="1"/>
  <c r="H2029" i="1"/>
  <c r="F2029" i="1"/>
  <c r="E2029" i="1"/>
  <c r="I2028" i="1"/>
  <c r="H2028" i="1"/>
  <c r="E2028" i="1"/>
  <c r="F2028" i="1" s="1"/>
  <c r="I2027" i="1"/>
  <c r="F2027" i="1"/>
  <c r="E2027" i="1"/>
  <c r="I2026" i="1"/>
  <c r="F2026" i="1"/>
  <c r="H2026" i="1" s="1"/>
  <c r="E2026" i="1"/>
  <c r="I2025" i="1"/>
  <c r="H2025" i="1"/>
  <c r="F2025" i="1"/>
  <c r="E2025" i="1"/>
  <c r="I2024" i="1"/>
  <c r="E2024" i="1"/>
  <c r="I2023" i="1"/>
  <c r="H2023" i="1"/>
  <c r="F2023" i="1"/>
  <c r="E2023" i="1"/>
  <c r="I2022" i="1"/>
  <c r="F2022" i="1"/>
  <c r="H2022" i="1" s="1"/>
  <c r="E2022" i="1"/>
  <c r="I2021" i="1"/>
  <c r="F2021" i="1"/>
  <c r="E2021" i="1"/>
  <c r="I2020" i="1"/>
  <c r="H2020" i="1"/>
  <c r="F2020" i="1"/>
  <c r="E2020" i="1"/>
  <c r="I2019" i="1"/>
  <c r="F2019" i="1"/>
  <c r="E2019" i="1"/>
  <c r="I2018" i="1"/>
  <c r="E2018" i="1"/>
  <c r="I2017" i="1"/>
  <c r="H2017" i="1"/>
  <c r="F2017" i="1"/>
  <c r="E2017" i="1"/>
  <c r="I2016" i="1"/>
  <c r="H2016" i="1"/>
  <c r="E2016" i="1"/>
  <c r="F2016" i="1" s="1"/>
  <c r="I2015" i="1"/>
  <c r="F2015" i="1"/>
  <c r="E2015" i="1"/>
  <c r="I2014" i="1"/>
  <c r="F2014" i="1"/>
  <c r="H2014" i="1" s="1"/>
  <c r="E2014" i="1"/>
  <c r="I2013" i="1"/>
  <c r="F2013" i="1"/>
  <c r="E2013" i="1"/>
  <c r="I2012" i="1"/>
  <c r="F2012" i="1"/>
  <c r="E2012" i="1"/>
  <c r="I2011" i="1"/>
  <c r="H2011" i="1"/>
  <c r="F2011" i="1"/>
  <c r="E2011" i="1"/>
  <c r="I2010" i="1"/>
  <c r="E2010" i="1"/>
  <c r="I2009" i="1"/>
  <c r="F2009" i="1"/>
  <c r="E2009" i="1"/>
  <c r="I2008" i="1"/>
  <c r="F2008" i="1"/>
  <c r="H2008" i="1" s="1"/>
  <c r="E2008" i="1"/>
  <c r="I2007" i="1"/>
  <c r="H2007" i="1"/>
  <c r="F2007" i="1"/>
  <c r="E2007" i="1"/>
  <c r="I2006" i="1"/>
  <c r="E2006" i="1"/>
  <c r="I2005" i="1"/>
  <c r="H2005" i="1"/>
  <c r="F2005" i="1"/>
  <c r="E2005" i="1"/>
  <c r="I2004" i="1"/>
  <c r="F2004" i="1"/>
  <c r="H2004" i="1" s="1"/>
  <c r="E2004" i="1"/>
  <c r="I2003" i="1"/>
  <c r="F2003" i="1"/>
  <c r="E2003" i="1"/>
  <c r="I2002" i="1"/>
  <c r="H2002" i="1"/>
  <c r="F2002" i="1"/>
  <c r="E2002" i="1"/>
  <c r="I2001" i="1"/>
  <c r="E2001" i="1"/>
  <c r="I2000" i="1"/>
  <c r="E2000" i="1"/>
  <c r="I1999" i="1"/>
  <c r="H1999" i="1"/>
  <c r="F1999" i="1"/>
  <c r="E1999" i="1"/>
  <c r="I1998" i="1"/>
  <c r="H1998" i="1"/>
  <c r="E1998" i="1"/>
  <c r="F1998" i="1" s="1"/>
  <c r="I1997" i="1"/>
  <c r="F1997" i="1"/>
  <c r="E1997" i="1"/>
  <c r="I1996" i="1"/>
  <c r="F1996" i="1"/>
  <c r="H1996" i="1" s="1"/>
  <c r="E1996" i="1"/>
  <c r="I1995" i="1"/>
  <c r="F1995" i="1"/>
  <c r="E1995" i="1"/>
  <c r="H1995" i="1" s="1"/>
  <c r="I1994" i="1"/>
  <c r="F1994" i="1"/>
  <c r="E1994" i="1"/>
  <c r="I1993" i="1"/>
  <c r="H1993" i="1"/>
  <c r="F1993" i="1"/>
  <c r="E1993" i="1"/>
  <c r="I1992" i="1"/>
  <c r="H1992" i="1"/>
  <c r="E1992" i="1"/>
  <c r="F1992" i="1" s="1"/>
  <c r="I1991" i="1"/>
  <c r="E1991" i="1"/>
  <c r="I1990" i="1"/>
  <c r="F1990" i="1"/>
  <c r="H1990" i="1" s="1"/>
  <c r="E1990" i="1"/>
  <c r="I1989" i="1"/>
  <c r="F1989" i="1"/>
  <c r="H1989" i="1" s="1"/>
  <c r="E1989" i="1"/>
  <c r="I1988" i="1"/>
  <c r="E1988" i="1"/>
  <c r="I1987" i="1"/>
  <c r="H1987" i="1"/>
  <c r="F1987" i="1"/>
  <c r="E1987" i="1"/>
  <c r="I1986" i="1"/>
  <c r="E1986" i="1"/>
  <c r="I1985" i="1"/>
  <c r="F1985" i="1"/>
  <c r="E1985" i="1"/>
  <c r="I1984" i="1"/>
  <c r="F1984" i="1"/>
  <c r="H1984" i="1" s="1"/>
  <c r="E1984" i="1"/>
  <c r="I1983" i="1"/>
  <c r="E1983" i="1"/>
  <c r="I1982" i="1"/>
  <c r="F1982" i="1"/>
  <c r="E1982" i="1"/>
  <c r="H1982" i="1" s="1"/>
  <c r="I1981" i="1"/>
  <c r="F1981" i="1"/>
  <c r="H1981" i="1" s="1"/>
  <c r="E1981" i="1"/>
  <c r="I1980" i="1"/>
  <c r="F1980" i="1"/>
  <c r="E1980" i="1"/>
  <c r="I1979" i="1"/>
  <c r="F1979" i="1"/>
  <c r="E1979" i="1"/>
  <c r="I1978" i="1"/>
  <c r="H1978" i="1"/>
  <c r="F1978" i="1"/>
  <c r="E1978" i="1"/>
  <c r="I1977" i="1"/>
  <c r="E1977" i="1"/>
  <c r="I1976" i="1"/>
  <c r="F1976" i="1"/>
  <c r="E1976" i="1"/>
  <c r="I1975" i="1"/>
  <c r="F1975" i="1"/>
  <c r="H1975" i="1" s="1"/>
  <c r="E1975" i="1"/>
  <c r="I1974" i="1"/>
  <c r="F1974" i="1"/>
  <c r="E1974" i="1"/>
  <c r="I1973" i="1"/>
  <c r="F1973" i="1"/>
  <c r="E1973" i="1"/>
  <c r="H1973" i="1" s="1"/>
  <c r="I1972" i="1"/>
  <c r="H1972" i="1"/>
  <c r="F1972" i="1"/>
  <c r="E1972" i="1"/>
  <c r="I1971" i="1"/>
  <c r="F1971" i="1"/>
  <c r="E1971" i="1"/>
  <c r="I1970" i="1"/>
  <c r="F1970" i="1"/>
  <c r="E1970" i="1"/>
  <c r="I1969" i="1"/>
  <c r="H1969" i="1"/>
  <c r="F1969" i="1"/>
  <c r="E1969" i="1"/>
  <c r="I1968" i="1"/>
  <c r="E1968" i="1"/>
  <c r="I1967" i="1"/>
  <c r="F1967" i="1"/>
  <c r="E1967" i="1"/>
  <c r="I1966" i="1"/>
  <c r="F1966" i="1"/>
  <c r="H1966" i="1" s="1"/>
  <c r="E1966" i="1"/>
  <c r="I1965" i="1"/>
  <c r="F1965" i="1"/>
  <c r="E1965" i="1"/>
  <c r="I1964" i="1"/>
  <c r="F1964" i="1"/>
  <c r="E1964" i="1"/>
  <c r="H1964" i="1" s="1"/>
  <c r="I1963" i="1"/>
  <c r="H1963" i="1"/>
  <c r="F1963" i="1"/>
  <c r="E1963" i="1"/>
  <c r="I1962" i="1"/>
  <c r="E1962" i="1"/>
  <c r="I1961" i="1"/>
  <c r="F1961" i="1"/>
  <c r="E1961" i="1"/>
  <c r="I1960" i="1"/>
  <c r="F1960" i="1"/>
  <c r="H1960" i="1" s="1"/>
  <c r="E1960" i="1"/>
  <c r="I1959" i="1"/>
  <c r="E1959" i="1"/>
  <c r="I1958" i="1"/>
  <c r="F1958" i="1"/>
  <c r="E1958" i="1"/>
  <c r="H1958" i="1" s="1"/>
  <c r="I1957" i="1"/>
  <c r="F1957" i="1"/>
  <c r="H1957" i="1" s="1"/>
  <c r="E1957" i="1"/>
  <c r="I1956" i="1"/>
  <c r="E1956" i="1"/>
  <c r="I1955" i="1"/>
  <c r="F1955" i="1"/>
  <c r="E1955" i="1"/>
  <c r="H1955" i="1" s="1"/>
  <c r="I1954" i="1"/>
  <c r="F1954" i="1"/>
  <c r="H1954" i="1" s="1"/>
  <c r="E1954" i="1"/>
  <c r="I1953" i="1"/>
  <c r="F1953" i="1"/>
  <c r="E1953" i="1"/>
  <c r="I1952" i="1"/>
  <c r="F1952" i="1"/>
  <c r="E1952" i="1"/>
  <c r="I1951" i="1"/>
  <c r="H1951" i="1"/>
  <c r="F1951" i="1"/>
  <c r="E1951" i="1"/>
  <c r="I1950" i="1"/>
  <c r="E1950" i="1"/>
  <c r="I1949" i="1"/>
  <c r="F1949" i="1"/>
  <c r="E1949" i="1"/>
  <c r="I1948" i="1"/>
  <c r="F1948" i="1"/>
  <c r="H1948" i="1" s="1"/>
  <c r="E1948" i="1"/>
  <c r="I1947" i="1"/>
  <c r="F1947" i="1"/>
  <c r="E1947" i="1"/>
  <c r="I1946" i="1"/>
  <c r="F1946" i="1"/>
  <c r="E1946" i="1"/>
  <c r="H1946" i="1" s="1"/>
  <c r="I1945" i="1"/>
  <c r="H1945" i="1"/>
  <c r="F1945" i="1"/>
  <c r="E1945" i="1"/>
  <c r="I1944" i="1"/>
  <c r="F1944" i="1"/>
  <c r="E1944" i="1"/>
  <c r="I1943" i="1"/>
  <c r="F1943" i="1"/>
  <c r="E1943" i="1"/>
  <c r="I1942" i="1"/>
  <c r="H1942" i="1"/>
  <c r="F1942" i="1"/>
  <c r="E1942" i="1"/>
  <c r="I1941" i="1"/>
  <c r="E1941" i="1"/>
  <c r="I1940" i="1"/>
  <c r="F1940" i="1"/>
  <c r="E1940" i="1"/>
  <c r="I1939" i="1"/>
  <c r="F1939" i="1"/>
  <c r="H1939" i="1" s="1"/>
  <c r="E1939" i="1"/>
  <c r="I1938" i="1"/>
  <c r="F1938" i="1"/>
  <c r="E1938" i="1"/>
  <c r="I1937" i="1"/>
  <c r="F1937" i="1"/>
  <c r="E1937" i="1"/>
  <c r="H1937" i="1" s="1"/>
  <c r="I1936" i="1"/>
  <c r="H1936" i="1"/>
  <c r="F1936" i="1"/>
  <c r="E1936" i="1"/>
  <c r="I1935" i="1"/>
  <c r="E1935" i="1"/>
  <c r="I1934" i="1"/>
  <c r="F1934" i="1"/>
  <c r="E1934" i="1"/>
  <c r="I1933" i="1"/>
  <c r="F1933" i="1"/>
  <c r="H1933" i="1" s="1"/>
  <c r="E1933" i="1"/>
  <c r="I1932" i="1"/>
  <c r="E1932" i="1"/>
  <c r="I1931" i="1"/>
  <c r="F1931" i="1"/>
  <c r="E1931" i="1"/>
  <c r="H1931" i="1" s="1"/>
  <c r="I1930" i="1"/>
  <c r="F1930" i="1"/>
  <c r="H1930" i="1" s="1"/>
  <c r="E1930" i="1"/>
  <c r="I1929" i="1"/>
  <c r="E1929" i="1"/>
  <c r="I1928" i="1"/>
  <c r="F1928" i="1"/>
  <c r="E1928" i="1"/>
  <c r="H1928" i="1" s="1"/>
  <c r="I1927" i="1"/>
  <c r="F1927" i="1"/>
  <c r="H1927" i="1" s="1"/>
  <c r="E1927" i="1"/>
  <c r="I1926" i="1"/>
  <c r="F1926" i="1"/>
  <c r="E1926" i="1"/>
  <c r="I1925" i="1"/>
  <c r="F1925" i="1"/>
  <c r="E1925" i="1"/>
  <c r="I1924" i="1"/>
  <c r="H1924" i="1"/>
  <c r="F1924" i="1"/>
  <c r="E1924" i="1"/>
  <c r="I1923" i="1"/>
  <c r="E1923" i="1"/>
  <c r="I1922" i="1"/>
  <c r="F1922" i="1"/>
  <c r="E1922" i="1"/>
  <c r="I1921" i="1"/>
  <c r="F1921" i="1"/>
  <c r="H1921" i="1" s="1"/>
  <c r="E1921" i="1"/>
  <c r="I1920" i="1"/>
  <c r="F1920" i="1"/>
  <c r="E1920" i="1"/>
  <c r="I1919" i="1"/>
  <c r="F1919" i="1"/>
  <c r="E1919" i="1"/>
  <c r="H1919" i="1" s="1"/>
  <c r="I1918" i="1"/>
  <c r="H1918" i="1"/>
  <c r="F1918" i="1"/>
  <c r="E1918" i="1"/>
  <c r="I1917" i="1"/>
  <c r="F1917" i="1"/>
  <c r="E1917" i="1"/>
  <c r="I1916" i="1"/>
  <c r="F1916" i="1"/>
  <c r="E1916" i="1"/>
  <c r="I1915" i="1"/>
  <c r="H1915" i="1"/>
  <c r="F1915" i="1"/>
  <c r="E1915" i="1"/>
  <c r="I1914" i="1"/>
  <c r="E1914" i="1"/>
  <c r="I1913" i="1"/>
  <c r="F1913" i="1"/>
  <c r="E1913" i="1"/>
  <c r="I1912" i="1"/>
  <c r="F1912" i="1"/>
  <c r="H1912" i="1" s="1"/>
  <c r="E1912" i="1"/>
  <c r="I1911" i="1"/>
  <c r="F1911" i="1"/>
  <c r="E1911" i="1"/>
  <c r="I1910" i="1"/>
  <c r="F1910" i="1"/>
  <c r="E1910" i="1"/>
  <c r="H1910" i="1" s="1"/>
  <c r="I1909" i="1"/>
  <c r="H1909" i="1"/>
  <c r="F1909" i="1"/>
  <c r="E1909" i="1"/>
  <c r="I1908" i="1"/>
  <c r="E1908" i="1"/>
  <c r="I1907" i="1"/>
  <c r="F1907" i="1"/>
  <c r="E1907" i="1"/>
  <c r="I1906" i="1"/>
  <c r="F1906" i="1"/>
  <c r="H1906" i="1" s="1"/>
  <c r="E1906" i="1"/>
  <c r="I1905" i="1"/>
  <c r="E1905" i="1"/>
  <c r="I1904" i="1"/>
  <c r="F1904" i="1"/>
  <c r="E1904" i="1"/>
  <c r="H1904" i="1" s="1"/>
  <c r="I1903" i="1"/>
  <c r="F1903" i="1"/>
  <c r="H1903" i="1" s="1"/>
  <c r="E1903" i="1"/>
  <c r="I1902" i="1"/>
  <c r="E1902" i="1"/>
  <c r="I1901" i="1"/>
  <c r="F1901" i="1"/>
  <c r="E1901" i="1"/>
  <c r="H1901" i="1" s="1"/>
  <c r="I1900" i="1"/>
  <c r="F1900" i="1"/>
  <c r="H1900" i="1" s="1"/>
  <c r="E1900" i="1"/>
  <c r="I1899" i="1"/>
  <c r="F1899" i="1"/>
  <c r="E1899" i="1"/>
  <c r="I1898" i="1"/>
  <c r="F1898" i="1"/>
  <c r="E1898" i="1"/>
  <c r="I1897" i="1"/>
  <c r="H1897" i="1"/>
  <c r="F1897" i="1"/>
  <c r="E1897" i="1"/>
  <c r="I1896" i="1"/>
  <c r="E1896" i="1"/>
  <c r="I1895" i="1"/>
  <c r="F1895" i="1"/>
  <c r="E1895" i="1"/>
  <c r="I1894" i="1"/>
  <c r="F1894" i="1"/>
  <c r="H1894" i="1" s="1"/>
  <c r="E1894" i="1"/>
  <c r="I1893" i="1"/>
  <c r="F1893" i="1"/>
  <c r="E1893" i="1"/>
  <c r="I1892" i="1"/>
  <c r="F1892" i="1"/>
  <c r="E1892" i="1"/>
  <c r="H1892" i="1" s="1"/>
  <c r="I1891" i="1"/>
  <c r="H1891" i="1"/>
  <c r="F1891" i="1"/>
  <c r="E1891" i="1"/>
  <c r="I1890" i="1"/>
  <c r="F1890" i="1"/>
  <c r="E1890" i="1"/>
  <c r="I1889" i="1"/>
  <c r="F1889" i="1"/>
  <c r="E1889" i="1"/>
  <c r="I1888" i="1"/>
  <c r="H1888" i="1"/>
  <c r="F1888" i="1"/>
  <c r="E1888" i="1"/>
  <c r="I1887" i="1"/>
  <c r="E1887" i="1"/>
  <c r="I1886" i="1"/>
  <c r="F1886" i="1"/>
  <c r="E1886" i="1"/>
  <c r="I1885" i="1"/>
  <c r="F1885" i="1"/>
  <c r="H1885" i="1" s="1"/>
  <c r="E1885" i="1"/>
  <c r="I1884" i="1"/>
  <c r="F1884" i="1"/>
  <c r="E1884" i="1"/>
  <c r="I1883" i="1"/>
  <c r="F1883" i="1"/>
  <c r="E1883" i="1"/>
  <c r="H1883" i="1" s="1"/>
  <c r="I1882" i="1"/>
  <c r="H1882" i="1"/>
  <c r="F1882" i="1"/>
  <c r="E1882" i="1"/>
  <c r="I1881" i="1"/>
  <c r="E1881" i="1"/>
  <c r="I1880" i="1"/>
  <c r="F1880" i="1"/>
  <c r="E1880" i="1"/>
  <c r="I1879" i="1"/>
  <c r="F1879" i="1"/>
  <c r="H1879" i="1" s="1"/>
  <c r="E1879" i="1"/>
  <c r="I1878" i="1"/>
  <c r="E1878" i="1"/>
  <c r="I1877" i="1"/>
  <c r="F1877" i="1"/>
  <c r="E1877" i="1"/>
  <c r="H1877" i="1" s="1"/>
  <c r="I1876" i="1"/>
  <c r="F1876" i="1"/>
  <c r="H1876" i="1" s="1"/>
  <c r="E1876" i="1"/>
  <c r="I1875" i="1"/>
  <c r="E1875" i="1"/>
  <c r="I1874" i="1"/>
  <c r="F1874" i="1"/>
  <c r="E1874" i="1"/>
  <c r="H1874" i="1" s="1"/>
  <c r="I1873" i="1"/>
  <c r="F1873" i="1"/>
  <c r="H1873" i="1" s="1"/>
  <c r="E1873" i="1"/>
  <c r="I1872" i="1"/>
  <c r="F1872" i="1"/>
  <c r="E1872" i="1"/>
  <c r="I1871" i="1"/>
  <c r="F1871" i="1"/>
  <c r="E1871" i="1"/>
  <c r="I1870" i="1"/>
  <c r="H1870" i="1"/>
  <c r="F1870" i="1"/>
  <c r="E1870" i="1"/>
  <c r="I1869" i="1"/>
  <c r="E1869" i="1"/>
  <c r="I1868" i="1"/>
  <c r="F1868" i="1"/>
  <c r="E1868" i="1"/>
  <c r="I1867" i="1"/>
  <c r="F1867" i="1"/>
  <c r="H1867" i="1" s="1"/>
  <c r="E1867" i="1"/>
  <c r="I1866" i="1"/>
  <c r="F1866" i="1"/>
  <c r="E1866" i="1"/>
  <c r="I1865" i="1"/>
  <c r="F1865" i="1"/>
  <c r="E1865" i="1"/>
  <c r="H1865" i="1" s="1"/>
  <c r="I1864" i="1"/>
  <c r="H1864" i="1"/>
  <c r="F1864" i="1"/>
  <c r="E1864" i="1"/>
  <c r="I1863" i="1"/>
  <c r="F1863" i="1"/>
  <c r="E1863" i="1"/>
  <c r="I1862" i="1"/>
  <c r="F1862" i="1"/>
  <c r="E1862" i="1"/>
  <c r="I1861" i="1"/>
  <c r="H1861" i="1"/>
  <c r="F1861" i="1"/>
  <c r="E1861" i="1"/>
  <c r="I1860" i="1"/>
  <c r="E1860" i="1"/>
  <c r="I1859" i="1"/>
  <c r="F1859" i="1"/>
  <c r="E1859" i="1"/>
  <c r="I1858" i="1"/>
  <c r="F1858" i="1"/>
  <c r="H1858" i="1" s="1"/>
  <c r="E1858" i="1"/>
  <c r="I1857" i="1"/>
  <c r="F1857" i="1"/>
  <c r="E1857" i="1"/>
  <c r="I1856" i="1"/>
  <c r="F1856" i="1"/>
  <c r="E1856" i="1"/>
  <c r="H1856" i="1" s="1"/>
  <c r="I1855" i="1"/>
  <c r="H1855" i="1"/>
  <c r="F1855" i="1"/>
  <c r="E1855" i="1"/>
  <c r="I1854" i="1"/>
  <c r="E1854" i="1"/>
  <c r="I1853" i="1"/>
  <c r="F1853" i="1"/>
  <c r="E1853" i="1"/>
  <c r="I1852" i="1"/>
  <c r="F1852" i="1"/>
  <c r="H1852" i="1" s="1"/>
  <c r="E1852" i="1"/>
  <c r="I1851" i="1"/>
  <c r="E1851" i="1"/>
  <c r="I1850" i="1"/>
  <c r="F1850" i="1"/>
  <c r="E1850" i="1"/>
  <c r="H1850" i="1" s="1"/>
  <c r="I1849" i="1"/>
  <c r="F1849" i="1"/>
  <c r="H1849" i="1" s="1"/>
  <c r="E1849" i="1"/>
  <c r="I1848" i="1"/>
  <c r="E1848" i="1"/>
  <c r="I1847" i="1"/>
  <c r="F1847" i="1"/>
  <c r="E1847" i="1"/>
  <c r="H1847" i="1" s="1"/>
  <c r="I1846" i="1"/>
  <c r="F1846" i="1"/>
  <c r="H1846" i="1" s="1"/>
  <c r="E1846" i="1"/>
  <c r="I1845" i="1"/>
  <c r="F1845" i="1"/>
  <c r="E1845" i="1"/>
  <c r="I1844" i="1"/>
  <c r="F1844" i="1"/>
  <c r="E1844" i="1"/>
  <c r="I1843" i="1"/>
  <c r="H1843" i="1"/>
  <c r="F1843" i="1"/>
  <c r="E1843" i="1"/>
  <c r="I1842" i="1"/>
  <c r="E1842" i="1"/>
  <c r="I1841" i="1"/>
  <c r="F1841" i="1"/>
  <c r="E1841" i="1"/>
  <c r="I1840" i="1"/>
  <c r="F1840" i="1"/>
  <c r="H1840" i="1" s="1"/>
  <c r="E1840" i="1"/>
  <c r="I1839" i="1"/>
  <c r="F1839" i="1"/>
  <c r="E1839" i="1"/>
  <c r="I1838" i="1"/>
  <c r="F1838" i="1"/>
  <c r="E1838" i="1"/>
  <c r="H1838" i="1" s="1"/>
  <c r="I1837" i="1"/>
  <c r="H1837" i="1"/>
  <c r="F1837" i="1"/>
  <c r="E1837" i="1"/>
  <c r="I1836" i="1"/>
  <c r="F1836" i="1"/>
  <c r="E1836" i="1"/>
  <c r="I1835" i="1"/>
  <c r="F1835" i="1"/>
  <c r="E1835" i="1"/>
  <c r="I1834" i="1"/>
  <c r="H1834" i="1"/>
  <c r="F1834" i="1"/>
  <c r="E1834" i="1"/>
  <c r="I1833" i="1"/>
  <c r="E1833" i="1"/>
  <c r="I1832" i="1"/>
  <c r="F1832" i="1"/>
  <c r="E1832" i="1"/>
  <c r="I1831" i="1"/>
  <c r="F1831" i="1"/>
  <c r="H1831" i="1" s="1"/>
  <c r="E1831" i="1"/>
  <c r="I1830" i="1"/>
  <c r="F1830" i="1"/>
  <c r="E1830" i="1"/>
  <c r="I1829" i="1"/>
  <c r="F1829" i="1"/>
  <c r="E1829" i="1"/>
  <c r="H1829" i="1" s="1"/>
  <c r="I1828" i="1"/>
  <c r="H1828" i="1"/>
  <c r="F1828" i="1"/>
  <c r="E1828" i="1"/>
  <c r="I1827" i="1"/>
  <c r="E1827" i="1"/>
  <c r="I1826" i="1"/>
  <c r="F1826" i="1"/>
  <c r="E1826" i="1"/>
  <c r="I1825" i="1"/>
  <c r="F1825" i="1"/>
  <c r="H1825" i="1" s="1"/>
  <c r="E1825" i="1"/>
  <c r="I1824" i="1"/>
  <c r="E1824" i="1"/>
  <c r="I1823" i="1"/>
  <c r="F1823" i="1"/>
  <c r="E1823" i="1"/>
  <c r="H1823" i="1" s="1"/>
  <c r="I1822" i="1"/>
  <c r="F1822" i="1"/>
  <c r="H1822" i="1" s="1"/>
  <c r="E1822" i="1"/>
  <c r="I1821" i="1"/>
  <c r="E1821" i="1"/>
  <c r="I1820" i="1"/>
  <c r="F1820" i="1"/>
  <c r="E1820" i="1"/>
  <c r="H1820" i="1" s="1"/>
  <c r="I1819" i="1"/>
  <c r="F1819" i="1"/>
  <c r="H1819" i="1" s="1"/>
  <c r="E1819" i="1"/>
  <c r="I1818" i="1"/>
  <c r="F1818" i="1"/>
  <c r="E1818" i="1"/>
  <c r="I1817" i="1"/>
  <c r="F1817" i="1"/>
  <c r="E1817" i="1"/>
  <c r="I1816" i="1"/>
  <c r="H1816" i="1"/>
  <c r="F1816" i="1"/>
  <c r="E1816" i="1"/>
  <c r="I1815" i="1"/>
  <c r="E1815" i="1"/>
  <c r="I1814" i="1"/>
  <c r="F1814" i="1"/>
  <c r="E1814" i="1"/>
  <c r="I1813" i="1"/>
  <c r="F1813" i="1"/>
  <c r="H1813" i="1" s="1"/>
  <c r="E1813" i="1"/>
  <c r="I1812" i="1"/>
  <c r="F1812" i="1"/>
  <c r="E1812" i="1"/>
  <c r="I1811" i="1"/>
  <c r="F1811" i="1"/>
  <c r="E1811" i="1"/>
  <c r="H1811" i="1" s="1"/>
  <c r="I1810" i="1"/>
  <c r="H1810" i="1"/>
  <c r="F1810" i="1"/>
  <c r="E1810" i="1"/>
  <c r="I1809" i="1"/>
  <c r="F1809" i="1"/>
  <c r="E1809" i="1"/>
  <c r="I1808" i="1"/>
  <c r="F1808" i="1"/>
  <c r="E1808" i="1"/>
  <c r="I1807" i="1"/>
  <c r="H1807" i="1"/>
  <c r="F1807" i="1"/>
  <c r="E1807" i="1"/>
  <c r="I1806" i="1"/>
  <c r="E1806" i="1"/>
  <c r="I1805" i="1"/>
  <c r="F1805" i="1"/>
  <c r="E1805" i="1"/>
  <c r="I1804" i="1"/>
  <c r="F1804" i="1"/>
  <c r="H1804" i="1" s="1"/>
  <c r="E1804" i="1"/>
  <c r="I1803" i="1"/>
  <c r="F1803" i="1"/>
  <c r="E1803" i="1"/>
  <c r="I1802" i="1"/>
  <c r="F1802" i="1"/>
  <c r="E1802" i="1"/>
  <c r="H1802" i="1" s="1"/>
  <c r="I1801" i="1"/>
  <c r="H1801" i="1"/>
  <c r="F1801" i="1"/>
  <c r="E1801" i="1"/>
  <c r="I1800" i="1"/>
  <c r="E1800" i="1"/>
  <c r="I1799" i="1"/>
  <c r="F1799" i="1"/>
  <c r="E1799" i="1"/>
  <c r="I1798" i="1"/>
  <c r="F1798" i="1"/>
  <c r="H1798" i="1" s="1"/>
  <c r="E1798" i="1"/>
  <c r="I1797" i="1"/>
  <c r="E1797" i="1"/>
  <c r="I1796" i="1"/>
  <c r="F1796" i="1"/>
  <c r="E1796" i="1"/>
  <c r="H1796" i="1" s="1"/>
  <c r="I1795" i="1"/>
  <c r="F1795" i="1"/>
  <c r="H1795" i="1" s="1"/>
  <c r="E1795" i="1"/>
  <c r="I1794" i="1"/>
  <c r="E1794" i="1"/>
  <c r="I1793" i="1"/>
  <c r="F1793" i="1"/>
  <c r="E1793" i="1"/>
  <c r="H1793" i="1" s="1"/>
  <c r="I1792" i="1"/>
  <c r="F1792" i="1"/>
  <c r="H1792" i="1" s="1"/>
  <c r="E1792" i="1"/>
  <c r="I1791" i="1"/>
  <c r="F1791" i="1"/>
  <c r="E1791" i="1"/>
  <c r="I1790" i="1"/>
  <c r="F1790" i="1"/>
  <c r="E1790" i="1"/>
  <c r="I1789" i="1"/>
  <c r="H1789" i="1"/>
  <c r="F1789" i="1"/>
  <c r="E1789" i="1"/>
  <c r="I1788" i="1"/>
  <c r="E1788" i="1"/>
  <c r="I1787" i="1"/>
  <c r="F1787" i="1"/>
  <c r="E1787" i="1"/>
  <c r="I1786" i="1"/>
  <c r="F1786" i="1"/>
  <c r="H1786" i="1" s="1"/>
  <c r="E1786" i="1"/>
  <c r="I1785" i="1"/>
  <c r="F1785" i="1"/>
  <c r="E1785" i="1"/>
  <c r="I1784" i="1"/>
  <c r="F1784" i="1"/>
  <c r="E1784" i="1"/>
  <c r="H1784" i="1" s="1"/>
  <c r="I1783" i="1"/>
  <c r="H1783" i="1"/>
  <c r="F1783" i="1"/>
  <c r="E1783" i="1"/>
  <c r="I1782" i="1"/>
  <c r="F1782" i="1"/>
  <c r="E1782" i="1"/>
  <c r="I1781" i="1"/>
  <c r="F1781" i="1"/>
  <c r="E1781" i="1"/>
  <c r="I1780" i="1"/>
  <c r="H1780" i="1"/>
  <c r="F1780" i="1"/>
  <c r="E1780" i="1"/>
  <c r="I1779" i="1"/>
  <c r="E1779" i="1"/>
  <c r="I1778" i="1"/>
  <c r="F1778" i="1"/>
  <c r="E1778" i="1"/>
  <c r="I1777" i="1"/>
  <c r="F1777" i="1"/>
  <c r="H1777" i="1" s="1"/>
  <c r="E1777" i="1"/>
  <c r="I1776" i="1"/>
  <c r="F1776" i="1"/>
  <c r="E1776" i="1"/>
  <c r="I1775" i="1"/>
  <c r="F1775" i="1"/>
  <c r="E1775" i="1"/>
  <c r="H1775" i="1" s="1"/>
  <c r="I1774" i="1"/>
  <c r="H1774" i="1"/>
  <c r="F1774" i="1"/>
  <c r="E1774" i="1"/>
  <c r="I1773" i="1"/>
  <c r="E1773" i="1"/>
  <c r="I1772" i="1"/>
  <c r="F1772" i="1"/>
  <c r="E1772" i="1"/>
  <c r="I1771" i="1"/>
  <c r="F1771" i="1"/>
  <c r="H1771" i="1" s="1"/>
  <c r="E1771" i="1"/>
  <c r="I1770" i="1"/>
  <c r="E1770" i="1"/>
  <c r="I1769" i="1"/>
  <c r="F1769" i="1"/>
  <c r="E1769" i="1"/>
  <c r="H1769" i="1" s="1"/>
  <c r="I1768" i="1"/>
  <c r="F1768" i="1"/>
  <c r="H1768" i="1" s="1"/>
  <c r="E1768" i="1"/>
  <c r="I1767" i="1"/>
  <c r="E1767" i="1"/>
  <c r="I1766" i="1"/>
  <c r="F1766" i="1"/>
  <c r="E1766" i="1"/>
  <c r="H1766" i="1" s="1"/>
  <c r="I1765" i="1"/>
  <c r="F1765" i="1"/>
  <c r="H1765" i="1" s="1"/>
  <c r="E1765" i="1"/>
  <c r="I1764" i="1"/>
  <c r="F1764" i="1"/>
  <c r="E1764" i="1"/>
  <c r="I1763" i="1"/>
  <c r="F1763" i="1"/>
  <c r="E1763" i="1"/>
  <c r="I1762" i="1"/>
  <c r="H1762" i="1"/>
  <c r="F1762" i="1"/>
  <c r="E1762" i="1"/>
  <c r="I1761" i="1"/>
  <c r="E1761" i="1"/>
  <c r="I1760" i="1"/>
  <c r="F1760" i="1"/>
  <c r="E1760" i="1"/>
  <c r="I1759" i="1"/>
  <c r="F1759" i="1"/>
  <c r="H1759" i="1" s="1"/>
  <c r="E1759" i="1"/>
  <c r="I1758" i="1"/>
  <c r="F1758" i="1"/>
  <c r="E1758" i="1"/>
  <c r="I1757" i="1"/>
  <c r="F1757" i="1"/>
  <c r="E1757" i="1"/>
  <c r="H1757" i="1" s="1"/>
  <c r="I1756" i="1"/>
  <c r="H1756" i="1"/>
  <c r="F1756" i="1"/>
  <c r="E1756" i="1"/>
  <c r="I1755" i="1"/>
  <c r="F1755" i="1"/>
  <c r="E1755" i="1"/>
  <c r="I1754" i="1"/>
  <c r="F1754" i="1"/>
  <c r="E1754" i="1"/>
  <c r="I1753" i="1"/>
  <c r="H1753" i="1"/>
  <c r="F1753" i="1"/>
  <c r="E1753" i="1"/>
  <c r="I1752" i="1"/>
  <c r="E1752" i="1"/>
  <c r="I1751" i="1"/>
  <c r="F1751" i="1"/>
  <c r="E1751" i="1"/>
  <c r="I1750" i="1"/>
  <c r="F1750" i="1"/>
  <c r="H1750" i="1" s="1"/>
  <c r="E1750" i="1"/>
  <c r="I1749" i="1"/>
  <c r="F1749" i="1"/>
  <c r="E1749" i="1"/>
  <c r="I1748" i="1"/>
  <c r="F1748" i="1"/>
  <c r="E1748" i="1"/>
  <c r="H1748" i="1" s="1"/>
  <c r="I1747" i="1"/>
  <c r="H1747" i="1"/>
  <c r="F1747" i="1"/>
  <c r="E1747" i="1"/>
  <c r="I1746" i="1"/>
  <c r="E1746" i="1"/>
  <c r="I1745" i="1"/>
  <c r="F1745" i="1"/>
  <c r="E1745" i="1"/>
  <c r="I1744" i="1"/>
  <c r="F1744" i="1"/>
  <c r="H1744" i="1" s="1"/>
  <c r="E1744" i="1"/>
  <c r="I1743" i="1"/>
  <c r="E1743" i="1"/>
  <c r="I1742" i="1"/>
  <c r="F1742" i="1"/>
  <c r="E1742" i="1"/>
  <c r="H1742" i="1" s="1"/>
  <c r="I1741" i="1"/>
  <c r="F1741" i="1"/>
  <c r="H1741" i="1" s="1"/>
  <c r="E1741" i="1"/>
  <c r="I1740" i="1"/>
  <c r="E1740" i="1"/>
  <c r="I1739" i="1"/>
  <c r="F1739" i="1"/>
  <c r="E1739" i="1"/>
  <c r="H1739" i="1" s="1"/>
  <c r="I1738" i="1"/>
  <c r="F1738" i="1"/>
  <c r="H1738" i="1" s="1"/>
  <c r="E1738" i="1"/>
  <c r="I1737" i="1"/>
  <c r="F1737" i="1"/>
  <c r="E1737" i="1"/>
  <c r="I1736" i="1"/>
  <c r="F1736" i="1"/>
  <c r="E1736" i="1"/>
  <c r="I1735" i="1"/>
  <c r="H1735" i="1"/>
  <c r="F1735" i="1"/>
  <c r="E1735" i="1"/>
  <c r="I1734" i="1"/>
  <c r="E1734" i="1"/>
  <c r="I1733" i="1"/>
  <c r="F1733" i="1"/>
  <c r="E1733" i="1"/>
  <c r="I1732" i="1"/>
  <c r="F1732" i="1"/>
  <c r="H1732" i="1" s="1"/>
  <c r="E1732" i="1"/>
  <c r="I1731" i="1"/>
  <c r="F1731" i="1"/>
  <c r="E1731" i="1"/>
  <c r="I1730" i="1"/>
  <c r="F1730" i="1"/>
  <c r="E1730" i="1"/>
  <c r="H1730" i="1" s="1"/>
  <c r="I1729" i="1"/>
  <c r="H1729" i="1"/>
  <c r="F1729" i="1"/>
  <c r="E1729" i="1"/>
  <c r="I1728" i="1"/>
  <c r="F1728" i="1"/>
  <c r="E1728" i="1"/>
  <c r="I1727" i="1"/>
  <c r="F1727" i="1"/>
  <c r="E1727" i="1"/>
  <c r="I1726" i="1"/>
  <c r="H1726" i="1"/>
  <c r="F1726" i="1"/>
  <c r="E1726" i="1"/>
  <c r="I1725" i="1"/>
  <c r="E1725" i="1"/>
  <c r="I1724" i="1"/>
  <c r="F1724" i="1"/>
  <c r="E1724" i="1"/>
  <c r="I1723" i="1"/>
  <c r="F1723" i="1"/>
  <c r="H1723" i="1" s="1"/>
  <c r="E1723" i="1"/>
  <c r="I1722" i="1"/>
  <c r="F1722" i="1"/>
  <c r="E1722" i="1"/>
  <c r="I1721" i="1"/>
  <c r="F1721" i="1"/>
  <c r="E1721" i="1"/>
  <c r="H1721" i="1" s="1"/>
  <c r="I1720" i="1"/>
  <c r="H1720" i="1"/>
  <c r="F1720" i="1"/>
  <c r="E1720" i="1"/>
  <c r="I1719" i="1"/>
  <c r="E1719" i="1"/>
  <c r="I1718" i="1"/>
  <c r="F1718" i="1"/>
  <c r="E1718" i="1"/>
  <c r="I1717" i="1"/>
  <c r="F1717" i="1"/>
  <c r="H1717" i="1" s="1"/>
  <c r="E1717" i="1"/>
  <c r="I1716" i="1"/>
  <c r="E1716" i="1"/>
  <c r="I1715" i="1"/>
  <c r="F1715" i="1"/>
  <c r="E1715" i="1"/>
  <c r="H1715" i="1" s="1"/>
  <c r="I1714" i="1"/>
  <c r="F1714" i="1"/>
  <c r="H1714" i="1" s="1"/>
  <c r="E1714" i="1"/>
  <c r="I1713" i="1"/>
  <c r="E1713" i="1"/>
  <c r="I1712" i="1"/>
  <c r="F1712" i="1"/>
  <c r="E1712" i="1"/>
  <c r="H1712" i="1" s="1"/>
  <c r="I1711" i="1"/>
  <c r="F1711" i="1"/>
  <c r="H1711" i="1" s="1"/>
  <c r="E1711" i="1"/>
  <c r="I1710" i="1"/>
  <c r="F1710" i="1"/>
  <c r="E1710" i="1"/>
  <c r="I1709" i="1"/>
  <c r="F1709" i="1"/>
  <c r="E1709" i="1"/>
  <c r="I1708" i="1"/>
  <c r="H1708" i="1"/>
  <c r="F1708" i="1"/>
  <c r="E1708" i="1"/>
  <c r="I1707" i="1"/>
  <c r="E1707" i="1"/>
  <c r="I1706" i="1"/>
  <c r="F1706" i="1"/>
  <c r="E1706" i="1"/>
  <c r="I1705" i="1"/>
  <c r="F1705" i="1"/>
  <c r="H1705" i="1" s="1"/>
  <c r="E1705" i="1"/>
  <c r="I1704" i="1"/>
  <c r="F1704" i="1"/>
  <c r="E1704" i="1"/>
  <c r="I1703" i="1"/>
  <c r="F1703" i="1"/>
  <c r="E1703" i="1"/>
  <c r="H1703" i="1" s="1"/>
  <c r="I1702" i="1"/>
  <c r="H1702" i="1"/>
  <c r="F1702" i="1"/>
  <c r="E1702" i="1"/>
  <c r="I1701" i="1"/>
  <c r="F1701" i="1"/>
  <c r="E1701" i="1"/>
  <c r="I1700" i="1"/>
  <c r="F1700" i="1"/>
  <c r="E1700" i="1"/>
  <c r="I1699" i="1"/>
  <c r="H1699" i="1"/>
  <c r="F1699" i="1"/>
  <c r="E1699" i="1"/>
  <c r="I1698" i="1"/>
  <c r="E1698" i="1"/>
  <c r="I1697" i="1"/>
  <c r="F1697" i="1"/>
  <c r="E1697" i="1"/>
  <c r="I1696" i="1"/>
  <c r="F1696" i="1"/>
  <c r="H1696" i="1" s="1"/>
  <c r="E1696" i="1"/>
  <c r="I1695" i="1"/>
  <c r="F1695" i="1"/>
  <c r="E1695" i="1"/>
  <c r="I1694" i="1"/>
  <c r="F1694" i="1"/>
  <c r="E1694" i="1"/>
  <c r="H1694" i="1" s="1"/>
  <c r="I1693" i="1"/>
  <c r="H1693" i="1"/>
  <c r="F1693" i="1"/>
  <c r="E1693" i="1"/>
  <c r="I1692" i="1"/>
  <c r="E1692" i="1"/>
  <c r="I1691" i="1"/>
  <c r="F1691" i="1"/>
  <c r="E1691" i="1"/>
  <c r="I1690" i="1"/>
  <c r="F1690" i="1"/>
  <c r="H1690" i="1" s="1"/>
  <c r="E1690" i="1"/>
  <c r="I1689" i="1"/>
  <c r="E1689" i="1"/>
  <c r="I1688" i="1"/>
  <c r="F1688" i="1"/>
  <c r="E1688" i="1"/>
  <c r="H1688" i="1" s="1"/>
  <c r="I1687" i="1"/>
  <c r="F1687" i="1"/>
  <c r="H1687" i="1" s="1"/>
  <c r="E1687" i="1"/>
  <c r="I1686" i="1"/>
  <c r="E1686" i="1"/>
  <c r="I1685" i="1"/>
  <c r="F1685" i="1"/>
  <c r="E1685" i="1"/>
  <c r="H1685" i="1" s="1"/>
  <c r="I1684" i="1"/>
  <c r="F1684" i="1"/>
  <c r="H1684" i="1" s="1"/>
  <c r="E1684" i="1"/>
  <c r="I1683" i="1"/>
  <c r="F1683" i="1"/>
  <c r="E1683" i="1"/>
  <c r="I1682" i="1"/>
  <c r="F1682" i="1"/>
  <c r="E1682" i="1"/>
  <c r="I1681" i="1"/>
  <c r="H1681" i="1"/>
  <c r="F1681" i="1"/>
  <c r="E1681" i="1"/>
  <c r="I1680" i="1"/>
  <c r="E1680" i="1"/>
  <c r="I1679" i="1"/>
  <c r="F1679" i="1"/>
  <c r="E1679" i="1"/>
  <c r="I1678" i="1"/>
  <c r="F1678" i="1"/>
  <c r="H1678" i="1" s="1"/>
  <c r="E1678" i="1"/>
  <c r="I1677" i="1"/>
  <c r="F1677" i="1"/>
  <c r="E1677" i="1"/>
  <c r="I1676" i="1"/>
  <c r="F1676" i="1"/>
  <c r="E1676" i="1"/>
  <c r="H1676" i="1" s="1"/>
  <c r="I1675" i="1"/>
  <c r="H1675" i="1"/>
  <c r="F1675" i="1"/>
  <c r="E1675" i="1"/>
  <c r="I1674" i="1"/>
  <c r="F1674" i="1"/>
  <c r="E1674" i="1"/>
  <c r="I1673" i="1"/>
  <c r="F1673" i="1"/>
  <c r="E1673" i="1"/>
  <c r="I1672" i="1"/>
  <c r="H1672" i="1"/>
  <c r="F1672" i="1"/>
  <c r="E1672" i="1"/>
  <c r="I1671" i="1"/>
  <c r="E1671" i="1"/>
  <c r="I1670" i="1"/>
  <c r="F1670" i="1"/>
  <c r="E1670" i="1"/>
  <c r="I1669" i="1"/>
  <c r="F1669" i="1"/>
  <c r="H1669" i="1" s="1"/>
  <c r="E1669" i="1"/>
  <c r="I1668" i="1"/>
  <c r="F1668" i="1"/>
  <c r="E1668" i="1"/>
  <c r="I1667" i="1"/>
  <c r="F1667" i="1"/>
  <c r="E1667" i="1"/>
  <c r="H1667" i="1" s="1"/>
  <c r="I1666" i="1"/>
  <c r="H1666" i="1"/>
  <c r="F1666" i="1"/>
  <c r="E1666" i="1"/>
  <c r="I1665" i="1"/>
  <c r="E1665" i="1"/>
  <c r="I1664" i="1"/>
  <c r="F1664" i="1"/>
  <c r="E1664" i="1"/>
  <c r="I1663" i="1"/>
  <c r="F1663" i="1"/>
  <c r="H1663" i="1" s="1"/>
  <c r="E1663" i="1"/>
  <c r="I1662" i="1"/>
  <c r="E1662" i="1"/>
  <c r="I1661" i="1"/>
  <c r="F1661" i="1"/>
  <c r="E1661" i="1"/>
  <c r="H1661" i="1" s="1"/>
  <c r="I1660" i="1"/>
  <c r="F1660" i="1"/>
  <c r="H1660" i="1" s="1"/>
  <c r="E1660" i="1"/>
  <c r="I1659" i="1"/>
  <c r="E1659" i="1"/>
  <c r="I1658" i="1"/>
  <c r="F1658" i="1"/>
  <c r="E1658" i="1"/>
  <c r="H1658" i="1" s="1"/>
  <c r="I1657" i="1"/>
  <c r="F1657" i="1"/>
  <c r="H1657" i="1" s="1"/>
  <c r="E1657" i="1"/>
  <c r="I1656" i="1"/>
  <c r="F1656" i="1"/>
  <c r="E1656" i="1"/>
  <c r="I1655" i="1"/>
  <c r="F1655" i="1"/>
  <c r="E1655" i="1"/>
  <c r="I1654" i="1"/>
  <c r="H1654" i="1"/>
  <c r="F1654" i="1"/>
  <c r="E1654" i="1"/>
  <c r="I1653" i="1"/>
  <c r="E1653" i="1"/>
  <c r="I1652" i="1"/>
  <c r="F1652" i="1"/>
  <c r="E1652" i="1"/>
  <c r="I1651" i="1"/>
  <c r="F1651" i="1"/>
  <c r="H1651" i="1" s="1"/>
  <c r="E1651" i="1"/>
  <c r="I1650" i="1"/>
  <c r="F1650" i="1"/>
  <c r="E1650" i="1"/>
  <c r="I1649" i="1"/>
  <c r="F1649" i="1"/>
  <c r="E1649" i="1"/>
  <c r="H1649" i="1" s="1"/>
  <c r="I1648" i="1"/>
  <c r="H1648" i="1"/>
  <c r="F1648" i="1"/>
  <c r="E1648" i="1"/>
  <c r="I1647" i="1"/>
  <c r="F1647" i="1"/>
  <c r="E1647" i="1"/>
  <c r="I1646" i="1"/>
  <c r="F1646" i="1"/>
  <c r="E1646" i="1"/>
  <c r="I1645" i="1"/>
  <c r="H1645" i="1"/>
  <c r="F1645" i="1"/>
  <c r="E1645" i="1"/>
  <c r="I1644" i="1"/>
  <c r="E1644" i="1"/>
  <c r="I1643" i="1"/>
  <c r="F1643" i="1"/>
  <c r="E1643" i="1"/>
  <c r="I1642" i="1"/>
  <c r="F1642" i="1"/>
  <c r="H1642" i="1" s="1"/>
  <c r="E1642" i="1"/>
  <c r="I1641" i="1"/>
  <c r="F1641" i="1"/>
  <c r="E1641" i="1"/>
  <c r="I1640" i="1"/>
  <c r="F1640" i="1"/>
  <c r="E1640" i="1"/>
  <c r="H1640" i="1" s="1"/>
  <c r="I1639" i="1"/>
  <c r="H1639" i="1"/>
  <c r="F1639" i="1"/>
  <c r="E1639" i="1"/>
  <c r="I1638" i="1"/>
  <c r="E1638" i="1"/>
  <c r="I1637" i="1"/>
  <c r="F1637" i="1"/>
  <c r="E1637" i="1"/>
  <c r="I1636" i="1"/>
  <c r="F1636" i="1"/>
  <c r="H1636" i="1" s="1"/>
  <c r="E1636" i="1"/>
  <c r="I1635" i="1"/>
  <c r="E1635" i="1"/>
  <c r="I1634" i="1"/>
  <c r="F1634" i="1"/>
  <c r="E1634" i="1"/>
  <c r="H1634" i="1" s="1"/>
  <c r="I1633" i="1"/>
  <c r="F1633" i="1"/>
  <c r="H1633" i="1" s="1"/>
  <c r="E1633" i="1"/>
  <c r="I1632" i="1"/>
  <c r="E1632" i="1"/>
  <c r="I1631" i="1"/>
  <c r="F1631" i="1"/>
  <c r="E1631" i="1"/>
  <c r="H1631" i="1" s="1"/>
  <c r="I1630" i="1"/>
  <c r="F1630" i="1"/>
  <c r="H1630" i="1" s="1"/>
  <c r="E1630" i="1"/>
  <c r="I1629" i="1"/>
  <c r="F1629" i="1"/>
  <c r="E1629" i="1"/>
  <c r="I1628" i="1"/>
  <c r="F1628" i="1"/>
  <c r="E1628" i="1"/>
  <c r="I1627" i="1"/>
  <c r="H1627" i="1"/>
  <c r="F1627" i="1"/>
  <c r="E1627" i="1"/>
  <c r="I1626" i="1"/>
  <c r="E1626" i="1"/>
  <c r="I1625" i="1"/>
  <c r="F1625" i="1"/>
  <c r="E1625" i="1"/>
  <c r="I1624" i="1"/>
  <c r="F1624" i="1"/>
  <c r="H1624" i="1" s="1"/>
  <c r="E1624" i="1"/>
  <c r="I1623" i="1"/>
  <c r="F1623" i="1"/>
  <c r="E1623" i="1"/>
  <c r="I1622" i="1"/>
  <c r="F1622" i="1"/>
  <c r="E1622" i="1"/>
  <c r="H1622" i="1" s="1"/>
  <c r="I1621" i="1"/>
  <c r="H1621" i="1"/>
  <c r="F1621" i="1"/>
  <c r="E1621" i="1"/>
  <c r="I1620" i="1"/>
  <c r="F1620" i="1"/>
  <c r="E1620" i="1"/>
  <c r="I1619" i="1"/>
  <c r="F1619" i="1"/>
  <c r="E1619" i="1"/>
  <c r="I1618" i="1"/>
  <c r="H1618" i="1"/>
  <c r="F1618" i="1"/>
  <c r="E1618" i="1"/>
  <c r="I1617" i="1"/>
  <c r="E1617" i="1"/>
  <c r="I1616" i="1"/>
  <c r="F1616" i="1"/>
  <c r="E1616" i="1"/>
  <c r="I1615" i="1"/>
  <c r="F1615" i="1"/>
  <c r="H1615" i="1" s="1"/>
  <c r="E1615" i="1"/>
  <c r="I1614" i="1"/>
  <c r="F1614" i="1"/>
  <c r="E1614" i="1"/>
  <c r="I1613" i="1"/>
  <c r="F1613" i="1"/>
  <c r="E1613" i="1"/>
  <c r="H1613" i="1" s="1"/>
  <c r="I1612" i="1"/>
  <c r="H1612" i="1"/>
  <c r="F1612" i="1"/>
  <c r="E1612" i="1"/>
  <c r="I1611" i="1"/>
  <c r="E1611" i="1"/>
  <c r="I1610" i="1"/>
  <c r="F1610" i="1"/>
  <c r="E1610" i="1"/>
  <c r="I1609" i="1"/>
  <c r="F1609" i="1"/>
  <c r="H1609" i="1" s="1"/>
  <c r="E1609" i="1"/>
  <c r="I1608" i="1"/>
  <c r="E1608" i="1"/>
  <c r="I1607" i="1"/>
  <c r="F1607" i="1"/>
  <c r="E1607" i="1"/>
  <c r="H1607" i="1" s="1"/>
  <c r="I1606" i="1"/>
  <c r="F1606" i="1"/>
  <c r="H1606" i="1" s="1"/>
  <c r="E1606" i="1"/>
  <c r="I1605" i="1"/>
  <c r="E1605" i="1"/>
  <c r="I1604" i="1"/>
  <c r="F1604" i="1"/>
  <c r="E1604" i="1"/>
  <c r="H1604" i="1" s="1"/>
  <c r="I1603" i="1"/>
  <c r="F1603" i="1"/>
  <c r="H1603" i="1" s="1"/>
  <c r="E1603" i="1"/>
  <c r="I1602" i="1"/>
  <c r="F1602" i="1"/>
  <c r="E1602" i="1"/>
  <c r="I1601" i="1"/>
  <c r="F1601" i="1"/>
  <c r="E1601" i="1"/>
  <c r="I1600" i="1"/>
  <c r="H1600" i="1"/>
  <c r="F1600" i="1"/>
  <c r="E1600" i="1"/>
  <c r="I1599" i="1"/>
  <c r="E1599" i="1"/>
  <c r="I1598" i="1"/>
  <c r="F1598" i="1"/>
  <c r="E1598" i="1"/>
  <c r="I1597" i="1"/>
  <c r="F1597" i="1"/>
  <c r="H1597" i="1" s="1"/>
  <c r="E1597" i="1"/>
  <c r="I1596" i="1"/>
  <c r="F1596" i="1"/>
  <c r="E1596" i="1"/>
  <c r="I1595" i="1"/>
  <c r="F1595" i="1"/>
  <c r="E1595" i="1"/>
  <c r="H1595" i="1" s="1"/>
  <c r="I1594" i="1"/>
  <c r="H1594" i="1"/>
  <c r="F1594" i="1"/>
  <c r="E1594" i="1"/>
  <c r="I1593" i="1"/>
  <c r="F1593" i="1"/>
  <c r="E1593" i="1"/>
  <c r="I1592" i="1"/>
  <c r="F1592" i="1"/>
  <c r="E1592" i="1"/>
  <c r="I1591" i="1"/>
  <c r="H1591" i="1"/>
  <c r="F1591" i="1"/>
  <c r="E1591" i="1"/>
  <c r="I1590" i="1"/>
  <c r="E1590" i="1"/>
  <c r="I1589" i="1"/>
  <c r="F1589" i="1"/>
  <c r="E1589" i="1"/>
  <c r="I1588" i="1"/>
  <c r="F1588" i="1"/>
  <c r="H1588" i="1" s="1"/>
  <c r="E1588" i="1"/>
  <c r="I1587" i="1"/>
  <c r="F1587" i="1"/>
  <c r="E1587" i="1"/>
  <c r="I1586" i="1"/>
  <c r="F1586" i="1"/>
  <c r="E1586" i="1"/>
  <c r="H1586" i="1" s="1"/>
  <c r="I1585" i="1"/>
  <c r="H1585" i="1"/>
  <c r="F1585" i="1"/>
  <c r="E1585" i="1"/>
  <c r="I1584" i="1"/>
  <c r="E1584" i="1"/>
  <c r="I1583" i="1"/>
  <c r="F1583" i="1"/>
  <c r="E1583" i="1"/>
  <c r="I1582" i="1"/>
  <c r="F1582" i="1"/>
  <c r="H1582" i="1" s="1"/>
  <c r="E1582" i="1"/>
  <c r="I1581" i="1"/>
  <c r="E1581" i="1"/>
  <c r="I1580" i="1"/>
  <c r="F1580" i="1"/>
  <c r="E1580" i="1"/>
  <c r="H1580" i="1" s="1"/>
  <c r="I1579" i="1"/>
  <c r="F1579" i="1"/>
  <c r="H1579" i="1" s="1"/>
  <c r="E1579" i="1"/>
  <c r="I1578" i="1"/>
  <c r="E1578" i="1"/>
  <c r="I1577" i="1"/>
  <c r="F1577" i="1"/>
  <c r="E1577" i="1"/>
  <c r="H1577" i="1" s="1"/>
  <c r="I1576" i="1"/>
  <c r="F1576" i="1"/>
  <c r="H1576" i="1" s="1"/>
  <c r="E1576" i="1"/>
  <c r="I1575" i="1"/>
  <c r="F1575" i="1"/>
  <c r="E1575" i="1"/>
  <c r="I1574" i="1"/>
  <c r="F1574" i="1"/>
  <c r="E1574" i="1"/>
  <c r="I1573" i="1"/>
  <c r="H1573" i="1"/>
  <c r="F1573" i="1"/>
  <c r="E1573" i="1"/>
  <c r="I1572" i="1"/>
  <c r="E1572" i="1"/>
  <c r="I1571" i="1"/>
  <c r="F1571" i="1"/>
  <c r="E1571" i="1"/>
  <c r="I1570" i="1"/>
  <c r="F1570" i="1"/>
  <c r="H1570" i="1" s="1"/>
  <c r="E1570" i="1"/>
  <c r="I1569" i="1"/>
  <c r="F1569" i="1"/>
  <c r="E1569" i="1"/>
  <c r="I1568" i="1"/>
  <c r="F1568" i="1"/>
  <c r="E1568" i="1"/>
  <c r="H1568" i="1" s="1"/>
  <c r="I1567" i="1"/>
  <c r="H1567" i="1"/>
  <c r="F1567" i="1"/>
  <c r="E1567" i="1"/>
  <c r="I1566" i="1"/>
  <c r="F1566" i="1"/>
  <c r="E1566" i="1"/>
  <c r="I1565" i="1"/>
  <c r="F1565" i="1"/>
  <c r="E1565" i="1"/>
  <c r="I1564" i="1"/>
  <c r="H1564" i="1"/>
  <c r="F1564" i="1"/>
  <c r="E1564" i="1"/>
  <c r="I1563" i="1"/>
  <c r="E1563" i="1"/>
  <c r="I1562" i="1"/>
  <c r="F1562" i="1"/>
  <c r="E1562" i="1"/>
  <c r="I1561" i="1"/>
  <c r="F1561" i="1"/>
  <c r="H1561" i="1" s="1"/>
  <c r="E1561" i="1"/>
  <c r="I1560" i="1"/>
  <c r="F1560" i="1"/>
  <c r="E1560" i="1"/>
  <c r="I1559" i="1"/>
  <c r="F1559" i="1"/>
  <c r="E1559" i="1"/>
  <c r="H1559" i="1" s="1"/>
  <c r="I1558" i="1"/>
  <c r="H1558" i="1"/>
  <c r="F1558" i="1"/>
  <c r="E1558" i="1"/>
  <c r="I1557" i="1"/>
  <c r="E1557" i="1"/>
  <c r="I1556" i="1"/>
  <c r="F1556" i="1"/>
  <c r="E1556" i="1"/>
  <c r="I1555" i="1"/>
  <c r="F1555" i="1"/>
  <c r="H1555" i="1" s="1"/>
  <c r="E1555" i="1"/>
  <c r="I1554" i="1"/>
  <c r="E1554" i="1"/>
  <c r="I1553" i="1"/>
  <c r="F1553" i="1"/>
  <c r="E1553" i="1"/>
  <c r="H1553" i="1" s="1"/>
  <c r="I1552" i="1"/>
  <c r="F1552" i="1"/>
  <c r="H1552" i="1" s="1"/>
  <c r="E1552" i="1"/>
  <c r="I1551" i="1"/>
  <c r="E1551" i="1"/>
  <c r="I1550" i="1"/>
  <c r="F1550" i="1"/>
  <c r="E1550" i="1"/>
  <c r="H1550" i="1" s="1"/>
  <c r="I1549" i="1"/>
  <c r="F1549" i="1"/>
  <c r="H1549" i="1" s="1"/>
  <c r="E1549" i="1"/>
  <c r="I1548" i="1"/>
  <c r="F1548" i="1"/>
  <c r="E1548" i="1"/>
  <c r="I1547" i="1"/>
  <c r="F1547" i="1"/>
  <c r="E1547" i="1"/>
  <c r="I1546" i="1"/>
  <c r="H1546" i="1"/>
  <c r="F1546" i="1"/>
  <c r="E1546" i="1"/>
  <c r="I1545" i="1"/>
  <c r="E1545" i="1"/>
  <c r="I1544" i="1"/>
  <c r="F1544" i="1"/>
  <c r="E1544" i="1"/>
  <c r="I1543" i="1"/>
  <c r="F1543" i="1"/>
  <c r="H1543" i="1" s="1"/>
  <c r="E1543" i="1"/>
  <c r="I1542" i="1"/>
  <c r="F1542" i="1"/>
  <c r="E1542" i="1"/>
  <c r="I1541" i="1"/>
  <c r="F1541" i="1"/>
  <c r="E1541" i="1"/>
  <c r="H1541" i="1" s="1"/>
  <c r="I1540" i="1"/>
  <c r="H1540" i="1"/>
  <c r="F1540" i="1"/>
  <c r="E1540" i="1"/>
  <c r="I1539" i="1"/>
  <c r="F1539" i="1"/>
  <c r="E1539" i="1"/>
  <c r="I1538" i="1"/>
  <c r="F1538" i="1"/>
  <c r="E1538" i="1"/>
  <c r="I1537" i="1"/>
  <c r="H1537" i="1"/>
  <c r="F1537" i="1"/>
  <c r="E1537" i="1"/>
  <c r="I1536" i="1"/>
  <c r="E1536" i="1"/>
  <c r="I1535" i="1"/>
  <c r="F1535" i="1"/>
  <c r="E1535" i="1"/>
  <c r="I1534" i="1"/>
  <c r="F1534" i="1"/>
  <c r="H1534" i="1" s="1"/>
  <c r="E1534" i="1"/>
  <c r="I1533" i="1"/>
  <c r="F1533" i="1"/>
  <c r="E1533" i="1"/>
  <c r="I1532" i="1"/>
  <c r="F1532" i="1"/>
  <c r="E1532" i="1"/>
  <c r="H1532" i="1" s="1"/>
  <c r="I1531" i="1"/>
  <c r="H1531" i="1"/>
  <c r="F1531" i="1"/>
  <c r="E1531" i="1"/>
  <c r="I1530" i="1"/>
  <c r="E1530" i="1"/>
  <c r="I1529" i="1"/>
  <c r="F1529" i="1"/>
  <c r="E1529" i="1"/>
  <c r="I1528" i="1"/>
  <c r="F1528" i="1"/>
  <c r="H1528" i="1" s="1"/>
  <c r="E1528" i="1"/>
  <c r="I1527" i="1"/>
  <c r="E1527" i="1"/>
  <c r="I1526" i="1"/>
  <c r="F1526" i="1"/>
  <c r="E1526" i="1"/>
  <c r="H1526" i="1" s="1"/>
  <c r="I1525" i="1"/>
  <c r="F1525" i="1"/>
  <c r="H1525" i="1" s="1"/>
  <c r="E1525" i="1"/>
  <c r="I1524" i="1"/>
  <c r="E1524" i="1"/>
  <c r="I1523" i="1"/>
  <c r="F1523" i="1"/>
  <c r="E1523" i="1"/>
  <c r="H1523" i="1" s="1"/>
  <c r="I1522" i="1"/>
  <c r="F1522" i="1"/>
  <c r="H1522" i="1" s="1"/>
  <c r="E1522" i="1"/>
  <c r="I1521" i="1"/>
  <c r="F1521" i="1"/>
  <c r="E1521" i="1"/>
  <c r="I1520" i="1"/>
  <c r="F1520" i="1"/>
  <c r="E1520" i="1"/>
  <c r="I1519" i="1"/>
  <c r="H1519" i="1"/>
  <c r="F1519" i="1"/>
  <c r="E1519" i="1"/>
  <c r="I1518" i="1"/>
  <c r="E1518" i="1"/>
  <c r="I1517" i="1"/>
  <c r="F1517" i="1"/>
  <c r="E1517" i="1"/>
  <c r="I1516" i="1"/>
  <c r="F1516" i="1"/>
  <c r="H1516" i="1" s="1"/>
  <c r="E1516" i="1"/>
  <c r="I1515" i="1"/>
  <c r="F1515" i="1"/>
  <c r="E1515" i="1"/>
  <c r="I1514" i="1"/>
  <c r="F1514" i="1"/>
  <c r="E1514" i="1"/>
  <c r="H1514" i="1" s="1"/>
  <c r="I1513" i="1"/>
  <c r="H1513" i="1"/>
  <c r="F1513" i="1"/>
  <c r="E1513" i="1"/>
  <c r="I1512" i="1"/>
  <c r="F1512" i="1"/>
  <c r="E1512" i="1"/>
  <c r="I1511" i="1"/>
  <c r="F1511" i="1"/>
  <c r="E1511" i="1"/>
  <c r="I1510" i="1"/>
  <c r="H1510" i="1"/>
  <c r="F1510" i="1"/>
  <c r="E1510" i="1"/>
  <c r="I1509" i="1"/>
  <c r="E1509" i="1"/>
  <c r="I1508" i="1"/>
  <c r="F1508" i="1"/>
  <c r="E1508" i="1"/>
  <c r="I1507" i="1"/>
  <c r="F1507" i="1"/>
  <c r="H1507" i="1" s="1"/>
  <c r="E1507" i="1"/>
  <c r="I1506" i="1"/>
  <c r="F1506" i="1"/>
  <c r="E1506" i="1"/>
  <c r="I1505" i="1"/>
  <c r="F1505" i="1"/>
  <c r="E1505" i="1"/>
  <c r="H1505" i="1" s="1"/>
  <c r="I1504" i="1"/>
  <c r="H1504" i="1"/>
  <c r="F1504" i="1"/>
  <c r="E1504" i="1"/>
  <c r="I1503" i="1"/>
  <c r="E1503" i="1"/>
  <c r="I1502" i="1"/>
  <c r="F1502" i="1"/>
  <c r="E1502" i="1"/>
  <c r="I1501" i="1"/>
  <c r="F1501" i="1"/>
  <c r="H1501" i="1" s="1"/>
  <c r="E1501" i="1"/>
  <c r="I1500" i="1"/>
  <c r="E1500" i="1"/>
  <c r="I1499" i="1"/>
  <c r="F1499" i="1"/>
  <c r="E1499" i="1"/>
  <c r="H1499" i="1" s="1"/>
  <c r="I1498" i="1"/>
  <c r="F1498" i="1"/>
  <c r="H1498" i="1" s="1"/>
  <c r="E1498" i="1"/>
  <c r="I1497" i="1"/>
  <c r="E1497" i="1"/>
  <c r="I1496" i="1"/>
  <c r="F1496" i="1"/>
  <c r="E1496" i="1"/>
  <c r="H1496" i="1" s="1"/>
  <c r="I1495" i="1"/>
  <c r="F1495" i="1"/>
  <c r="H1495" i="1" s="1"/>
  <c r="E1495" i="1"/>
  <c r="I1494" i="1"/>
  <c r="F1494" i="1"/>
  <c r="E1494" i="1"/>
  <c r="I1493" i="1"/>
  <c r="F1493" i="1"/>
  <c r="E1493" i="1"/>
  <c r="I1492" i="1"/>
  <c r="H1492" i="1"/>
  <c r="F1492" i="1"/>
  <c r="E1492" i="1"/>
  <c r="I1491" i="1"/>
  <c r="E1491" i="1"/>
  <c r="I1490" i="1"/>
  <c r="F1490" i="1"/>
  <c r="E1490" i="1"/>
  <c r="I1489" i="1"/>
  <c r="F1489" i="1"/>
  <c r="H1489" i="1" s="1"/>
  <c r="E1489" i="1"/>
  <c r="I1488" i="1"/>
  <c r="F1488" i="1"/>
  <c r="E1488" i="1"/>
  <c r="I1487" i="1"/>
  <c r="F1487" i="1"/>
  <c r="E1487" i="1"/>
  <c r="H1487" i="1" s="1"/>
  <c r="I1486" i="1"/>
  <c r="H1486" i="1"/>
  <c r="F1486" i="1"/>
  <c r="E1486" i="1"/>
  <c r="I1485" i="1"/>
  <c r="F1485" i="1"/>
  <c r="E1485" i="1"/>
  <c r="I1484" i="1"/>
  <c r="F1484" i="1"/>
  <c r="E1484" i="1"/>
  <c r="I1483" i="1"/>
  <c r="H1483" i="1"/>
  <c r="F1483" i="1"/>
  <c r="E1483" i="1"/>
  <c r="I1482" i="1"/>
  <c r="E1482" i="1"/>
  <c r="I1481" i="1"/>
  <c r="F1481" i="1"/>
  <c r="E1481" i="1"/>
  <c r="I1480" i="1"/>
  <c r="F1480" i="1"/>
  <c r="H1480" i="1" s="1"/>
  <c r="E1480" i="1"/>
  <c r="I1479" i="1"/>
  <c r="F1479" i="1"/>
  <c r="E1479" i="1"/>
  <c r="I1478" i="1"/>
  <c r="F1478" i="1"/>
  <c r="E1478" i="1"/>
  <c r="H1478" i="1" s="1"/>
  <c r="I1477" i="1"/>
  <c r="H1477" i="1"/>
  <c r="F1477" i="1"/>
  <c r="E1477" i="1"/>
  <c r="I1476" i="1"/>
  <c r="E1476" i="1"/>
  <c r="I1475" i="1"/>
  <c r="F1475" i="1"/>
  <c r="E1475" i="1"/>
  <c r="I1474" i="1"/>
  <c r="F1474" i="1"/>
  <c r="H1474" i="1" s="1"/>
  <c r="E1474" i="1"/>
  <c r="I1473" i="1"/>
  <c r="E1473" i="1"/>
  <c r="I1472" i="1"/>
  <c r="F1472" i="1"/>
  <c r="E1472" i="1"/>
  <c r="H1472" i="1" s="1"/>
  <c r="I1471" i="1"/>
  <c r="F1471" i="1"/>
  <c r="H1471" i="1" s="1"/>
  <c r="E1471" i="1"/>
  <c r="I1470" i="1"/>
  <c r="E1470" i="1"/>
  <c r="I1469" i="1"/>
  <c r="F1469" i="1"/>
  <c r="E1469" i="1"/>
  <c r="H1469" i="1" s="1"/>
  <c r="I1468" i="1"/>
  <c r="F1468" i="1"/>
  <c r="H1468" i="1" s="1"/>
  <c r="E1468" i="1"/>
  <c r="I1467" i="1"/>
  <c r="F1467" i="1"/>
  <c r="E1467" i="1"/>
  <c r="I1466" i="1"/>
  <c r="F1466" i="1"/>
  <c r="E1466" i="1"/>
  <c r="I1465" i="1"/>
  <c r="H1465" i="1"/>
  <c r="F1465" i="1"/>
  <c r="E1465" i="1"/>
  <c r="I1464" i="1"/>
  <c r="E1464" i="1"/>
  <c r="I1463" i="1"/>
  <c r="F1463" i="1"/>
  <c r="E1463" i="1"/>
  <c r="I1462" i="1"/>
  <c r="F1462" i="1"/>
  <c r="H1462" i="1" s="1"/>
  <c r="E1462" i="1"/>
  <c r="I1461" i="1"/>
  <c r="F1461" i="1"/>
  <c r="E1461" i="1"/>
  <c r="I1460" i="1"/>
  <c r="F1460" i="1"/>
  <c r="E1460" i="1"/>
  <c r="H1460" i="1" s="1"/>
  <c r="I1459" i="1"/>
  <c r="H1459" i="1"/>
  <c r="F1459" i="1"/>
  <c r="E1459" i="1"/>
  <c r="I1458" i="1"/>
  <c r="F1458" i="1"/>
  <c r="E1458" i="1"/>
  <c r="I1457" i="1"/>
  <c r="F1457" i="1"/>
  <c r="E1457" i="1"/>
  <c r="I1456" i="1"/>
  <c r="H1456" i="1"/>
  <c r="F1456" i="1"/>
  <c r="E1456" i="1"/>
  <c r="I1455" i="1"/>
  <c r="E1455" i="1"/>
  <c r="I1454" i="1"/>
  <c r="F1454" i="1"/>
  <c r="E1454" i="1"/>
  <c r="I1453" i="1"/>
  <c r="F1453" i="1"/>
  <c r="H1453" i="1" s="1"/>
  <c r="E1453" i="1"/>
  <c r="I1452" i="1"/>
  <c r="F1452" i="1"/>
  <c r="E1452" i="1"/>
  <c r="I1451" i="1"/>
  <c r="F1451" i="1"/>
  <c r="E1451" i="1"/>
  <c r="H1451" i="1" s="1"/>
  <c r="I1450" i="1"/>
  <c r="H1450" i="1"/>
  <c r="F1450" i="1"/>
  <c r="E1450" i="1"/>
  <c r="I1449" i="1"/>
  <c r="E1449" i="1"/>
  <c r="I1448" i="1"/>
  <c r="F1448" i="1"/>
  <c r="E1448" i="1"/>
  <c r="I1447" i="1"/>
  <c r="F1447" i="1"/>
  <c r="H1447" i="1" s="1"/>
  <c r="E1447" i="1"/>
  <c r="I1446" i="1"/>
  <c r="E1446" i="1"/>
  <c r="I1445" i="1"/>
  <c r="F1445" i="1"/>
  <c r="E1445" i="1"/>
  <c r="H1445" i="1" s="1"/>
  <c r="I1444" i="1"/>
  <c r="F1444" i="1"/>
  <c r="H1444" i="1" s="1"/>
  <c r="E1444" i="1"/>
  <c r="I1443" i="1"/>
  <c r="E1443" i="1"/>
  <c r="I1442" i="1"/>
  <c r="F1442" i="1"/>
  <c r="E1442" i="1"/>
  <c r="H1442" i="1" s="1"/>
  <c r="I1441" i="1"/>
  <c r="F1441" i="1"/>
  <c r="H1441" i="1" s="1"/>
  <c r="E1441" i="1"/>
  <c r="I1440" i="1"/>
  <c r="F1440" i="1"/>
  <c r="E1440" i="1"/>
  <c r="I1439" i="1"/>
  <c r="F1439" i="1"/>
  <c r="E1439" i="1"/>
  <c r="I1438" i="1"/>
  <c r="H1438" i="1"/>
  <c r="F1438" i="1"/>
  <c r="E1438" i="1"/>
  <c r="I1437" i="1"/>
  <c r="E1437" i="1"/>
  <c r="I1436" i="1"/>
  <c r="F1436" i="1"/>
  <c r="E1436" i="1"/>
  <c r="I1435" i="1"/>
  <c r="F1435" i="1"/>
  <c r="H1435" i="1" s="1"/>
  <c r="E1435" i="1"/>
  <c r="I1434" i="1"/>
  <c r="F1434" i="1"/>
  <c r="E1434" i="1"/>
  <c r="I1433" i="1"/>
  <c r="F1433" i="1"/>
  <c r="E1433" i="1"/>
  <c r="H1433" i="1" s="1"/>
  <c r="I1432" i="1"/>
  <c r="H1432" i="1"/>
  <c r="F1432" i="1"/>
  <c r="E1432" i="1"/>
  <c r="I1431" i="1"/>
  <c r="F1431" i="1"/>
  <c r="E1431" i="1"/>
  <c r="I1430" i="1"/>
  <c r="F1430" i="1"/>
  <c r="E1430" i="1"/>
  <c r="I1429" i="1"/>
  <c r="H1429" i="1"/>
  <c r="F1429" i="1"/>
  <c r="E1429" i="1"/>
  <c r="I1428" i="1"/>
  <c r="E1428" i="1"/>
  <c r="I1427" i="1"/>
  <c r="F1427" i="1"/>
  <c r="E1427" i="1"/>
  <c r="I1426" i="1"/>
  <c r="F1426" i="1"/>
  <c r="H1426" i="1" s="1"/>
  <c r="E1426" i="1"/>
  <c r="I1425" i="1"/>
  <c r="F1425" i="1"/>
  <c r="E1425" i="1"/>
  <c r="I1424" i="1"/>
  <c r="F1424" i="1"/>
  <c r="E1424" i="1"/>
  <c r="H1424" i="1" s="1"/>
  <c r="I1423" i="1"/>
  <c r="H1423" i="1"/>
  <c r="F1423" i="1"/>
  <c r="E1423" i="1"/>
  <c r="I1422" i="1"/>
  <c r="E1422" i="1"/>
  <c r="I1421" i="1"/>
  <c r="F1421" i="1"/>
  <c r="E1421" i="1"/>
  <c r="I1420" i="1"/>
  <c r="F1420" i="1"/>
  <c r="H1420" i="1" s="1"/>
  <c r="E1420" i="1"/>
  <c r="I1419" i="1"/>
  <c r="E1419" i="1"/>
  <c r="I1418" i="1"/>
  <c r="F1418" i="1"/>
  <c r="E1418" i="1"/>
  <c r="H1418" i="1" s="1"/>
  <c r="I1417" i="1"/>
  <c r="F1417" i="1"/>
  <c r="H1417" i="1" s="1"/>
  <c r="E1417" i="1"/>
  <c r="I1416" i="1"/>
  <c r="E1416" i="1"/>
  <c r="I1415" i="1"/>
  <c r="F1415" i="1"/>
  <c r="E1415" i="1"/>
  <c r="H1415" i="1" s="1"/>
  <c r="I1414" i="1"/>
  <c r="F1414" i="1"/>
  <c r="H1414" i="1" s="1"/>
  <c r="E1414" i="1"/>
  <c r="I1413" i="1"/>
  <c r="F1413" i="1"/>
  <c r="E1413" i="1"/>
  <c r="I1412" i="1"/>
  <c r="F1412" i="1"/>
  <c r="E1412" i="1"/>
  <c r="I1411" i="1"/>
  <c r="H1411" i="1"/>
  <c r="F1411" i="1"/>
  <c r="E1411" i="1"/>
  <c r="I1410" i="1"/>
  <c r="E1410" i="1"/>
  <c r="I1409" i="1"/>
  <c r="F1409" i="1"/>
  <c r="E1409" i="1"/>
  <c r="I1408" i="1"/>
  <c r="F1408" i="1"/>
  <c r="H1408" i="1" s="1"/>
  <c r="E1408" i="1"/>
  <c r="I1407" i="1"/>
  <c r="F1407" i="1"/>
  <c r="E1407" i="1"/>
  <c r="I1406" i="1"/>
  <c r="F1406" i="1"/>
  <c r="E1406" i="1"/>
  <c r="H1406" i="1" s="1"/>
  <c r="I1405" i="1"/>
  <c r="H1405" i="1"/>
  <c r="F1405" i="1"/>
  <c r="E1405" i="1"/>
  <c r="I1404" i="1"/>
  <c r="F1404" i="1"/>
  <c r="E1404" i="1"/>
  <c r="I1403" i="1"/>
  <c r="F1403" i="1"/>
  <c r="E1403" i="1"/>
  <c r="I1402" i="1"/>
  <c r="H1402" i="1"/>
  <c r="F1402" i="1"/>
  <c r="E1402" i="1"/>
  <c r="I1401" i="1"/>
  <c r="E1401" i="1"/>
  <c r="I1400" i="1"/>
  <c r="F1400" i="1"/>
  <c r="E1400" i="1"/>
  <c r="I1399" i="1"/>
  <c r="F1399" i="1"/>
  <c r="H1399" i="1" s="1"/>
  <c r="E1399" i="1"/>
  <c r="I1398" i="1"/>
  <c r="F1398" i="1"/>
  <c r="E1398" i="1"/>
  <c r="I1397" i="1"/>
  <c r="F1397" i="1"/>
  <c r="E1397" i="1"/>
  <c r="H1397" i="1" s="1"/>
  <c r="I1396" i="1"/>
  <c r="H1396" i="1"/>
  <c r="F1396" i="1"/>
  <c r="E1396" i="1"/>
  <c r="I1395" i="1"/>
  <c r="E1395" i="1"/>
  <c r="I1394" i="1"/>
  <c r="F1394" i="1"/>
  <c r="E1394" i="1"/>
  <c r="I1393" i="1"/>
  <c r="F1393" i="1"/>
  <c r="H1393" i="1" s="1"/>
  <c r="E1393" i="1"/>
  <c r="I1392" i="1"/>
  <c r="E1392" i="1"/>
  <c r="I1391" i="1"/>
  <c r="F1391" i="1"/>
  <c r="E1391" i="1"/>
  <c r="H1391" i="1" s="1"/>
  <c r="I1390" i="1"/>
  <c r="F1390" i="1"/>
  <c r="H1390" i="1" s="1"/>
  <c r="E1390" i="1"/>
  <c r="I1389" i="1"/>
  <c r="E1389" i="1"/>
  <c r="I1388" i="1"/>
  <c r="F1388" i="1"/>
  <c r="E1388" i="1"/>
  <c r="H1388" i="1" s="1"/>
  <c r="I1387" i="1"/>
  <c r="F1387" i="1"/>
  <c r="H1387" i="1" s="1"/>
  <c r="E1387" i="1"/>
  <c r="I1386" i="1"/>
  <c r="F1386" i="1"/>
  <c r="E1386" i="1"/>
  <c r="I1385" i="1"/>
  <c r="F1385" i="1"/>
  <c r="E1385" i="1"/>
  <c r="I1384" i="1"/>
  <c r="H1384" i="1"/>
  <c r="F1384" i="1"/>
  <c r="E1384" i="1"/>
  <c r="I1383" i="1"/>
  <c r="F1383" i="1"/>
  <c r="E1383" i="1"/>
  <c r="I1382" i="1"/>
  <c r="F1382" i="1"/>
  <c r="E1382" i="1"/>
  <c r="H1382" i="1" s="1"/>
  <c r="I1381" i="1"/>
  <c r="H1381" i="1"/>
  <c r="F1381" i="1"/>
  <c r="E1381" i="1"/>
  <c r="I1380" i="1"/>
  <c r="E1380" i="1"/>
  <c r="I1379" i="1"/>
  <c r="F1379" i="1"/>
  <c r="E1379" i="1"/>
  <c r="H1379" i="1" s="1"/>
  <c r="I1378" i="1"/>
  <c r="F1378" i="1"/>
  <c r="H1378" i="1" s="1"/>
  <c r="E1378" i="1"/>
  <c r="I1377" i="1"/>
  <c r="F1377" i="1"/>
  <c r="E1377" i="1"/>
  <c r="I1376" i="1"/>
  <c r="F1376" i="1"/>
  <c r="E1376" i="1"/>
  <c r="H1376" i="1" s="1"/>
  <c r="I1375" i="1"/>
  <c r="H1375" i="1"/>
  <c r="F1375" i="1"/>
  <c r="E1375" i="1"/>
  <c r="I1374" i="1"/>
  <c r="F1374" i="1"/>
  <c r="E1374" i="1"/>
  <c r="I1373" i="1"/>
  <c r="F1373" i="1"/>
  <c r="E1373" i="1"/>
  <c r="H1373" i="1" s="1"/>
  <c r="I1372" i="1"/>
  <c r="H1372" i="1"/>
  <c r="F1372" i="1"/>
  <c r="E1372" i="1"/>
  <c r="I1371" i="1"/>
  <c r="E1371" i="1"/>
  <c r="I1370" i="1"/>
  <c r="F1370" i="1"/>
  <c r="E1370" i="1"/>
  <c r="H1370" i="1" s="1"/>
  <c r="I1369" i="1"/>
  <c r="F1369" i="1"/>
  <c r="H1369" i="1" s="1"/>
  <c r="E1369" i="1"/>
  <c r="I1368" i="1"/>
  <c r="F1368" i="1"/>
  <c r="E1368" i="1"/>
  <c r="I1367" i="1"/>
  <c r="F1367" i="1"/>
  <c r="E1367" i="1"/>
  <c r="H1367" i="1" s="1"/>
  <c r="I1366" i="1"/>
  <c r="H1366" i="1"/>
  <c r="F1366" i="1"/>
  <c r="E1366" i="1"/>
  <c r="I1365" i="1"/>
  <c r="F1365" i="1"/>
  <c r="E1365" i="1"/>
  <c r="I1364" i="1"/>
  <c r="F1364" i="1"/>
  <c r="E1364" i="1"/>
  <c r="H1364" i="1" s="1"/>
  <c r="I1363" i="1"/>
  <c r="H1363" i="1"/>
  <c r="F1363" i="1"/>
  <c r="E1363" i="1"/>
  <c r="I1362" i="1"/>
  <c r="E1362" i="1"/>
  <c r="I1361" i="1"/>
  <c r="F1361" i="1"/>
  <c r="E1361" i="1"/>
  <c r="H1361" i="1" s="1"/>
  <c r="I1360" i="1"/>
  <c r="F1360" i="1"/>
  <c r="H1360" i="1" s="1"/>
  <c r="E1360" i="1"/>
  <c r="I1359" i="1"/>
  <c r="F1359" i="1"/>
  <c r="E1359" i="1"/>
  <c r="I1358" i="1"/>
  <c r="F1358" i="1"/>
  <c r="E1358" i="1"/>
  <c r="H1358" i="1" s="1"/>
  <c r="I1357" i="1"/>
  <c r="H1357" i="1"/>
  <c r="F1357" i="1"/>
  <c r="E1357" i="1"/>
  <c r="I1356" i="1"/>
  <c r="F1356" i="1"/>
  <c r="E1356" i="1"/>
  <c r="I1355" i="1"/>
  <c r="F1355" i="1"/>
  <c r="E1355" i="1"/>
  <c r="H1355" i="1" s="1"/>
  <c r="I1354" i="1"/>
  <c r="H1354" i="1"/>
  <c r="F1354" i="1"/>
  <c r="E1354" i="1"/>
  <c r="I1353" i="1"/>
  <c r="E1353" i="1"/>
  <c r="I1352" i="1"/>
  <c r="F1352" i="1"/>
  <c r="E1352" i="1"/>
  <c r="H1352" i="1" s="1"/>
  <c r="I1351" i="1"/>
  <c r="F1351" i="1"/>
  <c r="H1351" i="1" s="1"/>
  <c r="E1351" i="1"/>
  <c r="I1350" i="1"/>
  <c r="F1350" i="1"/>
  <c r="E1350" i="1"/>
  <c r="I1349" i="1"/>
  <c r="F1349" i="1"/>
  <c r="E1349" i="1"/>
  <c r="H1349" i="1" s="1"/>
  <c r="I1348" i="1"/>
  <c r="H1348" i="1"/>
  <c r="F1348" i="1"/>
  <c r="E1348" i="1"/>
  <c r="I1347" i="1"/>
  <c r="F1347" i="1"/>
  <c r="E1347" i="1"/>
  <c r="I1346" i="1"/>
  <c r="F1346" i="1"/>
  <c r="E1346" i="1"/>
  <c r="H1346" i="1" s="1"/>
  <c r="I1345" i="1"/>
  <c r="H1345" i="1"/>
  <c r="F1345" i="1"/>
  <c r="E1345" i="1"/>
  <c r="I1344" i="1"/>
  <c r="E1344" i="1"/>
  <c r="I1343" i="1"/>
  <c r="F1343" i="1"/>
  <c r="E1343" i="1"/>
  <c r="H1343" i="1" s="1"/>
  <c r="I1342" i="1"/>
  <c r="F1342" i="1"/>
  <c r="H1342" i="1" s="1"/>
  <c r="E1342" i="1"/>
  <c r="I1341" i="1"/>
  <c r="F1341" i="1"/>
  <c r="E1341" i="1"/>
  <c r="I1340" i="1"/>
  <c r="F1340" i="1"/>
  <c r="E1340" i="1"/>
  <c r="H1340" i="1" s="1"/>
  <c r="I1339" i="1"/>
  <c r="H1339" i="1"/>
  <c r="F1339" i="1"/>
  <c r="E1339" i="1"/>
  <c r="I1338" i="1"/>
  <c r="F1338" i="1"/>
  <c r="E1338" i="1"/>
  <c r="I1337" i="1"/>
  <c r="F1337" i="1"/>
  <c r="E1337" i="1"/>
  <c r="H1337" i="1" s="1"/>
  <c r="I1336" i="1"/>
  <c r="H1336" i="1"/>
  <c r="F1336" i="1"/>
  <c r="E1336" i="1"/>
  <c r="I1335" i="1"/>
  <c r="E1335" i="1"/>
  <c r="F1335" i="1" s="1"/>
  <c r="I1334" i="1"/>
  <c r="F1334" i="1"/>
  <c r="E1334" i="1"/>
  <c r="H1334" i="1" s="1"/>
  <c r="I1333" i="1"/>
  <c r="F1333" i="1"/>
  <c r="H1333" i="1" s="1"/>
  <c r="E1333" i="1"/>
  <c r="I1332" i="1"/>
  <c r="F1332" i="1"/>
  <c r="E1332" i="1"/>
  <c r="I1331" i="1"/>
  <c r="F1331" i="1"/>
  <c r="E1331" i="1"/>
  <c r="H1331" i="1" s="1"/>
  <c r="I1330" i="1"/>
  <c r="H1330" i="1"/>
  <c r="F1330" i="1"/>
  <c r="E1330" i="1"/>
  <c r="I1329" i="1"/>
  <c r="F1329" i="1"/>
  <c r="E1329" i="1"/>
  <c r="I1328" i="1"/>
  <c r="F1328" i="1"/>
  <c r="E1328" i="1"/>
  <c r="H1328" i="1" s="1"/>
  <c r="I1327" i="1"/>
  <c r="H1327" i="1"/>
  <c r="F1327" i="1"/>
  <c r="E1327" i="1"/>
  <c r="I1326" i="1"/>
  <c r="E1326" i="1"/>
  <c r="I1325" i="1"/>
  <c r="F1325" i="1"/>
  <c r="E1325" i="1"/>
  <c r="H1325" i="1" s="1"/>
  <c r="I1324" i="1"/>
  <c r="F1324" i="1"/>
  <c r="H1324" i="1" s="1"/>
  <c r="E1324" i="1"/>
  <c r="I1323" i="1"/>
  <c r="H1323" i="1"/>
  <c r="E1323" i="1"/>
  <c r="F1323" i="1" s="1"/>
  <c r="I1322" i="1"/>
  <c r="E1322" i="1"/>
  <c r="I1321" i="1"/>
  <c r="F1321" i="1"/>
  <c r="H1321" i="1" s="1"/>
  <c r="E1321" i="1"/>
  <c r="I1320" i="1"/>
  <c r="F1320" i="1"/>
  <c r="H1320" i="1" s="1"/>
  <c r="E1320" i="1"/>
  <c r="I1319" i="1"/>
  <c r="F1319" i="1"/>
  <c r="E1319" i="1"/>
  <c r="I1318" i="1"/>
  <c r="H1318" i="1"/>
  <c r="F1318" i="1"/>
  <c r="E1318" i="1"/>
  <c r="I1317" i="1"/>
  <c r="E1317" i="1"/>
  <c r="I1316" i="1"/>
  <c r="F1316" i="1"/>
  <c r="E1316" i="1"/>
  <c r="I1315" i="1"/>
  <c r="F1315" i="1"/>
  <c r="H1315" i="1" s="1"/>
  <c r="E1315" i="1"/>
  <c r="I1314" i="1"/>
  <c r="E1314" i="1"/>
  <c r="I1313" i="1"/>
  <c r="E1313" i="1"/>
  <c r="I1312" i="1"/>
  <c r="H1312" i="1"/>
  <c r="F1312" i="1"/>
  <c r="E1312" i="1"/>
  <c r="I1311" i="1"/>
  <c r="F1311" i="1"/>
  <c r="H1311" i="1" s="1"/>
  <c r="E1311" i="1"/>
  <c r="I1310" i="1"/>
  <c r="F1310" i="1"/>
  <c r="E1310" i="1"/>
  <c r="I1309" i="1"/>
  <c r="H1309" i="1"/>
  <c r="F1309" i="1"/>
  <c r="E1309" i="1"/>
  <c r="I1308" i="1"/>
  <c r="F1308" i="1"/>
  <c r="E1308" i="1"/>
  <c r="I1307" i="1"/>
  <c r="F1307" i="1"/>
  <c r="E1307" i="1"/>
  <c r="I1306" i="1"/>
  <c r="H1306" i="1"/>
  <c r="F1306" i="1"/>
  <c r="E1306" i="1"/>
  <c r="I1305" i="1"/>
  <c r="E1305" i="1"/>
  <c r="F1305" i="1" s="1"/>
  <c r="I1304" i="1"/>
  <c r="E1304" i="1"/>
  <c r="I1303" i="1"/>
  <c r="F1303" i="1"/>
  <c r="H1303" i="1" s="1"/>
  <c r="E1303" i="1"/>
  <c r="I1302" i="1"/>
  <c r="F1302" i="1"/>
  <c r="H1302" i="1" s="1"/>
  <c r="E1302" i="1"/>
  <c r="I1301" i="1"/>
  <c r="E1301" i="1"/>
  <c r="I1300" i="1"/>
  <c r="H1300" i="1"/>
  <c r="F1300" i="1"/>
  <c r="E1300" i="1"/>
  <c r="I1299" i="1"/>
  <c r="H1299" i="1"/>
  <c r="E1299" i="1"/>
  <c r="F1299" i="1" s="1"/>
  <c r="I1298" i="1"/>
  <c r="E1298" i="1"/>
  <c r="I1297" i="1"/>
  <c r="F1297" i="1"/>
  <c r="H1297" i="1" s="1"/>
  <c r="E1297" i="1"/>
  <c r="I1296" i="1"/>
  <c r="F1296" i="1"/>
  <c r="H1296" i="1" s="1"/>
  <c r="E1296" i="1"/>
  <c r="I1295" i="1"/>
  <c r="E1295" i="1"/>
  <c r="I1294" i="1"/>
  <c r="F1294" i="1"/>
  <c r="H1294" i="1" s="1"/>
  <c r="E1294" i="1"/>
  <c r="I1293" i="1"/>
  <c r="E1293" i="1"/>
  <c r="I1292" i="1"/>
  <c r="F1292" i="1"/>
  <c r="E1292" i="1"/>
  <c r="I1291" i="1"/>
  <c r="F1291" i="1"/>
  <c r="H1291" i="1" s="1"/>
  <c r="E1291" i="1"/>
  <c r="I1290" i="1"/>
  <c r="F1290" i="1"/>
  <c r="E1290" i="1"/>
  <c r="I1289" i="1"/>
  <c r="E1289" i="1"/>
  <c r="I1288" i="1"/>
  <c r="H1288" i="1"/>
  <c r="F1288" i="1"/>
  <c r="E1288" i="1"/>
  <c r="I1287" i="1"/>
  <c r="H1287" i="1"/>
  <c r="E1287" i="1"/>
  <c r="F1287" i="1" s="1"/>
  <c r="I1286" i="1"/>
  <c r="F1286" i="1"/>
  <c r="E1286" i="1"/>
  <c r="I1285" i="1"/>
  <c r="F1285" i="1"/>
  <c r="H1285" i="1" s="1"/>
  <c r="E1285" i="1"/>
  <c r="I1284" i="1"/>
  <c r="H1284" i="1"/>
  <c r="F1284" i="1"/>
  <c r="E1284" i="1"/>
  <c r="I1283" i="1"/>
  <c r="E1283" i="1"/>
  <c r="I1282" i="1"/>
  <c r="H1282" i="1"/>
  <c r="F1282" i="1"/>
  <c r="E1282" i="1"/>
  <c r="I1281" i="1"/>
  <c r="H1281" i="1"/>
  <c r="F1281" i="1"/>
  <c r="E1281" i="1"/>
  <c r="I1280" i="1"/>
  <c r="F1280" i="1"/>
  <c r="E1280" i="1"/>
  <c r="I1279" i="1"/>
  <c r="H1279" i="1"/>
  <c r="F1279" i="1"/>
  <c r="E1279" i="1"/>
  <c r="I1278" i="1"/>
  <c r="F1278" i="1"/>
  <c r="H1278" i="1" s="1"/>
  <c r="E1278" i="1"/>
  <c r="I1277" i="1"/>
  <c r="E1277" i="1"/>
  <c r="I1276" i="1"/>
  <c r="F1276" i="1"/>
  <c r="H1276" i="1" s="1"/>
  <c r="E1276" i="1"/>
  <c r="I1275" i="1"/>
  <c r="F1275" i="1"/>
  <c r="H1275" i="1" s="1"/>
  <c r="E1275" i="1"/>
  <c r="I1274" i="1"/>
  <c r="F1274" i="1"/>
  <c r="E1274" i="1"/>
  <c r="I1273" i="1"/>
  <c r="H1273" i="1"/>
  <c r="F1273" i="1"/>
  <c r="E1273" i="1"/>
  <c r="I1272" i="1"/>
  <c r="E1272" i="1"/>
  <c r="F1272" i="1" s="1"/>
  <c r="I1271" i="1"/>
  <c r="E1271" i="1"/>
  <c r="I1270" i="1"/>
  <c r="F1270" i="1"/>
  <c r="H1270" i="1" s="1"/>
  <c r="E1270" i="1"/>
  <c r="I1269" i="1"/>
  <c r="H1269" i="1"/>
  <c r="E1269" i="1"/>
  <c r="F1269" i="1" s="1"/>
  <c r="I1268" i="1"/>
  <c r="E1268" i="1"/>
  <c r="I1267" i="1"/>
  <c r="F1267" i="1"/>
  <c r="H1267" i="1" s="1"/>
  <c r="E1267" i="1"/>
  <c r="I1266" i="1"/>
  <c r="F1266" i="1"/>
  <c r="H1266" i="1" s="1"/>
  <c r="E1266" i="1"/>
  <c r="I1265" i="1"/>
  <c r="F1265" i="1"/>
  <c r="E1265" i="1"/>
  <c r="I1264" i="1"/>
  <c r="H1264" i="1"/>
  <c r="F1264" i="1"/>
  <c r="E1264" i="1"/>
  <c r="I1263" i="1"/>
  <c r="E1263" i="1"/>
  <c r="I1262" i="1"/>
  <c r="F1262" i="1"/>
  <c r="E1262" i="1"/>
  <c r="I1261" i="1"/>
  <c r="F1261" i="1"/>
  <c r="H1261" i="1" s="1"/>
  <c r="E1261" i="1"/>
  <c r="I1260" i="1"/>
  <c r="E1260" i="1"/>
  <c r="I1259" i="1"/>
  <c r="E1259" i="1"/>
  <c r="I1258" i="1"/>
  <c r="H1258" i="1"/>
  <c r="F1258" i="1"/>
  <c r="E1258" i="1"/>
  <c r="I1257" i="1"/>
  <c r="F1257" i="1"/>
  <c r="H1257" i="1" s="1"/>
  <c r="E1257" i="1"/>
  <c r="I1256" i="1"/>
  <c r="F1256" i="1"/>
  <c r="E1256" i="1"/>
  <c r="I1255" i="1"/>
  <c r="H1255" i="1"/>
  <c r="F1255" i="1"/>
  <c r="E1255" i="1"/>
  <c r="I1254" i="1"/>
  <c r="F1254" i="1"/>
  <c r="E1254" i="1"/>
  <c r="I1253" i="1"/>
  <c r="F1253" i="1"/>
  <c r="E1253" i="1"/>
  <c r="I1252" i="1"/>
  <c r="H1252" i="1"/>
  <c r="F1252" i="1"/>
  <c r="E1252" i="1"/>
  <c r="I1251" i="1"/>
  <c r="E1251" i="1"/>
  <c r="F1251" i="1" s="1"/>
  <c r="I1250" i="1"/>
  <c r="E1250" i="1"/>
  <c r="I1249" i="1"/>
  <c r="F1249" i="1"/>
  <c r="H1249" i="1" s="1"/>
  <c r="E1249" i="1"/>
  <c r="I1248" i="1"/>
  <c r="F1248" i="1"/>
  <c r="H1248" i="1" s="1"/>
  <c r="E1248" i="1"/>
  <c r="I1247" i="1"/>
  <c r="E1247" i="1"/>
  <c r="I1246" i="1"/>
  <c r="H1246" i="1"/>
  <c r="F1246" i="1"/>
  <c r="E1246" i="1"/>
  <c r="I1245" i="1"/>
  <c r="H1245" i="1"/>
  <c r="E1245" i="1"/>
  <c r="F1245" i="1" s="1"/>
  <c r="I1244" i="1"/>
  <c r="E1244" i="1"/>
  <c r="F1244" i="1" s="1"/>
  <c r="I1243" i="1"/>
  <c r="F1243" i="1"/>
  <c r="H1243" i="1" s="1"/>
  <c r="E1243" i="1"/>
  <c r="I1242" i="1"/>
  <c r="F1242" i="1"/>
  <c r="H1242" i="1" s="1"/>
  <c r="E1242" i="1"/>
  <c r="I1241" i="1"/>
  <c r="E1241" i="1"/>
  <c r="I1240" i="1"/>
  <c r="F1240" i="1"/>
  <c r="H1240" i="1" s="1"/>
  <c r="E1240" i="1"/>
  <c r="I1239" i="1"/>
  <c r="E1239" i="1"/>
  <c r="I1238" i="1"/>
  <c r="F1238" i="1"/>
  <c r="E1238" i="1"/>
  <c r="I1237" i="1"/>
  <c r="F1237" i="1"/>
  <c r="H1237" i="1" s="1"/>
  <c r="E1237" i="1"/>
  <c r="I1236" i="1"/>
  <c r="F1236" i="1"/>
  <c r="E1236" i="1"/>
  <c r="I1235" i="1"/>
  <c r="E1235" i="1"/>
  <c r="I1234" i="1"/>
  <c r="H1234" i="1"/>
  <c r="F1234" i="1"/>
  <c r="E1234" i="1"/>
  <c r="I1233" i="1"/>
  <c r="H1233" i="1"/>
  <c r="E1233" i="1"/>
  <c r="F1233" i="1" s="1"/>
  <c r="I1232" i="1"/>
  <c r="F1232" i="1"/>
  <c r="E1232" i="1"/>
  <c r="I1231" i="1"/>
  <c r="F1231" i="1"/>
  <c r="H1231" i="1" s="1"/>
  <c r="E1231" i="1"/>
  <c r="I1230" i="1"/>
  <c r="H1230" i="1"/>
  <c r="F1230" i="1"/>
  <c r="E1230" i="1"/>
  <c r="I1229" i="1"/>
  <c r="E1229" i="1"/>
  <c r="I1228" i="1"/>
  <c r="H1228" i="1"/>
  <c r="F1228" i="1"/>
  <c r="E1228" i="1"/>
  <c r="I1227" i="1"/>
  <c r="H1227" i="1"/>
  <c r="F1227" i="1"/>
  <c r="E1227" i="1"/>
  <c r="I1226" i="1"/>
  <c r="F1226" i="1"/>
  <c r="E1226" i="1"/>
  <c r="I1225" i="1"/>
  <c r="H1225" i="1"/>
  <c r="F1225" i="1"/>
  <c r="E1225" i="1"/>
  <c r="I1224" i="1"/>
  <c r="F1224" i="1"/>
  <c r="H1224" i="1" s="1"/>
  <c r="E1224" i="1"/>
  <c r="I1223" i="1"/>
  <c r="E1223" i="1"/>
  <c r="I1222" i="1"/>
  <c r="F1222" i="1"/>
  <c r="H1222" i="1" s="1"/>
  <c r="E1222" i="1"/>
  <c r="I1221" i="1"/>
  <c r="F1221" i="1"/>
  <c r="H1221" i="1" s="1"/>
  <c r="E1221" i="1"/>
  <c r="I1220" i="1"/>
  <c r="F1220" i="1"/>
  <c r="E1220" i="1"/>
  <c r="I1219" i="1"/>
  <c r="H1219" i="1"/>
  <c r="F1219" i="1"/>
  <c r="E1219" i="1"/>
  <c r="I1218" i="1"/>
  <c r="E1218" i="1"/>
  <c r="F1218" i="1" s="1"/>
  <c r="I1217" i="1"/>
  <c r="E1217" i="1"/>
  <c r="I1216" i="1"/>
  <c r="F1216" i="1"/>
  <c r="H1216" i="1" s="1"/>
  <c r="E1216" i="1"/>
  <c r="I1215" i="1"/>
  <c r="H1215" i="1"/>
  <c r="E1215" i="1"/>
  <c r="F1215" i="1" s="1"/>
  <c r="I1214" i="1"/>
  <c r="E1214" i="1"/>
  <c r="I1213" i="1"/>
  <c r="F1213" i="1"/>
  <c r="H1213" i="1" s="1"/>
  <c r="E1213" i="1"/>
  <c r="I1212" i="1"/>
  <c r="F1212" i="1"/>
  <c r="H1212" i="1" s="1"/>
  <c r="E1212" i="1"/>
  <c r="I1211" i="1"/>
  <c r="F1211" i="1"/>
  <c r="E1211" i="1"/>
  <c r="I1210" i="1"/>
  <c r="H1210" i="1"/>
  <c r="F1210" i="1"/>
  <c r="E1210" i="1"/>
  <c r="I1209" i="1"/>
  <c r="E1209" i="1"/>
  <c r="I1208" i="1"/>
  <c r="F1208" i="1"/>
  <c r="E1208" i="1"/>
  <c r="I1207" i="1"/>
  <c r="F1207" i="1"/>
  <c r="H1207" i="1" s="1"/>
  <c r="E1207" i="1"/>
  <c r="I1206" i="1"/>
  <c r="E1206" i="1"/>
  <c r="I1205" i="1"/>
  <c r="E1205" i="1"/>
  <c r="I1204" i="1"/>
  <c r="H1204" i="1"/>
  <c r="F1204" i="1"/>
  <c r="E1204" i="1"/>
  <c r="I1203" i="1"/>
  <c r="F1203" i="1"/>
  <c r="H1203" i="1" s="1"/>
  <c r="E1203" i="1"/>
  <c r="I1202" i="1"/>
  <c r="F1202" i="1"/>
  <c r="E1202" i="1"/>
  <c r="I1201" i="1"/>
  <c r="H1201" i="1"/>
  <c r="F1201" i="1"/>
  <c r="E1201" i="1"/>
  <c r="I1200" i="1"/>
  <c r="F1200" i="1"/>
  <c r="E1200" i="1"/>
  <c r="I1199" i="1"/>
  <c r="F1199" i="1"/>
  <c r="E1199" i="1"/>
  <c r="I1198" i="1"/>
  <c r="H1198" i="1"/>
  <c r="F1198" i="1"/>
  <c r="E1198" i="1"/>
  <c r="I1197" i="1"/>
  <c r="E1197" i="1"/>
  <c r="F1197" i="1" s="1"/>
  <c r="I1196" i="1"/>
  <c r="E1196" i="1"/>
  <c r="I1195" i="1"/>
  <c r="F1195" i="1"/>
  <c r="H1195" i="1" s="1"/>
  <c r="E1195" i="1"/>
  <c r="I1194" i="1"/>
  <c r="F1194" i="1"/>
  <c r="H1194" i="1" s="1"/>
  <c r="E1194" i="1"/>
  <c r="I1193" i="1"/>
  <c r="E1193" i="1"/>
  <c r="I1192" i="1"/>
  <c r="H1192" i="1"/>
  <c r="F1192" i="1"/>
  <c r="E1192" i="1"/>
  <c r="I1191" i="1"/>
  <c r="H1191" i="1"/>
  <c r="E1191" i="1"/>
  <c r="F1191" i="1" s="1"/>
  <c r="I1190" i="1"/>
  <c r="E1190" i="1"/>
  <c r="F1190" i="1" s="1"/>
  <c r="I1189" i="1"/>
  <c r="F1189" i="1"/>
  <c r="H1189" i="1" s="1"/>
  <c r="E1189" i="1"/>
  <c r="I1188" i="1"/>
  <c r="F1188" i="1"/>
  <c r="H1188" i="1" s="1"/>
  <c r="E1188" i="1"/>
  <c r="I1187" i="1"/>
  <c r="E1187" i="1"/>
  <c r="I1186" i="1"/>
  <c r="F1186" i="1"/>
  <c r="H1186" i="1" s="1"/>
  <c r="E1186" i="1"/>
  <c r="I1185" i="1"/>
  <c r="E1185" i="1"/>
  <c r="I1184" i="1"/>
  <c r="F1184" i="1"/>
  <c r="E1184" i="1"/>
  <c r="I1183" i="1"/>
  <c r="F1183" i="1"/>
  <c r="H1183" i="1" s="1"/>
  <c r="E1183" i="1"/>
  <c r="I1182" i="1"/>
  <c r="F1182" i="1"/>
  <c r="E1182" i="1"/>
  <c r="I1181" i="1"/>
  <c r="E1181" i="1"/>
  <c r="I1180" i="1"/>
  <c r="H1180" i="1"/>
  <c r="F1180" i="1"/>
  <c r="E1180" i="1"/>
  <c r="I1179" i="1"/>
  <c r="H1179" i="1"/>
  <c r="E1179" i="1"/>
  <c r="F1179" i="1" s="1"/>
  <c r="I1178" i="1"/>
  <c r="F1178" i="1"/>
  <c r="E1178" i="1"/>
  <c r="I1177" i="1"/>
  <c r="F1177" i="1"/>
  <c r="H1177" i="1" s="1"/>
  <c r="E1177" i="1"/>
  <c r="I1176" i="1"/>
  <c r="H1176" i="1"/>
  <c r="F1176" i="1"/>
  <c r="E1176" i="1"/>
  <c r="I1175" i="1"/>
  <c r="E1175" i="1"/>
  <c r="I1174" i="1"/>
  <c r="H1174" i="1"/>
  <c r="F1174" i="1"/>
  <c r="E1174" i="1"/>
  <c r="I1173" i="1"/>
  <c r="H1173" i="1"/>
  <c r="F1173" i="1"/>
  <c r="E1173" i="1"/>
  <c r="I1172" i="1"/>
  <c r="F1172" i="1"/>
  <c r="E1172" i="1"/>
  <c r="I1171" i="1"/>
  <c r="H1171" i="1"/>
  <c r="F1171" i="1"/>
  <c r="E1171" i="1"/>
  <c r="I1170" i="1"/>
  <c r="F1170" i="1"/>
  <c r="H1170" i="1" s="1"/>
  <c r="E1170" i="1"/>
  <c r="I1169" i="1"/>
  <c r="E1169" i="1"/>
  <c r="I1168" i="1"/>
  <c r="F1168" i="1"/>
  <c r="H1168" i="1" s="1"/>
  <c r="E1168" i="1"/>
  <c r="I1167" i="1"/>
  <c r="F1167" i="1"/>
  <c r="H1167" i="1" s="1"/>
  <c r="E1167" i="1"/>
  <c r="I1166" i="1"/>
  <c r="F1166" i="1"/>
  <c r="E1166" i="1"/>
  <c r="I1165" i="1"/>
  <c r="H1165" i="1"/>
  <c r="F1165" i="1"/>
  <c r="E1165" i="1"/>
  <c r="I1164" i="1"/>
  <c r="E1164" i="1"/>
  <c r="F1164" i="1" s="1"/>
  <c r="I1163" i="1"/>
  <c r="E1163" i="1"/>
  <c r="I1162" i="1"/>
  <c r="F1162" i="1"/>
  <c r="H1162" i="1" s="1"/>
  <c r="E1162" i="1"/>
  <c r="I1161" i="1"/>
  <c r="H1161" i="1"/>
  <c r="E1161" i="1"/>
  <c r="F1161" i="1" s="1"/>
  <c r="I1160" i="1"/>
  <c r="E1160" i="1"/>
  <c r="I1159" i="1"/>
  <c r="F1159" i="1"/>
  <c r="H1159" i="1" s="1"/>
  <c r="E1159" i="1"/>
  <c r="I1158" i="1"/>
  <c r="F1158" i="1"/>
  <c r="H1158" i="1" s="1"/>
  <c r="E1158" i="1"/>
  <c r="I1157" i="1"/>
  <c r="F1157" i="1"/>
  <c r="E1157" i="1"/>
  <c r="I1156" i="1"/>
  <c r="H1156" i="1"/>
  <c r="F1156" i="1"/>
  <c r="E1156" i="1"/>
  <c r="I1155" i="1"/>
  <c r="E1155" i="1"/>
  <c r="I1154" i="1"/>
  <c r="F1154" i="1"/>
  <c r="E1154" i="1"/>
  <c r="I1153" i="1"/>
  <c r="F1153" i="1"/>
  <c r="H1153" i="1" s="1"/>
  <c r="E1153" i="1"/>
  <c r="I1152" i="1"/>
  <c r="E1152" i="1"/>
  <c r="I1151" i="1"/>
  <c r="E1151" i="1"/>
  <c r="I1150" i="1"/>
  <c r="H1150" i="1"/>
  <c r="F1150" i="1"/>
  <c r="E1150" i="1"/>
  <c r="I1149" i="1"/>
  <c r="F1149" i="1"/>
  <c r="H1149" i="1" s="1"/>
  <c r="E1149" i="1"/>
  <c r="I1148" i="1"/>
  <c r="F1148" i="1"/>
  <c r="E1148" i="1"/>
  <c r="I1147" i="1"/>
  <c r="H1147" i="1"/>
  <c r="F1147" i="1"/>
  <c r="E1147" i="1"/>
  <c r="I1146" i="1"/>
  <c r="F1146" i="1"/>
  <c r="E1146" i="1"/>
  <c r="I1145" i="1"/>
  <c r="F1145" i="1"/>
  <c r="E1145" i="1"/>
  <c r="I1144" i="1"/>
  <c r="H1144" i="1"/>
  <c r="F1144" i="1"/>
  <c r="E1144" i="1"/>
  <c r="I1143" i="1"/>
  <c r="E1143" i="1"/>
  <c r="F1143" i="1" s="1"/>
  <c r="I1142" i="1"/>
  <c r="E1142" i="1"/>
  <c r="I1141" i="1"/>
  <c r="F1141" i="1"/>
  <c r="H1141" i="1" s="1"/>
  <c r="E1141" i="1"/>
  <c r="I1140" i="1"/>
  <c r="F1140" i="1"/>
  <c r="H1140" i="1" s="1"/>
  <c r="E1140" i="1"/>
  <c r="I1139" i="1"/>
  <c r="E1139" i="1"/>
  <c r="I1138" i="1"/>
  <c r="H1138" i="1"/>
  <c r="F1138" i="1"/>
  <c r="E1138" i="1"/>
  <c r="I1137" i="1"/>
  <c r="H1137" i="1"/>
  <c r="E1137" i="1"/>
  <c r="F1137" i="1" s="1"/>
  <c r="I1136" i="1"/>
  <c r="E1136" i="1"/>
  <c r="F1136" i="1" s="1"/>
  <c r="I1135" i="1"/>
  <c r="F1135" i="1"/>
  <c r="H1135" i="1" s="1"/>
  <c r="E1135" i="1"/>
  <c r="I1134" i="1"/>
  <c r="F1134" i="1"/>
  <c r="H1134" i="1" s="1"/>
  <c r="E1134" i="1"/>
  <c r="I1133" i="1"/>
  <c r="E1133" i="1"/>
  <c r="I1132" i="1"/>
  <c r="F1132" i="1"/>
  <c r="H1132" i="1" s="1"/>
  <c r="E1132" i="1"/>
  <c r="I1131" i="1"/>
  <c r="E1131" i="1"/>
  <c r="I1130" i="1"/>
  <c r="F1130" i="1"/>
  <c r="E1130" i="1"/>
  <c r="I1129" i="1"/>
  <c r="F1129" i="1"/>
  <c r="H1129" i="1" s="1"/>
  <c r="E1129" i="1"/>
  <c r="I1128" i="1"/>
  <c r="F1128" i="1"/>
  <c r="E1128" i="1"/>
  <c r="I1127" i="1"/>
  <c r="E1127" i="1"/>
  <c r="I1126" i="1"/>
  <c r="H1126" i="1"/>
  <c r="F1126" i="1"/>
  <c r="E1126" i="1"/>
  <c r="I1125" i="1"/>
  <c r="H1125" i="1"/>
  <c r="E1125" i="1"/>
  <c r="F1125" i="1" s="1"/>
  <c r="I1124" i="1"/>
  <c r="F1124" i="1"/>
  <c r="E1124" i="1"/>
  <c r="I1123" i="1"/>
  <c r="F1123" i="1"/>
  <c r="H1123" i="1" s="1"/>
  <c r="E1123" i="1"/>
  <c r="I1122" i="1"/>
  <c r="H1122" i="1"/>
  <c r="F1122" i="1"/>
  <c r="E1122" i="1"/>
  <c r="I1121" i="1"/>
  <c r="E1121" i="1"/>
  <c r="I1120" i="1"/>
  <c r="H1120" i="1"/>
  <c r="F1120" i="1"/>
  <c r="E1120" i="1"/>
  <c r="I1119" i="1"/>
  <c r="H1119" i="1"/>
  <c r="F1119" i="1"/>
  <c r="E1119" i="1"/>
  <c r="I1118" i="1"/>
  <c r="F1118" i="1"/>
  <c r="E1118" i="1"/>
  <c r="I1117" i="1"/>
  <c r="H1117" i="1"/>
  <c r="F1117" i="1"/>
  <c r="E1117" i="1"/>
  <c r="I1116" i="1"/>
  <c r="F1116" i="1"/>
  <c r="H1116" i="1" s="1"/>
  <c r="E1116" i="1"/>
  <c r="I1115" i="1"/>
  <c r="E1115" i="1"/>
  <c r="I1114" i="1"/>
  <c r="F1114" i="1"/>
  <c r="H1114" i="1" s="1"/>
  <c r="E1114" i="1"/>
  <c r="I1113" i="1"/>
  <c r="F1113" i="1"/>
  <c r="H1113" i="1" s="1"/>
  <c r="E1113" i="1"/>
  <c r="I1112" i="1"/>
  <c r="F1112" i="1"/>
  <c r="E1112" i="1"/>
  <c r="I1111" i="1"/>
  <c r="H1111" i="1"/>
  <c r="F1111" i="1"/>
  <c r="E1111" i="1"/>
  <c r="I1110" i="1"/>
  <c r="E1110" i="1"/>
  <c r="F1110" i="1" s="1"/>
  <c r="I1109" i="1"/>
  <c r="E1109" i="1"/>
  <c r="I1108" i="1"/>
  <c r="F1108" i="1"/>
  <c r="H1108" i="1" s="1"/>
  <c r="E1108" i="1"/>
  <c r="I1107" i="1"/>
  <c r="H1107" i="1"/>
  <c r="E1107" i="1"/>
  <c r="F1107" i="1" s="1"/>
  <c r="I1106" i="1"/>
  <c r="E1106" i="1"/>
  <c r="I1105" i="1"/>
  <c r="F1105" i="1"/>
  <c r="H1105" i="1" s="1"/>
  <c r="E1105" i="1"/>
  <c r="I1104" i="1"/>
  <c r="F1104" i="1"/>
  <c r="H1104" i="1" s="1"/>
  <c r="E1104" i="1"/>
  <c r="I1103" i="1"/>
  <c r="F1103" i="1"/>
  <c r="E1103" i="1"/>
  <c r="I1102" i="1"/>
  <c r="H1102" i="1"/>
  <c r="F1102" i="1"/>
  <c r="E1102" i="1"/>
  <c r="I1101" i="1"/>
  <c r="E1101" i="1"/>
  <c r="I1100" i="1"/>
  <c r="F1100" i="1"/>
  <c r="E1100" i="1"/>
  <c r="I1099" i="1"/>
  <c r="F1099" i="1"/>
  <c r="H1099" i="1" s="1"/>
  <c r="E1099" i="1"/>
  <c r="I1098" i="1"/>
  <c r="E1098" i="1"/>
  <c r="I1097" i="1"/>
  <c r="E1097" i="1"/>
  <c r="I1096" i="1"/>
  <c r="H1096" i="1"/>
  <c r="F1096" i="1"/>
  <c r="E1096" i="1"/>
  <c r="I1095" i="1"/>
  <c r="F1095" i="1"/>
  <c r="H1095" i="1" s="1"/>
  <c r="E1095" i="1"/>
  <c r="I1094" i="1"/>
  <c r="F1094" i="1"/>
  <c r="E1094" i="1"/>
  <c r="I1093" i="1"/>
  <c r="H1093" i="1"/>
  <c r="F1093" i="1"/>
  <c r="E1093" i="1"/>
  <c r="I1092" i="1"/>
  <c r="F1092" i="1"/>
  <c r="E1092" i="1"/>
  <c r="I1091" i="1"/>
  <c r="F1091" i="1"/>
  <c r="E1091" i="1"/>
  <c r="I1090" i="1"/>
  <c r="H1090" i="1"/>
  <c r="F1090" i="1"/>
  <c r="E1090" i="1"/>
  <c r="I1089" i="1"/>
  <c r="E1089" i="1"/>
  <c r="F1089" i="1" s="1"/>
  <c r="I1088" i="1"/>
  <c r="E1088" i="1"/>
  <c r="I1087" i="1"/>
  <c r="F1087" i="1"/>
  <c r="H1087" i="1" s="1"/>
  <c r="E1087" i="1"/>
  <c r="I1086" i="1"/>
  <c r="F1086" i="1"/>
  <c r="H1086" i="1" s="1"/>
  <c r="E1086" i="1"/>
  <c r="I1085" i="1"/>
  <c r="E1085" i="1"/>
  <c r="I1084" i="1"/>
  <c r="H1084" i="1"/>
  <c r="F1084" i="1"/>
  <c r="E1084" i="1"/>
  <c r="I1083" i="1"/>
  <c r="H1083" i="1"/>
  <c r="E1083" i="1"/>
  <c r="F1083" i="1" s="1"/>
  <c r="I1082" i="1"/>
  <c r="E1082" i="1"/>
  <c r="I1081" i="1"/>
  <c r="F1081" i="1"/>
  <c r="H1081" i="1" s="1"/>
  <c r="E1081" i="1"/>
  <c r="I1080" i="1"/>
  <c r="F1080" i="1"/>
  <c r="H1080" i="1" s="1"/>
  <c r="E1080" i="1"/>
  <c r="I1079" i="1"/>
  <c r="E1079" i="1"/>
  <c r="I1078" i="1"/>
  <c r="F1078" i="1"/>
  <c r="H1078" i="1" s="1"/>
  <c r="E1078" i="1"/>
  <c r="I1077" i="1"/>
  <c r="E1077" i="1"/>
  <c r="I1076" i="1"/>
  <c r="E1076" i="1"/>
  <c r="I1075" i="1"/>
  <c r="E1075" i="1"/>
  <c r="I1074" i="1"/>
  <c r="H1074" i="1"/>
  <c r="F1074" i="1"/>
  <c r="E1074" i="1"/>
  <c r="I1073" i="1"/>
  <c r="H1073" i="1"/>
  <c r="E1073" i="1"/>
  <c r="F1073" i="1" s="1"/>
  <c r="I1072" i="1"/>
  <c r="E1072" i="1"/>
  <c r="I1071" i="1"/>
  <c r="F1071" i="1"/>
  <c r="H1071" i="1" s="1"/>
  <c r="E1071" i="1"/>
  <c r="I1070" i="1"/>
  <c r="E1070" i="1"/>
  <c r="I1069" i="1"/>
  <c r="H1069" i="1"/>
  <c r="F1069" i="1"/>
  <c r="E1069" i="1"/>
  <c r="I1068" i="1"/>
  <c r="H1068" i="1"/>
  <c r="E1068" i="1"/>
  <c r="F1068" i="1" s="1"/>
  <c r="I1067" i="1"/>
  <c r="E1067" i="1"/>
  <c r="F1067" i="1" s="1"/>
  <c r="I1066" i="1"/>
  <c r="F1066" i="1"/>
  <c r="H1066" i="1" s="1"/>
  <c r="E1066" i="1"/>
  <c r="I1065" i="1"/>
  <c r="F1065" i="1"/>
  <c r="H1065" i="1" s="1"/>
  <c r="E1065" i="1"/>
  <c r="I1064" i="1"/>
  <c r="H1064" i="1"/>
  <c r="E1064" i="1"/>
  <c r="F1064" i="1" s="1"/>
  <c r="I1063" i="1"/>
  <c r="H1063" i="1"/>
  <c r="E1063" i="1"/>
  <c r="F1063" i="1" s="1"/>
  <c r="I1062" i="1"/>
  <c r="E1062" i="1"/>
  <c r="I1061" i="1"/>
  <c r="H1061" i="1"/>
  <c r="E1061" i="1"/>
  <c r="F1061" i="1" s="1"/>
  <c r="I1060" i="1"/>
  <c r="F1060" i="1"/>
  <c r="H1060" i="1" s="1"/>
  <c r="E1060" i="1"/>
  <c r="I1059" i="1"/>
  <c r="E1059" i="1"/>
  <c r="I1058" i="1"/>
  <c r="E1058" i="1"/>
  <c r="I1057" i="1"/>
  <c r="E1057" i="1"/>
  <c r="I1056" i="1"/>
  <c r="H1056" i="1"/>
  <c r="F1056" i="1"/>
  <c r="E1056" i="1"/>
  <c r="I1055" i="1"/>
  <c r="H1055" i="1"/>
  <c r="E1055" i="1"/>
  <c r="F1055" i="1" s="1"/>
  <c r="I1054" i="1"/>
  <c r="E1054" i="1"/>
  <c r="I1053" i="1"/>
  <c r="F1053" i="1"/>
  <c r="H1053" i="1" s="1"/>
  <c r="E1053" i="1"/>
  <c r="I1052" i="1"/>
  <c r="E1052" i="1"/>
  <c r="I1051" i="1"/>
  <c r="H1051" i="1"/>
  <c r="F1051" i="1"/>
  <c r="E1051" i="1"/>
  <c r="I1050" i="1"/>
  <c r="E1050" i="1"/>
  <c r="F1050" i="1" s="1"/>
  <c r="I1049" i="1"/>
  <c r="E1049" i="1"/>
  <c r="F1049" i="1" s="1"/>
  <c r="I1048" i="1"/>
  <c r="F1048" i="1"/>
  <c r="H1048" i="1" s="1"/>
  <c r="E1048" i="1"/>
  <c r="I1047" i="1"/>
  <c r="F1047" i="1"/>
  <c r="H1047" i="1" s="1"/>
  <c r="E1047" i="1"/>
  <c r="I1046" i="1"/>
  <c r="H1046" i="1"/>
  <c r="E1046" i="1"/>
  <c r="F1046" i="1" s="1"/>
  <c r="I1045" i="1"/>
  <c r="E1045" i="1"/>
  <c r="F1045" i="1" s="1"/>
  <c r="I1044" i="1"/>
  <c r="E1044" i="1"/>
  <c r="I1043" i="1"/>
  <c r="H1043" i="1"/>
  <c r="E1043" i="1"/>
  <c r="F1043" i="1" s="1"/>
  <c r="I1042" i="1"/>
  <c r="F1042" i="1"/>
  <c r="H1042" i="1" s="1"/>
  <c r="E1042" i="1"/>
  <c r="I1041" i="1"/>
  <c r="E1041" i="1"/>
  <c r="I1040" i="1"/>
  <c r="E1040" i="1"/>
  <c r="I1039" i="1"/>
  <c r="E1039" i="1"/>
  <c r="I1038" i="1"/>
  <c r="H1038" i="1"/>
  <c r="F1038" i="1"/>
  <c r="E1038" i="1"/>
  <c r="I1037" i="1"/>
  <c r="H1037" i="1"/>
  <c r="E1037" i="1"/>
  <c r="F1037" i="1" s="1"/>
  <c r="I1036" i="1"/>
  <c r="E1036" i="1"/>
  <c r="I1035" i="1"/>
  <c r="F1035" i="1"/>
  <c r="H1035" i="1" s="1"/>
  <c r="E1035" i="1"/>
  <c r="I1034" i="1"/>
  <c r="E1034" i="1"/>
  <c r="I1033" i="1"/>
  <c r="H1033" i="1"/>
  <c r="F1033" i="1"/>
  <c r="E1033" i="1"/>
  <c r="I1032" i="1"/>
  <c r="H1032" i="1"/>
  <c r="E1032" i="1"/>
  <c r="F1032" i="1" s="1"/>
  <c r="I1031" i="1"/>
  <c r="E1031" i="1"/>
  <c r="F1031" i="1" s="1"/>
  <c r="I1030" i="1"/>
  <c r="F1030" i="1"/>
  <c r="H1030" i="1" s="1"/>
  <c r="E1030" i="1"/>
  <c r="I1029" i="1"/>
  <c r="F1029" i="1"/>
  <c r="H1029" i="1" s="1"/>
  <c r="E1029" i="1"/>
  <c r="I1028" i="1"/>
  <c r="H1028" i="1"/>
  <c r="E1028" i="1"/>
  <c r="F1028" i="1" s="1"/>
  <c r="I1027" i="1"/>
  <c r="H1027" i="1"/>
  <c r="E1027" i="1"/>
  <c r="F1027" i="1" s="1"/>
  <c r="I1026" i="1"/>
  <c r="E1026" i="1"/>
  <c r="I1025" i="1"/>
  <c r="H1025" i="1"/>
  <c r="E1025" i="1"/>
  <c r="F1025" i="1" s="1"/>
  <c r="I1024" i="1"/>
  <c r="F1024" i="1"/>
  <c r="H1024" i="1" s="1"/>
  <c r="E1024" i="1"/>
  <c r="I1023" i="1"/>
  <c r="E1023" i="1"/>
  <c r="I1022" i="1"/>
  <c r="E1022" i="1"/>
  <c r="I1021" i="1"/>
  <c r="E1021" i="1"/>
  <c r="I1020" i="1"/>
  <c r="H1020" i="1"/>
  <c r="F1020" i="1"/>
  <c r="E1020" i="1"/>
  <c r="I1019" i="1"/>
  <c r="H1019" i="1"/>
  <c r="E1019" i="1"/>
  <c r="F1019" i="1" s="1"/>
  <c r="I1018" i="1"/>
  <c r="E1018" i="1"/>
  <c r="I1017" i="1"/>
  <c r="F1017" i="1"/>
  <c r="H1017" i="1" s="1"/>
  <c r="E1017" i="1"/>
  <c r="I1016" i="1"/>
  <c r="E1016" i="1"/>
  <c r="I1015" i="1"/>
  <c r="H1015" i="1"/>
  <c r="F1015" i="1"/>
  <c r="E1015" i="1"/>
  <c r="I1014" i="1"/>
  <c r="E1014" i="1"/>
  <c r="F1014" i="1" s="1"/>
  <c r="I1013" i="1"/>
  <c r="E1013" i="1"/>
  <c r="F1013" i="1" s="1"/>
  <c r="I1012" i="1"/>
  <c r="F1012" i="1"/>
  <c r="H1012" i="1" s="1"/>
  <c r="E1012" i="1"/>
  <c r="I1011" i="1"/>
  <c r="F1011" i="1"/>
  <c r="H1011" i="1" s="1"/>
  <c r="E1011" i="1"/>
  <c r="I1010" i="1"/>
  <c r="H1010" i="1"/>
  <c r="E1010" i="1"/>
  <c r="F1010" i="1" s="1"/>
  <c r="I1009" i="1"/>
  <c r="E1009" i="1"/>
  <c r="F1009" i="1" s="1"/>
  <c r="I1008" i="1"/>
  <c r="E1008" i="1"/>
  <c r="I1007" i="1"/>
  <c r="H1007" i="1"/>
  <c r="E1007" i="1"/>
  <c r="F1007" i="1" s="1"/>
  <c r="I1006" i="1"/>
  <c r="F1006" i="1"/>
  <c r="H1006" i="1" s="1"/>
  <c r="E1006" i="1"/>
  <c r="I1005" i="1"/>
  <c r="E1005" i="1"/>
  <c r="I1004" i="1"/>
  <c r="E1004" i="1"/>
  <c r="I1003" i="1"/>
  <c r="E1003" i="1"/>
  <c r="I1002" i="1"/>
  <c r="H1002" i="1"/>
  <c r="F1002" i="1"/>
  <c r="E1002" i="1"/>
  <c r="I1001" i="1"/>
  <c r="H1001" i="1"/>
  <c r="E1001" i="1"/>
  <c r="F1001" i="1" s="1"/>
  <c r="I1000" i="1"/>
  <c r="E1000" i="1"/>
  <c r="I999" i="1"/>
  <c r="F999" i="1"/>
  <c r="H999" i="1" s="1"/>
  <c r="E999" i="1"/>
  <c r="I998" i="1"/>
  <c r="H998" i="1"/>
  <c r="E998" i="1"/>
  <c r="F998" i="1" s="1"/>
  <c r="I997" i="1"/>
  <c r="H997" i="1"/>
  <c r="F997" i="1"/>
  <c r="E997" i="1"/>
  <c r="I996" i="1"/>
  <c r="E996" i="1"/>
  <c r="F996" i="1" s="1"/>
  <c r="I995" i="1"/>
  <c r="E995" i="1"/>
  <c r="I994" i="1"/>
  <c r="F994" i="1"/>
  <c r="H994" i="1" s="1"/>
  <c r="E994" i="1"/>
  <c r="I993" i="1"/>
  <c r="F993" i="1"/>
  <c r="H993" i="1" s="1"/>
  <c r="E993" i="1"/>
  <c r="I992" i="1"/>
  <c r="H992" i="1"/>
  <c r="E992" i="1"/>
  <c r="F992" i="1" s="1"/>
  <c r="I991" i="1"/>
  <c r="H991" i="1"/>
  <c r="E991" i="1"/>
  <c r="F991" i="1" s="1"/>
  <c r="I990" i="1"/>
  <c r="E990" i="1"/>
  <c r="I989" i="1"/>
  <c r="H989" i="1"/>
  <c r="E989" i="1"/>
  <c r="F989" i="1" s="1"/>
  <c r="I988" i="1"/>
  <c r="F988" i="1"/>
  <c r="H988" i="1" s="1"/>
  <c r="E988" i="1"/>
  <c r="I987" i="1"/>
  <c r="E987" i="1"/>
  <c r="I986" i="1"/>
  <c r="E986" i="1"/>
  <c r="I985" i="1"/>
  <c r="E985" i="1"/>
  <c r="I984" i="1"/>
  <c r="H984" i="1"/>
  <c r="F984" i="1"/>
  <c r="E984" i="1"/>
  <c r="I983" i="1"/>
  <c r="H983" i="1"/>
  <c r="E983" i="1"/>
  <c r="F983" i="1" s="1"/>
  <c r="I982" i="1"/>
  <c r="E982" i="1"/>
  <c r="I981" i="1"/>
  <c r="F981" i="1"/>
  <c r="H981" i="1" s="1"/>
  <c r="E981" i="1"/>
  <c r="I980" i="1"/>
  <c r="H980" i="1"/>
  <c r="E980" i="1"/>
  <c r="F980" i="1" s="1"/>
  <c r="I979" i="1"/>
  <c r="H979" i="1"/>
  <c r="F979" i="1"/>
  <c r="E979" i="1"/>
  <c r="I978" i="1"/>
  <c r="E978" i="1"/>
  <c r="F978" i="1" s="1"/>
  <c r="I977" i="1"/>
  <c r="E977" i="1"/>
  <c r="I976" i="1"/>
  <c r="F976" i="1"/>
  <c r="H976" i="1" s="1"/>
  <c r="E976" i="1"/>
  <c r="I975" i="1"/>
  <c r="F975" i="1"/>
  <c r="H975" i="1" s="1"/>
  <c r="E975" i="1"/>
  <c r="I974" i="1"/>
  <c r="H974" i="1"/>
  <c r="E974" i="1"/>
  <c r="F974" i="1" s="1"/>
  <c r="I973" i="1"/>
  <c r="H973" i="1"/>
  <c r="E973" i="1"/>
  <c r="F973" i="1" s="1"/>
  <c r="I972" i="1"/>
  <c r="E972" i="1"/>
  <c r="I971" i="1"/>
  <c r="H971" i="1"/>
  <c r="E971" i="1"/>
  <c r="F971" i="1" s="1"/>
  <c r="I970" i="1"/>
  <c r="F970" i="1"/>
  <c r="H970" i="1" s="1"/>
  <c r="E970" i="1"/>
  <c r="I969" i="1"/>
  <c r="E969" i="1"/>
  <c r="I968" i="1"/>
  <c r="E968" i="1"/>
  <c r="I967" i="1"/>
  <c r="E967" i="1"/>
  <c r="I966" i="1"/>
  <c r="H966" i="1"/>
  <c r="F966" i="1"/>
  <c r="E966" i="1"/>
  <c r="I965" i="1"/>
  <c r="H965" i="1"/>
  <c r="E965" i="1"/>
  <c r="F965" i="1" s="1"/>
  <c r="I964" i="1"/>
  <c r="E964" i="1"/>
  <c r="I963" i="1"/>
  <c r="F963" i="1"/>
  <c r="H963" i="1" s="1"/>
  <c r="E963" i="1"/>
  <c r="I962" i="1"/>
  <c r="H962" i="1"/>
  <c r="E962" i="1"/>
  <c r="F962" i="1" s="1"/>
  <c r="I961" i="1"/>
  <c r="H961" i="1"/>
  <c r="F961" i="1"/>
  <c r="E961" i="1"/>
  <c r="I960" i="1"/>
  <c r="E960" i="1"/>
  <c r="F960" i="1" s="1"/>
  <c r="I959" i="1"/>
  <c r="E959" i="1"/>
  <c r="I958" i="1"/>
  <c r="F958" i="1"/>
  <c r="H958" i="1" s="1"/>
  <c r="E958" i="1"/>
  <c r="I957" i="1"/>
  <c r="F957" i="1"/>
  <c r="H957" i="1" s="1"/>
  <c r="E957" i="1"/>
  <c r="I956" i="1"/>
  <c r="H956" i="1"/>
  <c r="E956" i="1"/>
  <c r="F956" i="1" s="1"/>
  <c r="I955" i="1"/>
  <c r="H955" i="1"/>
  <c r="E955" i="1"/>
  <c r="F955" i="1" s="1"/>
  <c r="I954" i="1"/>
  <c r="E954" i="1"/>
  <c r="I953" i="1"/>
  <c r="H953" i="1"/>
  <c r="E953" i="1"/>
  <c r="F953" i="1" s="1"/>
  <c r="I952" i="1"/>
  <c r="F952" i="1"/>
  <c r="H952" i="1" s="1"/>
  <c r="E952" i="1"/>
  <c r="I951" i="1"/>
  <c r="E951" i="1"/>
  <c r="I950" i="1"/>
  <c r="E950" i="1"/>
  <c r="I949" i="1"/>
  <c r="E949" i="1"/>
  <c r="I948" i="1"/>
  <c r="H948" i="1"/>
  <c r="F948" i="1"/>
  <c r="E948" i="1"/>
  <c r="I947" i="1"/>
  <c r="H947" i="1"/>
  <c r="E947" i="1"/>
  <c r="F947" i="1" s="1"/>
  <c r="I946" i="1"/>
  <c r="E946" i="1"/>
  <c r="I945" i="1"/>
  <c r="F945" i="1"/>
  <c r="H945" i="1" s="1"/>
  <c r="E945" i="1"/>
  <c r="I944" i="1"/>
  <c r="H944" i="1"/>
  <c r="E944" i="1"/>
  <c r="F944" i="1" s="1"/>
  <c r="I943" i="1"/>
  <c r="H943" i="1"/>
  <c r="F943" i="1"/>
  <c r="E943" i="1"/>
  <c r="I942" i="1"/>
  <c r="E942" i="1"/>
  <c r="F942" i="1" s="1"/>
  <c r="I941" i="1"/>
  <c r="E941" i="1"/>
  <c r="I940" i="1"/>
  <c r="F940" i="1"/>
  <c r="H940" i="1" s="1"/>
  <c r="E940" i="1"/>
  <c r="I939" i="1"/>
  <c r="F939" i="1"/>
  <c r="H939" i="1" s="1"/>
  <c r="E939" i="1"/>
  <c r="I938" i="1"/>
  <c r="H938" i="1"/>
  <c r="E938" i="1"/>
  <c r="F938" i="1" s="1"/>
  <c r="I937" i="1"/>
  <c r="H937" i="1"/>
  <c r="E937" i="1"/>
  <c r="F937" i="1" s="1"/>
  <c r="I936" i="1"/>
  <c r="E936" i="1"/>
  <c r="I935" i="1"/>
  <c r="H935" i="1"/>
  <c r="E935" i="1"/>
  <c r="F935" i="1" s="1"/>
  <c r="I934" i="1"/>
  <c r="F934" i="1"/>
  <c r="H934" i="1" s="1"/>
  <c r="E934" i="1"/>
  <c r="I933" i="1"/>
  <c r="E933" i="1"/>
  <c r="I932" i="1"/>
  <c r="E932" i="1"/>
  <c r="I931" i="1"/>
  <c r="E931" i="1"/>
  <c r="I930" i="1"/>
  <c r="H930" i="1"/>
  <c r="F930" i="1"/>
  <c r="E930" i="1"/>
  <c r="I929" i="1"/>
  <c r="H929" i="1"/>
  <c r="E929" i="1"/>
  <c r="F929" i="1" s="1"/>
  <c r="I928" i="1"/>
  <c r="E928" i="1"/>
  <c r="I927" i="1"/>
  <c r="F927" i="1"/>
  <c r="H927" i="1" s="1"/>
  <c r="E927" i="1"/>
  <c r="I926" i="1"/>
  <c r="H926" i="1"/>
  <c r="E926" i="1"/>
  <c r="F926" i="1" s="1"/>
  <c r="I925" i="1"/>
  <c r="H925" i="1"/>
  <c r="F925" i="1"/>
  <c r="E925" i="1"/>
  <c r="I924" i="1"/>
  <c r="E924" i="1"/>
  <c r="F924" i="1" s="1"/>
  <c r="I923" i="1"/>
  <c r="E923" i="1"/>
  <c r="I922" i="1"/>
  <c r="F922" i="1"/>
  <c r="H922" i="1" s="1"/>
  <c r="E922" i="1"/>
  <c r="I921" i="1"/>
  <c r="F921" i="1"/>
  <c r="H921" i="1" s="1"/>
  <c r="E921" i="1"/>
  <c r="I920" i="1"/>
  <c r="H920" i="1"/>
  <c r="E920" i="1"/>
  <c r="F920" i="1" s="1"/>
  <c r="I919" i="1"/>
  <c r="H919" i="1"/>
  <c r="E919" i="1"/>
  <c r="F919" i="1" s="1"/>
  <c r="I918" i="1"/>
  <c r="E918" i="1"/>
  <c r="I917" i="1"/>
  <c r="H917" i="1"/>
  <c r="E917" i="1"/>
  <c r="F917" i="1" s="1"/>
  <c r="I916" i="1"/>
  <c r="F916" i="1"/>
  <c r="H916" i="1" s="1"/>
  <c r="E916" i="1"/>
  <c r="I915" i="1"/>
  <c r="E915" i="1"/>
  <c r="I914" i="1"/>
  <c r="E914" i="1"/>
  <c r="I913" i="1"/>
  <c r="E913" i="1"/>
  <c r="I912" i="1"/>
  <c r="H912" i="1"/>
  <c r="F912" i="1"/>
  <c r="E912" i="1"/>
  <c r="I911" i="1"/>
  <c r="H911" i="1"/>
  <c r="E911" i="1"/>
  <c r="F911" i="1" s="1"/>
  <c r="I910" i="1"/>
  <c r="E910" i="1"/>
  <c r="I909" i="1"/>
  <c r="F909" i="1"/>
  <c r="H909" i="1" s="1"/>
  <c r="E909" i="1"/>
  <c r="I908" i="1"/>
  <c r="H908" i="1"/>
  <c r="E908" i="1"/>
  <c r="F908" i="1" s="1"/>
  <c r="I907" i="1"/>
  <c r="H907" i="1"/>
  <c r="F907" i="1"/>
  <c r="E907" i="1"/>
  <c r="I906" i="1"/>
  <c r="E906" i="1"/>
  <c r="F906" i="1" s="1"/>
  <c r="I905" i="1"/>
  <c r="E905" i="1"/>
  <c r="I904" i="1"/>
  <c r="F904" i="1"/>
  <c r="H904" i="1" s="1"/>
  <c r="E904" i="1"/>
  <c r="I903" i="1"/>
  <c r="F903" i="1"/>
  <c r="H903" i="1" s="1"/>
  <c r="E903" i="1"/>
  <c r="I902" i="1"/>
  <c r="H902" i="1"/>
  <c r="E902" i="1"/>
  <c r="F902" i="1" s="1"/>
  <c r="I901" i="1"/>
  <c r="H901" i="1"/>
  <c r="E901" i="1"/>
  <c r="F901" i="1" s="1"/>
  <c r="I900" i="1"/>
  <c r="E900" i="1"/>
  <c r="I899" i="1"/>
  <c r="H899" i="1"/>
  <c r="E899" i="1"/>
  <c r="F899" i="1" s="1"/>
  <c r="I898" i="1"/>
  <c r="F898" i="1"/>
  <c r="H898" i="1" s="1"/>
  <c r="E898" i="1"/>
  <c r="I897" i="1"/>
  <c r="E897" i="1"/>
  <c r="I896" i="1"/>
  <c r="E896" i="1"/>
  <c r="I895" i="1"/>
  <c r="E895" i="1"/>
  <c r="I894" i="1"/>
  <c r="H894" i="1"/>
  <c r="F894" i="1"/>
  <c r="E894" i="1"/>
  <c r="I893" i="1"/>
  <c r="H893" i="1"/>
  <c r="E893" i="1"/>
  <c r="F893" i="1" s="1"/>
  <c r="I892" i="1"/>
  <c r="E892" i="1"/>
  <c r="I891" i="1"/>
  <c r="F891" i="1"/>
  <c r="H891" i="1" s="1"/>
  <c r="E891" i="1"/>
  <c r="I890" i="1"/>
  <c r="H890" i="1"/>
  <c r="E890" i="1"/>
  <c r="F890" i="1" s="1"/>
  <c r="I889" i="1"/>
  <c r="H889" i="1"/>
  <c r="F889" i="1"/>
  <c r="E889" i="1"/>
  <c r="I888" i="1"/>
  <c r="E888" i="1"/>
  <c r="F888" i="1" s="1"/>
  <c r="I887" i="1"/>
  <c r="E887" i="1"/>
  <c r="I886" i="1"/>
  <c r="F886" i="1"/>
  <c r="H886" i="1" s="1"/>
  <c r="E886" i="1"/>
  <c r="I885" i="1"/>
  <c r="F885" i="1"/>
  <c r="H885" i="1" s="1"/>
  <c r="E885" i="1"/>
  <c r="I884" i="1"/>
  <c r="H884" i="1"/>
  <c r="E884" i="1"/>
  <c r="F884" i="1" s="1"/>
  <c r="I883" i="1"/>
  <c r="H883" i="1"/>
  <c r="E883" i="1"/>
  <c r="F883" i="1" s="1"/>
  <c r="I882" i="1"/>
  <c r="E882" i="1"/>
  <c r="I881" i="1"/>
  <c r="H881" i="1"/>
  <c r="E881" i="1"/>
  <c r="F881" i="1" s="1"/>
  <c r="I880" i="1"/>
  <c r="F880" i="1"/>
  <c r="H880" i="1" s="1"/>
  <c r="E880" i="1"/>
  <c r="I879" i="1"/>
  <c r="E879" i="1"/>
  <c r="I878" i="1"/>
  <c r="E878" i="1"/>
  <c r="I877" i="1"/>
  <c r="E877" i="1"/>
  <c r="I876" i="1"/>
  <c r="H876" i="1"/>
  <c r="F876" i="1"/>
  <c r="E876" i="1"/>
  <c r="I875" i="1"/>
  <c r="H875" i="1"/>
  <c r="E875" i="1"/>
  <c r="F875" i="1" s="1"/>
  <c r="I874" i="1"/>
  <c r="E874" i="1"/>
  <c r="I873" i="1"/>
  <c r="F873" i="1"/>
  <c r="H873" i="1" s="1"/>
  <c r="E873" i="1"/>
  <c r="I872" i="1"/>
  <c r="H872" i="1"/>
  <c r="E872" i="1"/>
  <c r="F872" i="1" s="1"/>
  <c r="I871" i="1"/>
  <c r="H871" i="1"/>
  <c r="F871" i="1"/>
  <c r="E871" i="1"/>
  <c r="I870" i="1"/>
  <c r="E870" i="1"/>
  <c r="F870" i="1" s="1"/>
  <c r="I869" i="1"/>
  <c r="E869" i="1"/>
  <c r="I868" i="1"/>
  <c r="F868" i="1"/>
  <c r="H868" i="1" s="1"/>
  <c r="E868" i="1"/>
  <c r="I867" i="1"/>
  <c r="F867" i="1"/>
  <c r="H867" i="1" s="1"/>
  <c r="E867" i="1"/>
  <c r="I866" i="1"/>
  <c r="H866" i="1"/>
  <c r="E866" i="1"/>
  <c r="F866" i="1" s="1"/>
  <c r="I865" i="1"/>
  <c r="H865" i="1"/>
  <c r="E865" i="1"/>
  <c r="F865" i="1" s="1"/>
  <c r="I864" i="1"/>
  <c r="E864" i="1"/>
  <c r="I863" i="1"/>
  <c r="H863" i="1"/>
  <c r="E863" i="1"/>
  <c r="F863" i="1" s="1"/>
  <c r="I862" i="1"/>
  <c r="F862" i="1"/>
  <c r="H862" i="1" s="1"/>
  <c r="E862" i="1"/>
  <c r="I861" i="1"/>
  <c r="E861" i="1"/>
  <c r="I860" i="1"/>
  <c r="E860" i="1"/>
  <c r="I859" i="1"/>
  <c r="E859" i="1"/>
  <c r="I858" i="1"/>
  <c r="H858" i="1"/>
  <c r="F858" i="1"/>
  <c r="E858" i="1"/>
  <c r="I857" i="1"/>
  <c r="H857" i="1"/>
  <c r="E857" i="1"/>
  <c r="F857" i="1" s="1"/>
  <c r="I856" i="1"/>
  <c r="E856" i="1"/>
  <c r="I855" i="1"/>
  <c r="F855" i="1"/>
  <c r="H855" i="1" s="1"/>
  <c r="E855" i="1"/>
  <c r="I854" i="1"/>
  <c r="H854" i="1"/>
  <c r="E854" i="1"/>
  <c r="F854" i="1" s="1"/>
  <c r="I853" i="1"/>
  <c r="H853" i="1"/>
  <c r="F853" i="1"/>
  <c r="E853" i="1"/>
  <c r="I852" i="1"/>
  <c r="E852" i="1"/>
  <c r="F852" i="1" s="1"/>
  <c r="I851" i="1"/>
  <c r="E851" i="1"/>
  <c r="I850" i="1"/>
  <c r="F850" i="1"/>
  <c r="H850" i="1" s="1"/>
  <c r="E850" i="1"/>
  <c r="I849" i="1"/>
  <c r="F849" i="1"/>
  <c r="H849" i="1" s="1"/>
  <c r="E849" i="1"/>
  <c r="I848" i="1"/>
  <c r="H848" i="1"/>
  <c r="E848" i="1"/>
  <c r="F848" i="1" s="1"/>
  <c r="I847" i="1"/>
  <c r="H847" i="1"/>
  <c r="E847" i="1"/>
  <c r="F847" i="1" s="1"/>
  <c r="I846" i="1"/>
  <c r="E846" i="1"/>
  <c r="I845" i="1"/>
  <c r="H845" i="1"/>
  <c r="E845" i="1"/>
  <c r="F845" i="1" s="1"/>
  <c r="I844" i="1"/>
  <c r="F844" i="1"/>
  <c r="H844" i="1" s="1"/>
  <c r="E844" i="1"/>
  <c r="I843" i="1"/>
  <c r="E843" i="1"/>
  <c r="I842" i="1"/>
  <c r="E842" i="1"/>
  <c r="I841" i="1"/>
  <c r="E841" i="1"/>
  <c r="I840" i="1"/>
  <c r="H840" i="1"/>
  <c r="F840" i="1"/>
  <c r="E840" i="1"/>
  <c r="I839" i="1"/>
  <c r="H839" i="1"/>
  <c r="E839" i="1"/>
  <c r="F839" i="1" s="1"/>
  <c r="I838" i="1"/>
  <c r="E838" i="1"/>
  <c r="I837" i="1"/>
  <c r="F837" i="1"/>
  <c r="H837" i="1" s="1"/>
  <c r="E837" i="1"/>
  <c r="I836" i="1"/>
  <c r="H836" i="1"/>
  <c r="E836" i="1"/>
  <c r="F836" i="1" s="1"/>
  <c r="I835" i="1"/>
  <c r="H835" i="1"/>
  <c r="F835" i="1"/>
  <c r="E835" i="1"/>
  <c r="I834" i="1"/>
  <c r="E834" i="1"/>
  <c r="F834" i="1" s="1"/>
  <c r="I833" i="1"/>
  <c r="E833" i="1"/>
  <c r="I832" i="1"/>
  <c r="F832" i="1"/>
  <c r="H832" i="1" s="1"/>
  <c r="E832" i="1"/>
  <c r="I831" i="1"/>
  <c r="F831" i="1"/>
  <c r="H831" i="1" s="1"/>
  <c r="E831" i="1"/>
  <c r="I830" i="1"/>
  <c r="H830" i="1"/>
  <c r="E830" i="1"/>
  <c r="F830" i="1" s="1"/>
  <c r="I829" i="1"/>
  <c r="H829" i="1"/>
  <c r="E829" i="1"/>
  <c r="F829" i="1" s="1"/>
  <c r="I828" i="1"/>
  <c r="E828" i="1"/>
  <c r="I827" i="1"/>
  <c r="H827" i="1"/>
  <c r="E827" i="1"/>
  <c r="F827" i="1" s="1"/>
  <c r="I826" i="1"/>
  <c r="F826" i="1"/>
  <c r="H826" i="1" s="1"/>
  <c r="E826" i="1"/>
  <c r="I825" i="1"/>
  <c r="E825" i="1"/>
  <c r="I824" i="1"/>
  <c r="E824" i="1"/>
  <c r="I823" i="1"/>
  <c r="E823" i="1"/>
  <c r="I822" i="1"/>
  <c r="H822" i="1"/>
  <c r="F822" i="1"/>
  <c r="E822" i="1"/>
  <c r="I821" i="1"/>
  <c r="H821" i="1"/>
  <c r="E821" i="1"/>
  <c r="F821" i="1" s="1"/>
  <c r="I820" i="1"/>
  <c r="E820" i="1"/>
  <c r="I819" i="1"/>
  <c r="F819" i="1"/>
  <c r="H819" i="1" s="1"/>
  <c r="E819" i="1"/>
  <c r="I818" i="1"/>
  <c r="H818" i="1"/>
  <c r="E818" i="1"/>
  <c r="F818" i="1" s="1"/>
  <c r="I817" i="1"/>
  <c r="H817" i="1"/>
  <c r="F817" i="1"/>
  <c r="E817" i="1"/>
  <c r="I816" i="1"/>
  <c r="E816" i="1"/>
  <c r="F816" i="1" s="1"/>
  <c r="I815" i="1"/>
  <c r="E815" i="1"/>
  <c r="I814" i="1"/>
  <c r="F814" i="1"/>
  <c r="H814" i="1" s="1"/>
  <c r="E814" i="1"/>
  <c r="I813" i="1"/>
  <c r="F813" i="1"/>
  <c r="H813" i="1" s="1"/>
  <c r="E813" i="1"/>
  <c r="I812" i="1"/>
  <c r="H812" i="1"/>
  <c r="E812" i="1"/>
  <c r="F812" i="1" s="1"/>
  <c r="I811" i="1"/>
  <c r="H811" i="1"/>
  <c r="E811" i="1"/>
  <c r="F811" i="1" s="1"/>
  <c r="I810" i="1"/>
  <c r="E810" i="1"/>
  <c r="I809" i="1"/>
  <c r="H809" i="1"/>
  <c r="E809" i="1"/>
  <c r="F809" i="1" s="1"/>
  <c r="I808" i="1"/>
  <c r="F808" i="1"/>
  <c r="H808" i="1" s="1"/>
  <c r="E808" i="1"/>
  <c r="I807" i="1"/>
  <c r="E807" i="1"/>
  <c r="I806" i="1"/>
  <c r="E806" i="1"/>
  <c r="I805" i="1"/>
  <c r="E805" i="1"/>
  <c r="I804" i="1"/>
  <c r="H804" i="1"/>
  <c r="F804" i="1"/>
  <c r="E804" i="1"/>
  <c r="I803" i="1"/>
  <c r="H803" i="1"/>
  <c r="E803" i="1"/>
  <c r="F803" i="1" s="1"/>
  <c r="I802" i="1"/>
  <c r="E802" i="1"/>
  <c r="I801" i="1"/>
  <c r="F801" i="1"/>
  <c r="H801" i="1" s="1"/>
  <c r="E801" i="1"/>
  <c r="I800" i="1"/>
  <c r="H800" i="1"/>
  <c r="E800" i="1"/>
  <c r="F800" i="1" s="1"/>
  <c r="I799" i="1"/>
  <c r="H799" i="1"/>
  <c r="F799" i="1"/>
  <c r="E799" i="1"/>
  <c r="I798" i="1"/>
  <c r="E798" i="1"/>
  <c r="F798" i="1" s="1"/>
  <c r="I797" i="1"/>
  <c r="E797" i="1"/>
  <c r="I796" i="1"/>
  <c r="F796" i="1"/>
  <c r="H796" i="1" s="1"/>
  <c r="E796" i="1"/>
  <c r="I795" i="1"/>
  <c r="F795" i="1"/>
  <c r="H795" i="1" s="1"/>
  <c r="E795" i="1"/>
  <c r="I794" i="1"/>
  <c r="H794" i="1"/>
  <c r="E794" i="1"/>
  <c r="F794" i="1" s="1"/>
  <c r="I793" i="1"/>
  <c r="H793" i="1"/>
  <c r="E793" i="1"/>
  <c r="F793" i="1" s="1"/>
  <c r="I792" i="1"/>
  <c r="E792" i="1"/>
  <c r="I791" i="1"/>
  <c r="H791" i="1"/>
  <c r="E791" i="1"/>
  <c r="F791" i="1" s="1"/>
  <c r="I790" i="1"/>
  <c r="F790" i="1"/>
  <c r="H790" i="1" s="1"/>
  <c r="E790" i="1"/>
  <c r="I789" i="1"/>
  <c r="E789" i="1"/>
  <c r="I788" i="1"/>
  <c r="E788" i="1"/>
  <c r="I787" i="1"/>
  <c r="E787" i="1"/>
  <c r="I786" i="1"/>
  <c r="H786" i="1"/>
  <c r="F786" i="1"/>
  <c r="E786" i="1"/>
  <c r="I785" i="1"/>
  <c r="H785" i="1"/>
  <c r="E785" i="1"/>
  <c r="F785" i="1" s="1"/>
  <c r="I784" i="1"/>
  <c r="E784" i="1"/>
  <c r="I783" i="1"/>
  <c r="F783" i="1"/>
  <c r="H783" i="1" s="1"/>
  <c r="E783" i="1"/>
  <c r="I782" i="1"/>
  <c r="H782" i="1"/>
  <c r="E782" i="1"/>
  <c r="F782" i="1" s="1"/>
  <c r="I781" i="1"/>
  <c r="H781" i="1"/>
  <c r="F781" i="1"/>
  <c r="E781" i="1"/>
  <c r="I780" i="1"/>
  <c r="E780" i="1"/>
  <c r="F780" i="1" s="1"/>
  <c r="I779" i="1"/>
  <c r="E779" i="1"/>
  <c r="I778" i="1"/>
  <c r="F778" i="1"/>
  <c r="H778" i="1" s="1"/>
  <c r="E778" i="1"/>
  <c r="I777" i="1"/>
  <c r="F777" i="1"/>
  <c r="H777" i="1" s="1"/>
  <c r="E777" i="1"/>
  <c r="I776" i="1"/>
  <c r="H776" i="1"/>
  <c r="E776" i="1"/>
  <c r="F776" i="1" s="1"/>
  <c r="I775" i="1"/>
  <c r="H775" i="1"/>
  <c r="E775" i="1"/>
  <c r="F775" i="1" s="1"/>
  <c r="I774" i="1"/>
  <c r="E774" i="1"/>
  <c r="I773" i="1"/>
  <c r="H773" i="1"/>
  <c r="E773" i="1"/>
  <c r="F773" i="1" s="1"/>
  <c r="I772" i="1"/>
  <c r="F772" i="1"/>
  <c r="H772" i="1" s="1"/>
  <c r="E772" i="1"/>
  <c r="I771" i="1"/>
  <c r="E771" i="1"/>
  <c r="I770" i="1"/>
  <c r="E770" i="1"/>
  <c r="I769" i="1"/>
  <c r="E769" i="1"/>
  <c r="I768" i="1"/>
  <c r="H768" i="1"/>
  <c r="F768" i="1"/>
  <c r="E768" i="1"/>
  <c r="I767" i="1"/>
  <c r="H767" i="1"/>
  <c r="E767" i="1"/>
  <c r="F767" i="1" s="1"/>
  <c r="I766" i="1"/>
  <c r="E766" i="1"/>
  <c r="I765" i="1"/>
  <c r="F765" i="1"/>
  <c r="H765" i="1" s="1"/>
  <c r="E765" i="1"/>
  <c r="I764" i="1"/>
  <c r="H764" i="1"/>
  <c r="E764" i="1"/>
  <c r="F764" i="1" s="1"/>
  <c r="I763" i="1"/>
  <c r="H763" i="1"/>
  <c r="F763" i="1"/>
  <c r="E763" i="1"/>
  <c r="I762" i="1"/>
  <c r="E762" i="1"/>
  <c r="F762" i="1" s="1"/>
  <c r="I761" i="1"/>
  <c r="E761" i="1"/>
  <c r="I760" i="1"/>
  <c r="F760" i="1"/>
  <c r="H760" i="1" s="1"/>
  <c r="E760" i="1"/>
  <c r="I759" i="1"/>
  <c r="F759" i="1"/>
  <c r="H759" i="1" s="1"/>
  <c r="E759" i="1"/>
  <c r="I758" i="1"/>
  <c r="H758" i="1"/>
  <c r="E758" i="1"/>
  <c r="F758" i="1" s="1"/>
  <c r="I757" i="1"/>
  <c r="H757" i="1"/>
  <c r="E757" i="1"/>
  <c r="F757" i="1" s="1"/>
  <c r="I756" i="1"/>
  <c r="E756" i="1"/>
  <c r="I755" i="1"/>
  <c r="H755" i="1"/>
  <c r="E755" i="1"/>
  <c r="F755" i="1" s="1"/>
  <c r="I754" i="1"/>
  <c r="F754" i="1"/>
  <c r="H754" i="1" s="1"/>
  <c r="E754" i="1"/>
  <c r="I753" i="1"/>
  <c r="E753" i="1"/>
  <c r="I752" i="1"/>
  <c r="E752" i="1"/>
  <c r="I751" i="1"/>
  <c r="E751" i="1"/>
  <c r="I750" i="1"/>
  <c r="H750" i="1"/>
  <c r="F750" i="1"/>
  <c r="E750" i="1"/>
  <c r="I749" i="1"/>
  <c r="H749" i="1"/>
  <c r="E749" i="1"/>
  <c r="F749" i="1" s="1"/>
  <c r="I748" i="1"/>
  <c r="E748" i="1"/>
  <c r="I747" i="1"/>
  <c r="F747" i="1"/>
  <c r="H747" i="1" s="1"/>
  <c r="E747" i="1"/>
  <c r="I746" i="1"/>
  <c r="H746" i="1"/>
  <c r="E746" i="1"/>
  <c r="F746" i="1" s="1"/>
  <c r="I745" i="1"/>
  <c r="H745" i="1"/>
  <c r="F745" i="1"/>
  <c r="E745" i="1"/>
  <c r="I744" i="1"/>
  <c r="E744" i="1"/>
  <c r="F744" i="1" s="1"/>
  <c r="I743" i="1"/>
  <c r="E743" i="1"/>
  <c r="I742" i="1"/>
  <c r="F742" i="1"/>
  <c r="H742" i="1" s="1"/>
  <c r="E742" i="1"/>
  <c r="I741" i="1"/>
  <c r="F741" i="1"/>
  <c r="H741" i="1" s="1"/>
  <c r="E741" i="1"/>
  <c r="I740" i="1"/>
  <c r="H740" i="1"/>
  <c r="E740" i="1"/>
  <c r="F740" i="1" s="1"/>
  <c r="I739" i="1"/>
  <c r="H739" i="1"/>
  <c r="E739" i="1"/>
  <c r="F739" i="1" s="1"/>
  <c r="I738" i="1"/>
  <c r="E738" i="1"/>
  <c r="I737" i="1"/>
  <c r="H737" i="1"/>
  <c r="E737" i="1"/>
  <c r="F737" i="1" s="1"/>
  <c r="I736" i="1"/>
  <c r="F736" i="1"/>
  <c r="H736" i="1" s="1"/>
  <c r="E736" i="1"/>
  <c r="I735" i="1"/>
  <c r="E735" i="1"/>
  <c r="I734" i="1"/>
  <c r="E734" i="1"/>
  <c r="I733" i="1"/>
  <c r="E733" i="1"/>
  <c r="I732" i="1"/>
  <c r="H732" i="1"/>
  <c r="F732" i="1"/>
  <c r="E732" i="1"/>
  <c r="I731" i="1"/>
  <c r="H731" i="1"/>
  <c r="E731" i="1"/>
  <c r="F731" i="1" s="1"/>
  <c r="I730" i="1"/>
  <c r="E730" i="1"/>
  <c r="I729" i="1"/>
  <c r="F729" i="1"/>
  <c r="H729" i="1" s="1"/>
  <c r="E729" i="1"/>
  <c r="I728" i="1"/>
  <c r="H728" i="1"/>
  <c r="E728" i="1"/>
  <c r="F728" i="1" s="1"/>
  <c r="I727" i="1"/>
  <c r="H727" i="1"/>
  <c r="F727" i="1"/>
  <c r="E727" i="1"/>
  <c r="I726" i="1"/>
  <c r="E726" i="1"/>
  <c r="F726" i="1" s="1"/>
  <c r="I725" i="1"/>
  <c r="E725" i="1"/>
  <c r="I724" i="1"/>
  <c r="F724" i="1"/>
  <c r="H724" i="1" s="1"/>
  <c r="E724" i="1"/>
  <c r="I723" i="1"/>
  <c r="F723" i="1"/>
  <c r="H723" i="1" s="1"/>
  <c r="E723" i="1"/>
  <c r="I722" i="1"/>
  <c r="H722" i="1"/>
  <c r="E722" i="1"/>
  <c r="F722" i="1" s="1"/>
  <c r="I721" i="1"/>
  <c r="H721" i="1"/>
  <c r="E721" i="1"/>
  <c r="F721" i="1" s="1"/>
  <c r="I720" i="1"/>
  <c r="E720" i="1"/>
  <c r="I719" i="1"/>
  <c r="H719" i="1"/>
  <c r="E719" i="1"/>
  <c r="F719" i="1" s="1"/>
  <c r="I718" i="1"/>
  <c r="F718" i="1"/>
  <c r="H718" i="1" s="1"/>
  <c r="E718" i="1"/>
  <c r="I717" i="1"/>
  <c r="E717" i="1"/>
  <c r="I716" i="1"/>
  <c r="E716" i="1"/>
  <c r="I715" i="1"/>
  <c r="E715" i="1"/>
  <c r="I714" i="1"/>
  <c r="H714" i="1"/>
  <c r="F714" i="1"/>
  <c r="E714" i="1"/>
  <c r="I713" i="1"/>
  <c r="H713" i="1"/>
  <c r="E713" i="1"/>
  <c r="F713" i="1" s="1"/>
  <c r="I712" i="1"/>
  <c r="E712" i="1"/>
  <c r="I711" i="1"/>
  <c r="F711" i="1"/>
  <c r="H711" i="1" s="1"/>
  <c r="E711" i="1"/>
  <c r="I710" i="1"/>
  <c r="H710" i="1"/>
  <c r="E710" i="1"/>
  <c r="F710" i="1" s="1"/>
  <c r="I709" i="1"/>
  <c r="H709" i="1"/>
  <c r="F709" i="1"/>
  <c r="E709" i="1"/>
  <c r="I708" i="1"/>
  <c r="E708" i="1"/>
  <c r="F708" i="1" s="1"/>
  <c r="I707" i="1"/>
  <c r="E707" i="1"/>
  <c r="I706" i="1"/>
  <c r="F706" i="1"/>
  <c r="H706" i="1" s="1"/>
  <c r="E706" i="1"/>
  <c r="I705" i="1"/>
  <c r="F705" i="1"/>
  <c r="H705" i="1" s="1"/>
  <c r="E705" i="1"/>
  <c r="I704" i="1"/>
  <c r="H704" i="1"/>
  <c r="E704" i="1"/>
  <c r="F704" i="1" s="1"/>
  <c r="I703" i="1"/>
  <c r="H703" i="1"/>
  <c r="E703" i="1"/>
  <c r="F703" i="1" s="1"/>
  <c r="I702" i="1"/>
  <c r="E702" i="1"/>
  <c r="I701" i="1"/>
  <c r="H701" i="1"/>
  <c r="E701" i="1"/>
  <c r="F701" i="1" s="1"/>
  <c r="I700" i="1"/>
  <c r="F700" i="1"/>
  <c r="H700" i="1" s="1"/>
  <c r="E700" i="1"/>
  <c r="I699" i="1"/>
  <c r="E699" i="1"/>
  <c r="I698" i="1"/>
  <c r="E698" i="1"/>
  <c r="I697" i="1"/>
  <c r="E697" i="1"/>
  <c r="I696" i="1"/>
  <c r="H696" i="1"/>
  <c r="F696" i="1"/>
  <c r="E696" i="1"/>
  <c r="I695" i="1"/>
  <c r="H695" i="1"/>
  <c r="E695" i="1"/>
  <c r="F695" i="1" s="1"/>
  <c r="I694" i="1"/>
  <c r="E694" i="1"/>
  <c r="I693" i="1"/>
  <c r="F693" i="1"/>
  <c r="H693" i="1" s="1"/>
  <c r="E693" i="1"/>
  <c r="I692" i="1"/>
  <c r="H692" i="1"/>
  <c r="E692" i="1"/>
  <c r="F692" i="1" s="1"/>
  <c r="I691" i="1"/>
  <c r="H691" i="1"/>
  <c r="F691" i="1"/>
  <c r="E691" i="1"/>
  <c r="I690" i="1"/>
  <c r="E690" i="1"/>
  <c r="F690" i="1" s="1"/>
  <c r="I689" i="1"/>
  <c r="E689" i="1"/>
  <c r="I688" i="1"/>
  <c r="F688" i="1"/>
  <c r="H688" i="1" s="1"/>
  <c r="E688" i="1"/>
  <c r="I687" i="1"/>
  <c r="F687" i="1"/>
  <c r="H687" i="1" s="1"/>
  <c r="E687" i="1"/>
  <c r="I686" i="1"/>
  <c r="H686" i="1"/>
  <c r="E686" i="1"/>
  <c r="F686" i="1" s="1"/>
  <c r="I685" i="1"/>
  <c r="H685" i="1"/>
  <c r="E685" i="1"/>
  <c r="F685" i="1" s="1"/>
  <c r="I684" i="1"/>
  <c r="E684" i="1"/>
  <c r="I683" i="1"/>
  <c r="H683" i="1"/>
  <c r="E683" i="1"/>
  <c r="F683" i="1" s="1"/>
  <c r="I682" i="1"/>
  <c r="F682" i="1"/>
  <c r="H682" i="1" s="1"/>
  <c r="E682" i="1"/>
  <c r="I681" i="1"/>
  <c r="E681" i="1"/>
  <c r="I680" i="1"/>
  <c r="E680" i="1"/>
  <c r="I679" i="1"/>
  <c r="E679" i="1"/>
  <c r="I678" i="1"/>
  <c r="H678" i="1"/>
  <c r="F678" i="1"/>
  <c r="E678" i="1"/>
  <c r="I677" i="1"/>
  <c r="H677" i="1"/>
  <c r="E677" i="1"/>
  <c r="F677" i="1" s="1"/>
  <c r="I676" i="1"/>
  <c r="E676" i="1"/>
  <c r="I675" i="1"/>
  <c r="F675" i="1"/>
  <c r="H675" i="1" s="1"/>
  <c r="E675" i="1"/>
  <c r="I674" i="1"/>
  <c r="H674" i="1"/>
  <c r="E674" i="1"/>
  <c r="F674" i="1" s="1"/>
  <c r="I673" i="1"/>
  <c r="H673" i="1"/>
  <c r="F673" i="1"/>
  <c r="E673" i="1"/>
  <c r="I672" i="1"/>
  <c r="E672" i="1"/>
  <c r="F672" i="1" s="1"/>
  <c r="I671" i="1"/>
  <c r="E671" i="1"/>
  <c r="I670" i="1"/>
  <c r="F670" i="1"/>
  <c r="H670" i="1" s="1"/>
  <c r="E670" i="1"/>
  <c r="I669" i="1"/>
  <c r="F669" i="1"/>
  <c r="H669" i="1" s="1"/>
  <c r="E669" i="1"/>
  <c r="I668" i="1"/>
  <c r="H668" i="1"/>
  <c r="E668" i="1"/>
  <c r="F668" i="1" s="1"/>
  <c r="I667" i="1"/>
  <c r="H667" i="1"/>
  <c r="E667" i="1"/>
  <c r="F667" i="1" s="1"/>
  <c r="I666" i="1"/>
  <c r="E666" i="1"/>
  <c r="I665" i="1"/>
  <c r="H665" i="1"/>
  <c r="E665" i="1"/>
  <c r="F665" i="1" s="1"/>
  <c r="I664" i="1"/>
  <c r="F664" i="1"/>
  <c r="H664" i="1" s="1"/>
  <c r="E664" i="1"/>
  <c r="I663" i="1"/>
  <c r="E663" i="1"/>
  <c r="I662" i="1"/>
  <c r="E662" i="1"/>
  <c r="I661" i="1"/>
  <c r="E661" i="1"/>
  <c r="I660" i="1"/>
  <c r="H660" i="1"/>
  <c r="F660" i="1"/>
  <c r="E660" i="1"/>
  <c r="I659" i="1"/>
  <c r="H659" i="1"/>
  <c r="E659" i="1"/>
  <c r="F659" i="1" s="1"/>
  <c r="I658" i="1"/>
  <c r="E658" i="1"/>
  <c r="I657" i="1"/>
  <c r="F657" i="1"/>
  <c r="H657" i="1" s="1"/>
  <c r="E657" i="1"/>
  <c r="I656" i="1"/>
  <c r="H656" i="1"/>
  <c r="E656" i="1"/>
  <c r="F656" i="1" s="1"/>
  <c r="I655" i="1"/>
  <c r="H655" i="1"/>
  <c r="F655" i="1"/>
  <c r="E655" i="1"/>
  <c r="I654" i="1"/>
  <c r="E654" i="1"/>
  <c r="F654" i="1" s="1"/>
  <c r="I653" i="1"/>
  <c r="E653" i="1"/>
  <c r="I652" i="1"/>
  <c r="F652" i="1"/>
  <c r="H652" i="1" s="1"/>
  <c r="E652" i="1"/>
  <c r="I651" i="1"/>
  <c r="F651" i="1"/>
  <c r="H651" i="1" s="1"/>
  <c r="E651" i="1"/>
  <c r="I650" i="1"/>
  <c r="H650" i="1"/>
  <c r="E650" i="1"/>
  <c r="F650" i="1" s="1"/>
  <c r="I649" i="1"/>
  <c r="H649" i="1"/>
  <c r="E649" i="1"/>
  <c r="F649" i="1" s="1"/>
  <c r="I648" i="1"/>
  <c r="E648" i="1"/>
  <c r="I647" i="1"/>
  <c r="H647" i="1"/>
  <c r="E647" i="1"/>
  <c r="F647" i="1" s="1"/>
  <c r="I646" i="1"/>
  <c r="F646" i="1"/>
  <c r="H646" i="1" s="1"/>
  <c r="E646" i="1"/>
  <c r="I645" i="1"/>
  <c r="E645" i="1"/>
  <c r="I644" i="1"/>
  <c r="E644" i="1"/>
  <c r="I643" i="1"/>
  <c r="E643" i="1"/>
  <c r="I642" i="1"/>
  <c r="H642" i="1"/>
  <c r="F642" i="1"/>
  <c r="E642" i="1"/>
  <c r="I641" i="1"/>
  <c r="H641" i="1"/>
  <c r="E641" i="1"/>
  <c r="F641" i="1" s="1"/>
  <c r="I640" i="1"/>
  <c r="E640" i="1"/>
  <c r="I639" i="1"/>
  <c r="F639" i="1"/>
  <c r="H639" i="1" s="1"/>
  <c r="E639" i="1"/>
  <c r="I638" i="1"/>
  <c r="H638" i="1"/>
  <c r="E638" i="1"/>
  <c r="F638" i="1" s="1"/>
  <c r="I637" i="1"/>
  <c r="H637" i="1"/>
  <c r="F637" i="1"/>
  <c r="E637" i="1"/>
  <c r="I636" i="1"/>
  <c r="E636" i="1"/>
  <c r="F636" i="1" s="1"/>
  <c r="I635" i="1"/>
  <c r="E635" i="1"/>
  <c r="I634" i="1"/>
  <c r="F634" i="1"/>
  <c r="H634" i="1" s="1"/>
  <c r="E634" i="1"/>
  <c r="I633" i="1"/>
  <c r="F633" i="1"/>
  <c r="H633" i="1" s="1"/>
  <c r="E633" i="1"/>
  <c r="I632" i="1"/>
  <c r="H632" i="1"/>
  <c r="E632" i="1"/>
  <c r="F632" i="1" s="1"/>
  <c r="I631" i="1"/>
  <c r="H631" i="1"/>
  <c r="E631" i="1"/>
  <c r="F631" i="1" s="1"/>
  <c r="I630" i="1"/>
  <c r="E630" i="1"/>
  <c r="I629" i="1"/>
  <c r="H629" i="1"/>
  <c r="E629" i="1"/>
  <c r="F629" i="1" s="1"/>
  <c r="I628" i="1"/>
  <c r="F628" i="1"/>
  <c r="H628" i="1" s="1"/>
  <c r="E628" i="1"/>
  <c r="I627" i="1"/>
  <c r="E627" i="1"/>
  <c r="I626" i="1"/>
  <c r="E626" i="1"/>
  <c r="I625" i="1"/>
  <c r="E625" i="1"/>
  <c r="I624" i="1"/>
  <c r="H624" i="1"/>
  <c r="F624" i="1"/>
  <c r="E624" i="1"/>
  <c r="I623" i="1"/>
  <c r="H623" i="1"/>
  <c r="E623" i="1"/>
  <c r="F623" i="1" s="1"/>
  <c r="I622" i="1"/>
  <c r="E622" i="1"/>
  <c r="I621" i="1"/>
  <c r="F621" i="1"/>
  <c r="H621" i="1" s="1"/>
  <c r="E621" i="1"/>
  <c r="I620" i="1"/>
  <c r="H620" i="1"/>
  <c r="E620" i="1"/>
  <c r="F620" i="1" s="1"/>
  <c r="I619" i="1"/>
  <c r="H619" i="1"/>
  <c r="F619" i="1"/>
  <c r="E619" i="1"/>
  <c r="I618" i="1"/>
  <c r="E618" i="1"/>
  <c r="F618" i="1" s="1"/>
  <c r="I617" i="1"/>
  <c r="E617" i="1"/>
  <c r="I616" i="1"/>
  <c r="F616" i="1"/>
  <c r="H616" i="1" s="1"/>
  <c r="E616" i="1"/>
  <c r="I615" i="1"/>
  <c r="F615" i="1"/>
  <c r="H615" i="1" s="1"/>
  <c r="E615" i="1"/>
  <c r="I614" i="1"/>
  <c r="H614" i="1"/>
  <c r="E614" i="1"/>
  <c r="F614" i="1" s="1"/>
  <c r="I613" i="1"/>
  <c r="H613" i="1"/>
  <c r="E613" i="1"/>
  <c r="F613" i="1" s="1"/>
  <c r="I612" i="1"/>
  <c r="E612" i="1"/>
  <c r="I611" i="1"/>
  <c r="H611" i="1"/>
  <c r="E611" i="1"/>
  <c r="F611" i="1" s="1"/>
  <c r="I610" i="1"/>
  <c r="F610" i="1"/>
  <c r="H610" i="1" s="1"/>
  <c r="E610" i="1"/>
  <c r="I609" i="1"/>
  <c r="E609" i="1"/>
  <c r="I608" i="1"/>
  <c r="E608" i="1"/>
  <c r="I607" i="1"/>
  <c r="E607" i="1"/>
  <c r="I606" i="1"/>
  <c r="H606" i="1"/>
  <c r="F606" i="1"/>
  <c r="E606" i="1"/>
  <c r="I605" i="1"/>
  <c r="H605" i="1"/>
  <c r="E605" i="1"/>
  <c r="F605" i="1" s="1"/>
  <c r="I604" i="1"/>
  <c r="E604" i="1"/>
  <c r="I603" i="1"/>
  <c r="F603" i="1"/>
  <c r="H603" i="1" s="1"/>
  <c r="E603" i="1"/>
  <c r="I602" i="1"/>
  <c r="H602" i="1"/>
  <c r="E602" i="1"/>
  <c r="F602" i="1" s="1"/>
  <c r="I601" i="1"/>
  <c r="H601" i="1"/>
  <c r="F601" i="1"/>
  <c r="E601" i="1"/>
  <c r="I600" i="1"/>
  <c r="E600" i="1"/>
  <c r="F600" i="1" s="1"/>
  <c r="I599" i="1"/>
  <c r="E599" i="1"/>
  <c r="I598" i="1"/>
  <c r="F598" i="1"/>
  <c r="H598" i="1" s="1"/>
  <c r="E598" i="1"/>
  <c r="I597" i="1"/>
  <c r="F597" i="1"/>
  <c r="H597" i="1" s="1"/>
  <c r="E597" i="1"/>
  <c r="I596" i="1"/>
  <c r="H596" i="1"/>
  <c r="E596" i="1"/>
  <c r="F596" i="1" s="1"/>
  <c r="I595" i="1"/>
  <c r="H595" i="1"/>
  <c r="E595" i="1"/>
  <c r="F595" i="1" s="1"/>
  <c r="I594" i="1"/>
  <c r="E594" i="1"/>
  <c r="I593" i="1"/>
  <c r="H593" i="1"/>
  <c r="E593" i="1"/>
  <c r="F593" i="1" s="1"/>
  <c r="I592" i="1"/>
  <c r="F592" i="1"/>
  <c r="H592" i="1" s="1"/>
  <c r="E592" i="1"/>
  <c r="I591" i="1"/>
  <c r="E591" i="1"/>
  <c r="I590" i="1"/>
  <c r="E590" i="1"/>
  <c r="I589" i="1"/>
  <c r="E589" i="1"/>
  <c r="I588" i="1"/>
  <c r="H588" i="1"/>
  <c r="F588" i="1"/>
  <c r="E588" i="1"/>
  <c r="I587" i="1"/>
  <c r="H587" i="1"/>
  <c r="E587" i="1"/>
  <c r="F587" i="1" s="1"/>
  <c r="I586" i="1"/>
  <c r="E586" i="1"/>
  <c r="I585" i="1"/>
  <c r="F585" i="1"/>
  <c r="H585" i="1" s="1"/>
  <c r="E585" i="1"/>
  <c r="I584" i="1"/>
  <c r="H584" i="1"/>
  <c r="E584" i="1"/>
  <c r="F584" i="1" s="1"/>
  <c r="I583" i="1"/>
  <c r="H583" i="1"/>
  <c r="F583" i="1"/>
  <c r="E583" i="1"/>
  <c r="I582" i="1"/>
  <c r="E582" i="1"/>
  <c r="F582" i="1" s="1"/>
  <c r="I581" i="1"/>
  <c r="E581" i="1"/>
  <c r="I580" i="1"/>
  <c r="F580" i="1"/>
  <c r="H580" i="1" s="1"/>
  <c r="E580" i="1"/>
  <c r="I579" i="1"/>
  <c r="F579" i="1"/>
  <c r="H579" i="1" s="1"/>
  <c r="E579" i="1"/>
  <c r="I578" i="1"/>
  <c r="H578" i="1"/>
  <c r="E578" i="1"/>
  <c r="F578" i="1" s="1"/>
  <c r="I577" i="1"/>
  <c r="H577" i="1"/>
  <c r="E577" i="1"/>
  <c r="F577" i="1" s="1"/>
  <c r="I576" i="1"/>
  <c r="E576" i="1"/>
  <c r="I575" i="1"/>
  <c r="H575" i="1"/>
  <c r="E575" i="1"/>
  <c r="F575" i="1" s="1"/>
  <c r="I574" i="1"/>
  <c r="F574" i="1"/>
  <c r="H574" i="1" s="1"/>
  <c r="E574" i="1"/>
  <c r="I573" i="1"/>
  <c r="E573" i="1"/>
  <c r="I572" i="1"/>
  <c r="E572" i="1"/>
  <c r="I571" i="1"/>
  <c r="E571" i="1"/>
  <c r="I570" i="1"/>
  <c r="H570" i="1"/>
  <c r="F570" i="1"/>
  <c r="E570" i="1"/>
  <c r="I569" i="1"/>
  <c r="H569" i="1"/>
  <c r="E569" i="1"/>
  <c r="F569" i="1" s="1"/>
  <c r="I568" i="1"/>
  <c r="E568" i="1"/>
  <c r="I567" i="1"/>
  <c r="F567" i="1"/>
  <c r="H567" i="1" s="1"/>
  <c r="E567" i="1"/>
  <c r="I566" i="1"/>
  <c r="H566" i="1"/>
  <c r="E566" i="1"/>
  <c r="F566" i="1" s="1"/>
  <c r="I565" i="1"/>
  <c r="H565" i="1"/>
  <c r="F565" i="1"/>
  <c r="E565" i="1"/>
  <c r="I564" i="1"/>
  <c r="E564" i="1"/>
  <c r="F564" i="1" s="1"/>
  <c r="I563" i="1"/>
  <c r="E563" i="1"/>
  <c r="I562" i="1"/>
  <c r="F562" i="1"/>
  <c r="H562" i="1" s="1"/>
  <c r="E562" i="1"/>
  <c r="I561" i="1"/>
  <c r="F561" i="1"/>
  <c r="H561" i="1" s="1"/>
  <c r="E561" i="1"/>
  <c r="I560" i="1"/>
  <c r="H560" i="1"/>
  <c r="E560" i="1"/>
  <c r="F560" i="1" s="1"/>
  <c r="I559" i="1"/>
  <c r="H559" i="1"/>
  <c r="E559" i="1"/>
  <c r="F559" i="1" s="1"/>
  <c r="I558" i="1"/>
  <c r="E558" i="1"/>
  <c r="I557" i="1"/>
  <c r="H557" i="1"/>
  <c r="E557" i="1"/>
  <c r="F557" i="1" s="1"/>
  <c r="I556" i="1"/>
  <c r="F556" i="1"/>
  <c r="H556" i="1" s="1"/>
  <c r="E556" i="1"/>
  <c r="I555" i="1"/>
  <c r="E555" i="1"/>
  <c r="I554" i="1"/>
  <c r="E554" i="1"/>
  <c r="I553" i="1"/>
  <c r="E553" i="1"/>
  <c r="I552" i="1"/>
  <c r="H552" i="1"/>
  <c r="F552" i="1"/>
  <c r="E552" i="1"/>
  <c r="I551" i="1"/>
  <c r="H551" i="1"/>
  <c r="E551" i="1"/>
  <c r="F551" i="1" s="1"/>
  <c r="I550" i="1"/>
  <c r="E550" i="1"/>
  <c r="I549" i="1"/>
  <c r="F549" i="1"/>
  <c r="H549" i="1" s="1"/>
  <c r="E549" i="1"/>
  <c r="I548" i="1"/>
  <c r="H548" i="1"/>
  <c r="E548" i="1"/>
  <c r="F548" i="1" s="1"/>
  <c r="I547" i="1"/>
  <c r="H547" i="1"/>
  <c r="F547" i="1"/>
  <c r="E547" i="1"/>
  <c r="I546" i="1"/>
  <c r="E546" i="1"/>
  <c r="F546" i="1" s="1"/>
  <c r="I545" i="1"/>
  <c r="E545" i="1"/>
  <c r="I544" i="1"/>
  <c r="F544" i="1"/>
  <c r="H544" i="1" s="1"/>
  <c r="E544" i="1"/>
  <c r="I543" i="1"/>
  <c r="F543" i="1"/>
  <c r="H543" i="1" s="1"/>
  <c r="E543" i="1"/>
  <c r="I542" i="1"/>
  <c r="H542" i="1"/>
  <c r="E542" i="1"/>
  <c r="F542" i="1" s="1"/>
  <c r="I541" i="1"/>
  <c r="H541" i="1"/>
  <c r="E541" i="1"/>
  <c r="F541" i="1" s="1"/>
  <c r="I540" i="1"/>
  <c r="E540" i="1"/>
  <c r="I539" i="1"/>
  <c r="H539" i="1"/>
  <c r="E539" i="1"/>
  <c r="F539" i="1" s="1"/>
  <c r="I538" i="1"/>
  <c r="F538" i="1"/>
  <c r="H538" i="1" s="1"/>
  <c r="E538" i="1"/>
  <c r="I537" i="1"/>
  <c r="E537" i="1"/>
  <c r="I536" i="1"/>
  <c r="E536" i="1"/>
  <c r="I535" i="1"/>
  <c r="E535" i="1"/>
  <c r="I534" i="1"/>
  <c r="H534" i="1"/>
  <c r="F534" i="1"/>
  <c r="E534" i="1"/>
  <c r="I533" i="1"/>
  <c r="H533" i="1"/>
  <c r="E533" i="1"/>
  <c r="F533" i="1" s="1"/>
  <c r="I532" i="1"/>
  <c r="E532" i="1"/>
  <c r="I531" i="1"/>
  <c r="F531" i="1"/>
  <c r="H531" i="1" s="1"/>
  <c r="E531" i="1"/>
  <c r="I530" i="1"/>
  <c r="H530" i="1"/>
  <c r="E530" i="1"/>
  <c r="F530" i="1" s="1"/>
  <c r="I529" i="1"/>
  <c r="H529" i="1"/>
  <c r="F529" i="1"/>
  <c r="E529" i="1"/>
  <c r="I528" i="1"/>
  <c r="E528" i="1"/>
  <c r="F528" i="1" s="1"/>
  <c r="I527" i="1"/>
  <c r="E527" i="1"/>
  <c r="I526" i="1"/>
  <c r="F526" i="1"/>
  <c r="H526" i="1" s="1"/>
  <c r="E526" i="1"/>
  <c r="I525" i="1"/>
  <c r="F525" i="1"/>
  <c r="H525" i="1" s="1"/>
  <c r="E525" i="1"/>
  <c r="I524" i="1"/>
  <c r="H524" i="1"/>
  <c r="E524" i="1"/>
  <c r="F524" i="1" s="1"/>
  <c r="I523" i="1"/>
  <c r="H523" i="1"/>
  <c r="E523" i="1"/>
  <c r="F523" i="1" s="1"/>
  <c r="I522" i="1"/>
  <c r="E522" i="1"/>
  <c r="I521" i="1"/>
  <c r="H521" i="1"/>
  <c r="E521" i="1"/>
  <c r="F521" i="1" s="1"/>
  <c r="I520" i="1"/>
  <c r="F520" i="1"/>
  <c r="H520" i="1" s="1"/>
  <c r="E520" i="1"/>
  <c r="I519" i="1"/>
  <c r="E519" i="1"/>
  <c r="I518" i="1"/>
  <c r="F518" i="1"/>
  <c r="H518" i="1" s="1"/>
  <c r="E518" i="1"/>
  <c r="I517" i="1"/>
  <c r="H517" i="1"/>
  <c r="F517" i="1"/>
  <c r="E517" i="1"/>
  <c r="I516" i="1"/>
  <c r="E516" i="1"/>
  <c r="I515" i="1"/>
  <c r="F515" i="1"/>
  <c r="H515" i="1" s="1"/>
  <c r="E515" i="1"/>
  <c r="I514" i="1"/>
  <c r="F514" i="1"/>
  <c r="H514" i="1" s="1"/>
  <c r="E514" i="1"/>
  <c r="I513" i="1"/>
  <c r="E513" i="1"/>
  <c r="I512" i="1"/>
  <c r="F512" i="1"/>
  <c r="H512" i="1" s="1"/>
  <c r="E512" i="1"/>
  <c r="I511" i="1"/>
  <c r="H511" i="1"/>
  <c r="F511" i="1"/>
  <c r="E511" i="1"/>
  <c r="I510" i="1"/>
  <c r="E510" i="1"/>
  <c r="I509" i="1"/>
  <c r="F509" i="1"/>
  <c r="H509" i="1" s="1"/>
  <c r="E509" i="1"/>
  <c r="I508" i="1"/>
  <c r="F508" i="1"/>
  <c r="H508" i="1" s="1"/>
  <c r="E508" i="1"/>
  <c r="I507" i="1"/>
  <c r="E507" i="1"/>
  <c r="I506" i="1"/>
  <c r="F506" i="1"/>
  <c r="H506" i="1" s="1"/>
  <c r="E506" i="1"/>
  <c r="I505" i="1"/>
  <c r="H505" i="1"/>
  <c r="F505" i="1"/>
  <c r="E505" i="1"/>
  <c r="I504" i="1"/>
  <c r="E504" i="1"/>
  <c r="I503" i="1"/>
  <c r="F503" i="1"/>
  <c r="H503" i="1" s="1"/>
  <c r="E503" i="1"/>
  <c r="I502" i="1"/>
  <c r="F502" i="1"/>
  <c r="H502" i="1" s="1"/>
  <c r="E502" i="1"/>
  <c r="I501" i="1"/>
  <c r="E501" i="1"/>
  <c r="I500" i="1"/>
  <c r="F500" i="1"/>
  <c r="H500" i="1" s="1"/>
  <c r="E500" i="1"/>
  <c r="I499" i="1"/>
  <c r="H499" i="1"/>
  <c r="F499" i="1"/>
  <c r="E499" i="1"/>
  <c r="I498" i="1"/>
  <c r="E498" i="1"/>
  <c r="I497" i="1"/>
  <c r="F497" i="1"/>
  <c r="H497" i="1" s="1"/>
  <c r="E497" i="1"/>
  <c r="I496" i="1"/>
  <c r="F496" i="1"/>
  <c r="H496" i="1" s="1"/>
  <c r="E496" i="1"/>
  <c r="I495" i="1"/>
  <c r="E495" i="1"/>
  <c r="I494" i="1"/>
  <c r="F494" i="1"/>
  <c r="H494" i="1" s="1"/>
  <c r="E494" i="1"/>
  <c r="I493" i="1"/>
  <c r="H493" i="1"/>
  <c r="F493" i="1"/>
  <c r="E493" i="1"/>
  <c r="I492" i="1"/>
  <c r="E492" i="1"/>
  <c r="I491" i="1"/>
  <c r="F491" i="1"/>
  <c r="H491" i="1" s="1"/>
  <c r="E491" i="1"/>
  <c r="I490" i="1"/>
  <c r="F490" i="1"/>
  <c r="H490" i="1" s="1"/>
  <c r="E490" i="1"/>
  <c r="I489" i="1"/>
  <c r="E489" i="1"/>
  <c r="I488" i="1"/>
  <c r="F488" i="1"/>
  <c r="H488" i="1" s="1"/>
  <c r="E488" i="1"/>
  <c r="I487" i="1"/>
  <c r="H487" i="1"/>
  <c r="F487" i="1"/>
  <c r="E487" i="1"/>
  <c r="I486" i="1"/>
  <c r="E486" i="1"/>
  <c r="I485" i="1"/>
  <c r="F485" i="1"/>
  <c r="H485" i="1" s="1"/>
  <c r="E485" i="1"/>
  <c r="I484" i="1"/>
  <c r="F484" i="1"/>
  <c r="H484" i="1" s="1"/>
  <c r="E484" i="1"/>
  <c r="I483" i="1"/>
  <c r="E483" i="1"/>
  <c r="I482" i="1"/>
  <c r="F482" i="1"/>
  <c r="H482" i="1" s="1"/>
  <c r="E482" i="1"/>
  <c r="I481" i="1"/>
  <c r="H481" i="1"/>
  <c r="F481" i="1"/>
  <c r="E481" i="1"/>
  <c r="I480" i="1"/>
  <c r="E480" i="1"/>
  <c r="I479" i="1"/>
  <c r="F479" i="1"/>
  <c r="H479" i="1" s="1"/>
  <c r="E479" i="1"/>
  <c r="I478" i="1"/>
  <c r="F478" i="1"/>
  <c r="H478" i="1" s="1"/>
  <c r="E478" i="1"/>
  <c r="I477" i="1"/>
  <c r="E477" i="1"/>
  <c r="I476" i="1"/>
  <c r="F476" i="1"/>
  <c r="H476" i="1" s="1"/>
  <c r="E476" i="1"/>
  <c r="I475" i="1"/>
  <c r="H475" i="1"/>
  <c r="F475" i="1"/>
  <c r="E475" i="1"/>
  <c r="I474" i="1"/>
  <c r="E474" i="1"/>
  <c r="I473" i="1"/>
  <c r="F473" i="1"/>
  <c r="H473" i="1" s="1"/>
  <c r="E473" i="1"/>
  <c r="I472" i="1"/>
  <c r="F472" i="1"/>
  <c r="H472" i="1" s="1"/>
  <c r="E472" i="1"/>
  <c r="I471" i="1"/>
  <c r="E471" i="1"/>
  <c r="I470" i="1"/>
  <c r="F470" i="1"/>
  <c r="H470" i="1" s="1"/>
  <c r="E470" i="1"/>
  <c r="I469" i="1"/>
  <c r="H469" i="1"/>
  <c r="F469" i="1"/>
  <c r="E469" i="1"/>
  <c r="I468" i="1"/>
  <c r="E468" i="1"/>
  <c r="I467" i="1"/>
  <c r="F467" i="1"/>
  <c r="H467" i="1" s="1"/>
  <c r="E467" i="1"/>
  <c r="I466" i="1"/>
  <c r="F466" i="1"/>
  <c r="H466" i="1" s="1"/>
  <c r="E466" i="1"/>
  <c r="I465" i="1"/>
  <c r="E465" i="1"/>
  <c r="I464" i="1"/>
  <c r="F464" i="1"/>
  <c r="H464" i="1" s="1"/>
  <c r="E464" i="1"/>
  <c r="I463" i="1"/>
  <c r="H463" i="1"/>
  <c r="F463" i="1"/>
  <c r="E463" i="1"/>
  <c r="I462" i="1"/>
  <c r="E462" i="1"/>
  <c r="I461" i="1"/>
  <c r="F461" i="1"/>
  <c r="H461" i="1" s="1"/>
  <c r="E461" i="1"/>
  <c r="I460" i="1"/>
  <c r="F460" i="1"/>
  <c r="H460" i="1" s="1"/>
  <c r="E460" i="1"/>
  <c r="I459" i="1"/>
  <c r="E459" i="1"/>
  <c r="I458" i="1"/>
  <c r="F458" i="1"/>
  <c r="H458" i="1" s="1"/>
  <c r="E458" i="1"/>
  <c r="I457" i="1"/>
  <c r="H457" i="1"/>
  <c r="F457" i="1"/>
  <c r="E457" i="1"/>
  <c r="I456" i="1"/>
  <c r="E456" i="1"/>
  <c r="I455" i="1"/>
  <c r="F455" i="1"/>
  <c r="H455" i="1" s="1"/>
  <c r="E455" i="1"/>
  <c r="I454" i="1"/>
  <c r="F454" i="1"/>
  <c r="H454" i="1" s="1"/>
  <c r="E454" i="1"/>
  <c r="I453" i="1"/>
  <c r="E453" i="1"/>
  <c r="I452" i="1"/>
  <c r="F452" i="1"/>
  <c r="H452" i="1" s="1"/>
  <c r="E452" i="1"/>
  <c r="I451" i="1"/>
  <c r="H451" i="1"/>
  <c r="F451" i="1"/>
  <c r="E451" i="1"/>
  <c r="I450" i="1"/>
  <c r="E450" i="1"/>
  <c r="I449" i="1"/>
  <c r="F449" i="1"/>
  <c r="H449" i="1" s="1"/>
  <c r="E449" i="1"/>
  <c r="I448" i="1"/>
  <c r="F448" i="1"/>
  <c r="H448" i="1" s="1"/>
  <c r="E448" i="1"/>
  <c r="I447" i="1"/>
  <c r="E447" i="1"/>
  <c r="I446" i="1"/>
  <c r="F446" i="1"/>
  <c r="H446" i="1" s="1"/>
  <c r="E446" i="1"/>
  <c r="I445" i="1"/>
  <c r="H445" i="1"/>
  <c r="F445" i="1"/>
  <c r="E445" i="1"/>
  <c r="I444" i="1"/>
  <c r="E444" i="1"/>
  <c r="I443" i="1"/>
  <c r="F443" i="1"/>
  <c r="H443" i="1" s="1"/>
  <c r="E443" i="1"/>
  <c r="I442" i="1"/>
  <c r="F442" i="1"/>
  <c r="H442" i="1" s="1"/>
  <c r="E442" i="1"/>
  <c r="I441" i="1"/>
  <c r="E441" i="1"/>
  <c r="I440" i="1"/>
  <c r="F440" i="1"/>
  <c r="H440" i="1" s="1"/>
  <c r="E440" i="1"/>
  <c r="I439" i="1"/>
  <c r="H439" i="1"/>
  <c r="F439" i="1"/>
  <c r="E439" i="1"/>
  <c r="I438" i="1"/>
  <c r="E438" i="1"/>
  <c r="I437" i="1"/>
  <c r="F437" i="1"/>
  <c r="H437" i="1" s="1"/>
  <c r="E437" i="1"/>
  <c r="I436" i="1"/>
  <c r="F436" i="1"/>
  <c r="H436" i="1" s="1"/>
  <c r="E436" i="1"/>
  <c r="I435" i="1"/>
  <c r="E435" i="1"/>
  <c r="I434" i="1"/>
  <c r="F434" i="1"/>
  <c r="H434" i="1" s="1"/>
  <c r="E434" i="1"/>
  <c r="I433" i="1"/>
  <c r="H433" i="1"/>
  <c r="F433" i="1"/>
  <c r="E433" i="1"/>
  <c r="I432" i="1"/>
  <c r="E432" i="1"/>
  <c r="I431" i="1"/>
  <c r="F431" i="1"/>
  <c r="H431" i="1" s="1"/>
  <c r="E431" i="1"/>
  <c r="I430" i="1"/>
  <c r="F430" i="1"/>
  <c r="H430" i="1" s="1"/>
  <c r="E430" i="1"/>
  <c r="I429" i="1"/>
  <c r="E429" i="1"/>
  <c r="I428" i="1"/>
  <c r="F428" i="1"/>
  <c r="H428" i="1" s="1"/>
  <c r="E428" i="1"/>
  <c r="I427" i="1"/>
  <c r="H427" i="1"/>
  <c r="F427" i="1"/>
  <c r="E427" i="1"/>
  <c r="I426" i="1"/>
  <c r="E426" i="1"/>
  <c r="I425" i="1"/>
  <c r="F425" i="1"/>
  <c r="H425" i="1" s="1"/>
  <c r="E425" i="1"/>
  <c r="I424" i="1"/>
  <c r="F424" i="1"/>
  <c r="H424" i="1" s="1"/>
  <c r="E424" i="1"/>
  <c r="I423" i="1"/>
  <c r="E423" i="1"/>
  <c r="I422" i="1"/>
  <c r="F422" i="1"/>
  <c r="H422" i="1" s="1"/>
  <c r="E422" i="1"/>
  <c r="I421" i="1"/>
  <c r="H421" i="1"/>
  <c r="F421" i="1"/>
  <c r="E421" i="1"/>
  <c r="I420" i="1"/>
  <c r="E420" i="1"/>
  <c r="I419" i="1"/>
  <c r="F419" i="1"/>
  <c r="H419" i="1" s="1"/>
  <c r="E419" i="1"/>
  <c r="I418" i="1"/>
  <c r="F418" i="1"/>
  <c r="H418" i="1" s="1"/>
  <c r="E418" i="1"/>
  <c r="I417" i="1"/>
  <c r="E417" i="1"/>
  <c r="I416" i="1"/>
  <c r="F416" i="1"/>
  <c r="H416" i="1" s="1"/>
  <c r="E416" i="1"/>
  <c r="I415" i="1"/>
  <c r="H415" i="1"/>
  <c r="F415" i="1"/>
  <c r="E415" i="1"/>
  <c r="I414" i="1"/>
  <c r="E414" i="1"/>
  <c r="I413" i="1"/>
  <c r="F413" i="1"/>
  <c r="H413" i="1" s="1"/>
  <c r="E413" i="1"/>
  <c r="I412" i="1"/>
  <c r="F412" i="1"/>
  <c r="H412" i="1" s="1"/>
  <c r="E412" i="1"/>
  <c r="I411" i="1"/>
  <c r="E411" i="1"/>
  <c r="I410" i="1"/>
  <c r="F410" i="1"/>
  <c r="H410" i="1" s="1"/>
  <c r="E410" i="1"/>
  <c r="I409" i="1"/>
  <c r="H409" i="1"/>
  <c r="F409" i="1"/>
  <c r="E409" i="1"/>
  <c r="I408" i="1"/>
  <c r="E408" i="1"/>
  <c r="I407" i="1"/>
  <c r="F407" i="1"/>
  <c r="H407" i="1" s="1"/>
  <c r="E407" i="1"/>
  <c r="I406" i="1"/>
  <c r="F406" i="1"/>
  <c r="H406" i="1" s="1"/>
  <c r="E406" i="1"/>
  <c r="I405" i="1"/>
  <c r="E405" i="1"/>
  <c r="I404" i="1"/>
  <c r="F404" i="1"/>
  <c r="H404" i="1" s="1"/>
  <c r="E404" i="1"/>
  <c r="I403" i="1"/>
  <c r="H403" i="1"/>
  <c r="F403" i="1"/>
  <c r="E403" i="1"/>
  <c r="I402" i="1"/>
  <c r="E402" i="1"/>
  <c r="I401" i="1"/>
  <c r="F401" i="1"/>
  <c r="H401" i="1" s="1"/>
  <c r="E401" i="1"/>
  <c r="I400" i="1"/>
  <c r="F400" i="1"/>
  <c r="H400" i="1" s="1"/>
  <c r="E400" i="1"/>
  <c r="I399" i="1"/>
  <c r="E399" i="1"/>
  <c r="I398" i="1"/>
  <c r="F398" i="1"/>
  <c r="H398" i="1" s="1"/>
  <c r="E398" i="1"/>
  <c r="I397" i="1"/>
  <c r="H397" i="1"/>
  <c r="F397" i="1"/>
  <c r="E397" i="1"/>
  <c r="I396" i="1"/>
  <c r="E396" i="1"/>
  <c r="I395" i="1"/>
  <c r="F395" i="1"/>
  <c r="H395" i="1" s="1"/>
  <c r="E395" i="1"/>
  <c r="I394" i="1"/>
  <c r="F394" i="1"/>
  <c r="H394" i="1" s="1"/>
  <c r="E394" i="1"/>
  <c r="I393" i="1"/>
  <c r="E393" i="1"/>
  <c r="I392" i="1"/>
  <c r="F392" i="1"/>
  <c r="H392" i="1" s="1"/>
  <c r="E392" i="1"/>
  <c r="I391" i="1"/>
  <c r="H391" i="1"/>
  <c r="F391" i="1"/>
  <c r="E391" i="1"/>
  <c r="I390" i="1"/>
  <c r="E390" i="1"/>
  <c r="I389" i="1"/>
  <c r="F389" i="1"/>
  <c r="H389" i="1" s="1"/>
  <c r="E389" i="1"/>
  <c r="I388" i="1"/>
  <c r="F388" i="1"/>
  <c r="H388" i="1" s="1"/>
  <c r="E388" i="1"/>
  <c r="I387" i="1"/>
  <c r="E387" i="1"/>
  <c r="I386" i="1"/>
  <c r="F386" i="1"/>
  <c r="H386" i="1" s="1"/>
  <c r="E386" i="1"/>
  <c r="I385" i="1"/>
  <c r="H385" i="1"/>
  <c r="F385" i="1"/>
  <c r="E385" i="1"/>
  <c r="I384" i="1"/>
  <c r="E384" i="1"/>
  <c r="I383" i="1"/>
  <c r="F383" i="1"/>
  <c r="H383" i="1" s="1"/>
  <c r="E383" i="1"/>
  <c r="I382" i="1"/>
  <c r="F382" i="1"/>
  <c r="H382" i="1" s="1"/>
  <c r="E382" i="1"/>
  <c r="I381" i="1"/>
  <c r="E381" i="1"/>
  <c r="I380" i="1"/>
  <c r="F380" i="1"/>
  <c r="H380" i="1" s="1"/>
  <c r="E380" i="1"/>
  <c r="I379" i="1"/>
  <c r="H379" i="1"/>
  <c r="F379" i="1"/>
  <c r="E379" i="1"/>
  <c r="I378" i="1"/>
  <c r="E378" i="1"/>
  <c r="I377" i="1"/>
  <c r="F377" i="1"/>
  <c r="H377" i="1" s="1"/>
  <c r="E377" i="1"/>
  <c r="I376" i="1"/>
  <c r="F376" i="1"/>
  <c r="H376" i="1" s="1"/>
  <c r="E376" i="1"/>
  <c r="I375" i="1"/>
  <c r="E375" i="1"/>
  <c r="I374" i="1"/>
  <c r="F374" i="1"/>
  <c r="H374" i="1" s="1"/>
  <c r="E374" i="1"/>
  <c r="I373" i="1"/>
  <c r="H373" i="1"/>
  <c r="F373" i="1"/>
  <c r="E373" i="1"/>
  <c r="I372" i="1"/>
  <c r="E372" i="1"/>
  <c r="I371" i="1"/>
  <c r="F371" i="1"/>
  <c r="H371" i="1" s="1"/>
  <c r="E371" i="1"/>
  <c r="I370" i="1"/>
  <c r="F370" i="1"/>
  <c r="H370" i="1" s="1"/>
  <c r="E370" i="1"/>
  <c r="I369" i="1"/>
  <c r="E369" i="1"/>
  <c r="I368" i="1"/>
  <c r="F368" i="1"/>
  <c r="H368" i="1" s="1"/>
  <c r="E368" i="1"/>
  <c r="I367" i="1"/>
  <c r="H367" i="1"/>
  <c r="F367" i="1"/>
  <c r="E367" i="1"/>
  <c r="I366" i="1"/>
  <c r="E366" i="1"/>
  <c r="I365" i="1"/>
  <c r="F365" i="1"/>
  <c r="H365" i="1" s="1"/>
  <c r="E365" i="1"/>
  <c r="I364" i="1"/>
  <c r="F364" i="1"/>
  <c r="H364" i="1" s="1"/>
  <c r="E364" i="1"/>
  <c r="I363" i="1"/>
  <c r="E363" i="1"/>
  <c r="I362" i="1"/>
  <c r="F362" i="1"/>
  <c r="H362" i="1" s="1"/>
  <c r="E362" i="1"/>
  <c r="I361" i="1"/>
  <c r="H361" i="1"/>
  <c r="F361" i="1"/>
  <c r="E361" i="1"/>
  <c r="I360" i="1"/>
  <c r="E360" i="1"/>
  <c r="I359" i="1"/>
  <c r="F359" i="1"/>
  <c r="H359" i="1" s="1"/>
  <c r="E359" i="1"/>
  <c r="I358" i="1"/>
  <c r="F358" i="1"/>
  <c r="H358" i="1" s="1"/>
  <c r="E358" i="1"/>
  <c r="I357" i="1"/>
  <c r="E357" i="1"/>
  <c r="I356" i="1"/>
  <c r="F356" i="1"/>
  <c r="H356" i="1" s="1"/>
  <c r="E356" i="1"/>
  <c r="I355" i="1"/>
  <c r="H355" i="1"/>
  <c r="F355" i="1"/>
  <c r="E355" i="1"/>
  <c r="I354" i="1"/>
  <c r="E354" i="1"/>
  <c r="I353" i="1"/>
  <c r="F353" i="1"/>
  <c r="H353" i="1" s="1"/>
  <c r="E353" i="1"/>
  <c r="I352" i="1"/>
  <c r="F352" i="1"/>
  <c r="H352" i="1" s="1"/>
  <c r="E352" i="1"/>
  <c r="I351" i="1"/>
  <c r="E351" i="1"/>
  <c r="I350" i="1"/>
  <c r="F350" i="1"/>
  <c r="H350" i="1" s="1"/>
  <c r="E350" i="1"/>
  <c r="I349" i="1"/>
  <c r="H349" i="1"/>
  <c r="F349" i="1"/>
  <c r="E349" i="1"/>
  <c r="I348" i="1"/>
  <c r="E348" i="1"/>
  <c r="I347" i="1"/>
  <c r="F347" i="1"/>
  <c r="H347" i="1" s="1"/>
  <c r="E347" i="1"/>
  <c r="I346" i="1"/>
  <c r="F346" i="1"/>
  <c r="H346" i="1" s="1"/>
  <c r="E346" i="1"/>
  <c r="I345" i="1"/>
  <c r="E345" i="1"/>
  <c r="I344" i="1"/>
  <c r="F344" i="1"/>
  <c r="H344" i="1" s="1"/>
  <c r="E344" i="1"/>
  <c r="I343" i="1"/>
  <c r="H343" i="1"/>
  <c r="F343" i="1"/>
  <c r="E343" i="1"/>
  <c r="I342" i="1"/>
  <c r="E342" i="1"/>
  <c r="I341" i="1"/>
  <c r="F341" i="1"/>
  <c r="H341" i="1" s="1"/>
  <c r="E341" i="1"/>
  <c r="I340" i="1"/>
  <c r="F340" i="1"/>
  <c r="H340" i="1" s="1"/>
  <c r="E340" i="1"/>
  <c r="I339" i="1"/>
  <c r="E339" i="1"/>
  <c r="I338" i="1"/>
  <c r="F338" i="1"/>
  <c r="H338" i="1" s="1"/>
  <c r="E338" i="1"/>
  <c r="I337" i="1"/>
  <c r="H337" i="1"/>
  <c r="F337" i="1"/>
  <c r="E337" i="1"/>
  <c r="I336" i="1"/>
  <c r="E336" i="1"/>
  <c r="I335" i="1"/>
  <c r="F335" i="1"/>
  <c r="H335" i="1" s="1"/>
  <c r="E335" i="1"/>
  <c r="I334" i="1"/>
  <c r="F334" i="1"/>
  <c r="H334" i="1" s="1"/>
  <c r="E334" i="1"/>
  <c r="I333" i="1"/>
  <c r="E333" i="1"/>
  <c r="I332" i="1"/>
  <c r="F332" i="1"/>
  <c r="H332" i="1" s="1"/>
  <c r="E332" i="1"/>
  <c r="I331" i="1"/>
  <c r="H331" i="1"/>
  <c r="F331" i="1"/>
  <c r="E331" i="1"/>
  <c r="I330" i="1"/>
  <c r="E330" i="1"/>
  <c r="I329" i="1"/>
  <c r="F329" i="1"/>
  <c r="H329" i="1" s="1"/>
  <c r="E329" i="1"/>
  <c r="I328" i="1"/>
  <c r="F328" i="1"/>
  <c r="H328" i="1" s="1"/>
  <c r="E328" i="1"/>
  <c r="I327" i="1"/>
  <c r="E327" i="1"/>
  <c r="I326" i="1"/>
  <c r="F326" i="1"/>
  <c r="H326" i="1" s="1"/>
  <c r="E326" i="1"/>
  <c r="I325" i="1"/>
  <c r="H325" i="1"/>
  <c r="F325" i="1"/>
  <c r="E325" i="1"/>
  <c r="I324" i="1"/>
  <c r="E324" i="1"/>
  <c r="I323" i="1"/>
  <c r="F323" i="1"/>
  <c r="H323" i="1" s="1"/>
  <c r="E323" i="1"/>
  <c r="I322" i="1"/>
  <c r="F322" i="1"/>
  <c r="H322" i="1" s="1"/>
  <c r="E322" i="1"/>
  <c r="I321" i="1"/>
  <c r="E321" i="1"/>
  <c r="I320" i="1"/>
  <c r="F320" i="1"/>
  <c r="H320" i="1" s="1"/>
  <c r="E320" i="1"/>
  <c r="I319" i="1"/>
  <c r="H319" i="1"/>
  <c r="F319" i="1"/>
  <c r="E319" i="1"/>
  <c r="I318" i="1"/>
  <c r="E318" i="1"/>
  <c r="I317" i="1"/>
  <c r="F317" i="1"/>
  <c r="H317" i="1" s="1"/>
  <c r="E317" i="1"/>
  <c r="I316" i="1"/>
  <c r="F316" i="1"/>
  <c r="H316" i="1" s="1"/>
  <c r="E316" i="1"/>
  <c r="I315" i="1"/>
  <c r="E315" i="1"/>
  <c r="I314" i="1"/>
  <c r="F314" i="1"/>
  <c r="H314" i="1" s="1"/>
  <c r="E314" i="1"/>
  <c r="I313" i="1"/>
  <c r="H313" i="1"/>
  <c r="F313" i="1"/>
  <c r="E313" i="1"/>
  <c r="I312" i="1"/>
  <c r="E312" i="1"/>
  <c r="I311" i="1"/>
  <c r="F311" i="1"/>
  <c r="H311" i="1" s="1"/>
  <c r="E311" i="1"/>
  <c r="I310" i="1"/>
  <c r="F310" i="1"/>
  <c r="E310" i="1"/>
  <c r="H310" i="1" s="1"/>
  <c r="I309" i="1"/>
  <c r="E309" i="1"/>
  <c r="I308" i="1"/>
  <c r="F308" i="1"/>
  <c r="H308" i="1" s="1"/>
  <c r="E308" i="1"/>
  <c r="I307" i="1"/>
  <c r="F307" i="1"/>
  <c r="H307" i="1" s="1"/>
  <c r="E307" i="1"/>
  <c r="I306" i="1"/>
  <c r="E306" i="1"/>
  <c r="I305" i="1"/>
  <c r="F305" i="1"/>
  <c r="H305" i="1" s="1"/>
  <c r="E305" i="1"/>
  <c r="I304" i="1"/>
  <c r="F304" i="1"/>
  <c r="E304" i="1"/>
  <c r="H304" i="1" s="1"/>
  <c r="I303" i="1"/>
  <c r="E303" i="1"/>
  <c r="I302" i="1"/>
  <c r="F302" i="1"/>
  <c r="H302" i="1" s="1"/>
  <c r="E302" i="1"/>
  <c r="I301" i="1"/>
  <c r="F301" i="1"/>
  <c r="E301" i="1"/>
  <c r="H301" i="1" s="1"/>
  <c r="I300" i="1"/>
  <c r="E300" i="1"/>
  <c r="I299" i="1"/>
  <c r="F299" i="1"/>
  <c r="H299" i="1" s="1"/>
  <c r="E299" i="1"/>
  <c r="I298" i="1"/>
  <c r="F298" i="1"/>
  <c r="H298" i="1" s="1"/>
  <c r="E298" i="1"/>
  <c r="I297" i="1"/>
  <c r="E297" i="1"/>
  <c r="I296" i="1"/>
  <c r="F296" i="1"/>
  <c r="H296" i="1" s="1"/>
  <c r="E296" i="1"/>
  <c r="I295" i="1"/>
  <c r="F295" i="1"/>
  <c r="E295" i="1"/>
  <c r="H295" i="1" s="1"/>
  <c r="I294" i="1"/>
  <c r="E294" i="1"/>
  <c r="I293" i="1"/>
  <c r="F293" i="1"/>
  <c r="H293" i="1" s="1"/>
  <c r="E293" i="1"/>
  <c r="I292" i="1"/>
  <c r="F292" i="1"/>
  <c r="E292" i="1"/>
  <c r="H292" i="1" s="1"/>
  <c r="I291" i="1"/>
  <c r="E291" i="1"/>
  <c r="I290" i="1"/>
  <c r="F290" i="1"/>
  <c r="H290" i="1" s="1"/>
  <c r="E290" i="1"/>
  <c r="I289" i="1"/>
  <c r="F289" i="1"/>
  <c r="H289" i="1" s="1"/>
  <c r="E289" i="1"/>
  <c r="I288" i="1"/>
  <c r="E288" i="1"/>
  <c r="I287" i="1"/>
  <c r="F287" i="1"/>
  <c r="H287" i="1" s="1"/>
  <c r="E287" i="1"/>
  <c r="I286" i="1"/>
  <c r="F286" i="1"/>
  <c r="E286" i="1"/>
  <c r="H286" i="1" s="1"/>
  <c r="I285" i="1"/>
  <c r="E285" i="1"/>
  <c r="I284" i="1"/>
  <c r="F284" i="1"/>
  <c r="H284" i="1" s="1"/>
  <c r="E284" i="1"/>
  <c r="I283" i="1"/>
  <c r="F283" i="1"/>
  <c r="E283" i="1"/>
  <c r="H283" i="1" s="1"/>
  <c r="I282" i="1"/>
  <c r="E282" i="1"/>
  <c r="I281" i="1"/>
  <c r="F281" i="1"/>
  <c r="H281" i="1" s="1"/>
  <c r="E281" i="1"/>
  <c r="I280" i="1"/>
  <c r="F280" i="1"/>
  <c r="H280" i="1" s="1"/>
  <c r="E280" i="1"/>
  <c r="I279" i="1"/>
  <c r="E279" i="1"/>
  <c r="I278" i="1"/>
  <c r="F278" i="1"/>
  <c r="H278" i="1" s="1"/>
  <c r="E278" i="1"/>
  <c r="I277" i="1"/>
  <c r="F277" i="1"/>
  <c r="E277" i="1"/>
  <c r="H277" i="1" s="1"/>
  <c r="I276" i="1"/>
  <c r="E276" i="1"/>
  <c r="I275" i="1"/>
  <c r="F275" i="1"/>
  <c r="H275" i="1" s="1"/>
  <c r="E275" i="1"/>
  <c r="I274" i="1"/>
  <c r="F274" i="1"/>
  <c r="E274" i="1"/>
  <c r="H274" i="1" s="1"/>
  <c r="I273" i="1"/>
  <c r="E273" i="1"/>
  <c r="I272" i="1"/>
  <c r="F272" i="1"/>
  <c r="H272" i="1" s="1"/>
  <c r="E272" i="1"/>
  <c r="I271" i="1"/>
  <c r="F271" i="1"/>
  <c r="H271" i="1" s="1"/>
  <c r="E271" i="1"/>
  <c r="I270" i="1"/>
  <c r="E270" i="1"/>
  <c r="I269" i="1"/>
  <c r="F269" i="1"/>
  <c r="H269" i="1" s="1"/>
  <c r="E269" i="1"/>
  <c r="I268" i="1"/>
  <c r="F268" i="1"/>
  <c r="E268" i="1"/>
  <c r="H268" i="1" s="1"/>
  <c r="I267" i="1"/>
  <c r="E267" i="1"/>
  <c r="I266" i="1"/>
  <c r="F266" i="1"/>
  <c r="H266" i="1" s="1"/>
  <c r="E266" i="1"/>
  <c r="I265" i="1"/>
  <c r="F265" i="1"/>
  <c r="E265" i="1"/>
  <c r="H265" i="1" s="1"/>
  <c r="I264" i="1"/>
  <c r="E264" i="1"/>
  <c r="I263" i="1"/>
  <c r="F263" i="1"/>
  <c r="H263" i="1" s="1"/>
  <c r="E263" i="1"/>
  <c r="I262" i="1"/>
  <c r="F262" i="1"/>
  <c r="H262" i="1" s="1"/>
  <c r="E262" i="1"/>
  <c r="I261" i="1"/>
  <c r="E261" i="1"/>
  <c r="I260" i="1"/>
  <c r="F260" i="1"/>
  <c r="H260" i="1" s="1"/>
  <c r="E260" i="1"/>
  <c r="I259" i="1"/>
  <c r="F259" i="1"/>
  <c r="E259" i="1"/>
  <c r="H259" i="1" s="1"/>
  <c r="I258" i="1"/>
  <c r="E258" i="1"/>
  <c r="I257" i="1"/>
  <c r="F257" i="1"/>
  <c r="H257" i="1" s="1"/>
  <c r="E257" i="1"/>
  <c r="I256" i="1"/>
  <c r="F256" i="1"/>
  <c r="E256" i="1"/>
  <c r="H256" i="1" s="1"/>
  <c r="I255" i="1"/>
  <c r="E255" i="1"/>
  <c r="I254" i="1"/>
  <c r="F254" i="1"/>
  <c r="H254" i="1" s="1"/>
  <c r="E254" i="1"/>
  <c r="I253" i="1"/>
  <c r="F253" i="1"/>
  <c r="H253" i="1" s="1"/>
  <c r="E253" i="1"/>
  <c r="I252" i="1"/>
  <c r="E252" i="1"/>
  <c r="I251" i="1"/>
  <c r="F251" i="1"/>
  <c r="H251" i="1" s="1"/>
  <c r="E251" i="1"/>
  <c r="I250" i="1"/>
  <c r="F250" i="1"/>
  <c r="E250" i="1"/>
  <c r="H250" i="1" s="1"/>
  <c r="I249" i="1"/>
  <c r="E249" i="1"/>
  <c r="I248" i="1"/>
  <c r="F248" i="1"/>
  <c r="H248" i="1" s="1"/>
  <c r="E248" i="1"/>
  <c r="I247" i="1"/>
  <c r="F247" i="1"/>
  <c r="E247" i="1"/>
  <c r="H247" i="1" s="1"/>
  <c r="I246" i="1"/>
  <c r="E246" i="1"/>
  <c r="I245" i="1"/>
  <c r="F245" i="1"/>
  <c r="H245" i="1" s="1"/>
  <c r="E245" i="1"/>
  <c r="I244" i="1"/>
  <c r="F244" i="1"/>
  <c r="H244" i="1" s="1"/>
  <c r="E244" i="1"/>
  <c r="I243" i="1"/>
  <c r="E243" i="1"/>
  <c r="I242" i="1"/>
  <c r="F242" i="1"/>
  <c r="H242" i="1" s="1"/>
  <c r="E242" i="1"/>
  <c r="I241" i="1"/>
  <c r="F241" i="1"/>
  <c r="E241" i="1"/>
  <c r="H241" i="1" s="1"/>
  <c r="I240" i="1"/>
  <c r="E240" i="1"/>
  <c r="I239" i="1"/>
  <c r="F239" i="1"/>
  <c r="H239" i="1" s="1"/>
  <c r="E239" i="1"/>
  <c r="I238" i="1"/>
  <c r="F238" i="1"/>
  <c r="E238" i="1"/>
  <c r="H238" i="1" s="1"/>
  <c r="I237" i="1"/>
  <c r="E237" i="1"/>
  <c r="I236" i="1"/>
  <c r="F236" i="1"/>
  <c r="H236" i="1" s="1"/>
  <c r="E236" i="1"/>
  <c r="I235" i="1"/>
  <c r="F235" i="1"/>
  <c r="H235" i="1" s="1"/>
  <c r="E235" i="1"/>
  <c r="I234" i="1"/>
  <c r="E234" i="1"/>
  <c r="I233" i="1"/>
  <c r="F233" i="1"/>
  <c r="H233" i="1" s="1"/>
  <c r="E233" i="1"/>
  <c r="I232" i="1"/>
  <c r="F232" i="1"/>
  <c r="E232" i="1"/>
  <c r="H232" i="1" s="1"/>
  <c r="I231" i="1"/>
  <c r="E231" i="1"/>
  <c r="I230" i="1"/>
  <c r="F230" i="1"/>
  <c r="H230" i="1" s="1"/>
  <c r="E230" i="1"/>
  <c r="I229" i="1"/>
  <c r="F229" i="1"/>
  <c r="E229" i="1"/>
  <c r="H229" i="1" s="1"/>
  <c r="I228" i="1"/>
  <c r="E228" i="1"/>
  <c r="I227" i="1"/>
  <c r="F227" i="1"/>
  <c r="H227" i="1" s="1"/>
  <c r="E227" i="1"/>
  <c r="I226" i="1"/>
  <c r="F226" i="1"/>
  <c r="H226" i="1" s="1"/>
  <c r="E226" i="1"/>
  <c r="I225" i="1"/>
  <c r="E225" i="1"/>
  <c r="I224" i="1"/>
  <c r="F224" i="1"/>
  <c r="H224" i="1" s="1"/>
  <c r="E224" i="1"/>
  <c r="I223" i="1"/>
  <c r="F223" i="1"/>
  <c r="E223" i="1"/>
  <c r="H223" i="1" s="1"/>
  <c r="I222" i="1"/>
  <c r="E222" i="1"/>
  <c r="I221" i="1"/>
  <c r="F221" i="1"/>
  <c r="H221" i="1" s="1"/>
  <c r="E221" i="1"/>
  <c r="I220" i="1"/>
  <c r="F220" i="1"/>
  <c r="E220" i="1"/>
  <c r="H220" i="1" s="1"/>
  <c r="I219" i="1"/>
  <c r="E219" i="1"/>
  <c r="I218" i="1"/>
  <c r="F218" i="1"/>
  <c r="H218" i="1" s="1"/>
  <c r="E218" i="1"/>
  <c r="I217" i="1"/>
  <c r="F217" i="1"/>
  <c r="H217" i="1" s="1"/>
  <c r="E217" i="1"/>
  <c r="I216" i="1"/>
  <c r="E216" i="1"/>
  <c r="I215" i="1"/>
  <c r="F215" i="1"/>
  <c r="H215" i="1" s="1"/>
  <c r="E215" i="1"/>
  <c r="I214" i="1"/>
  <c r="F214" i="1"/>
  <c r="E214" i="1"/>
  <c r="H214" i="1" s="1"/>
  <c r="I213" i="1"/>
  <c r="E213" i="1"/>
  <c r="I212" i="1"/>
  <c r="F212" i="1"/>
  <c r="H212" i="1" s="1"/>
  <c r="E212" i="1"/>
  <c r="I211" i="1"/>
  <c r="F211" i="1"/>
  <c r="E211" i="1"/>
  <c r="H211" i="1" s="1"/>
  <c r="I210" i="1"/>
  <c r="E210" i="1"/>
  <c r="I209" i="1"/>
  <c r="F209" i="1"/>
  <c r="H209" i="1" s="1"/>
  <c r="E209" i="1"/>
  <c r="I208" i="1"/>
  <c r="F208" i="1"/>
  <c r="H208" i="1" s="1"/>
  <c r="E208" i="1"/>
  <c r="I207" i="1"/>
  <c r="E207" i="1"/>
  <c r="I206" i="1"/>
  <c r="F206" i="1"/>
  <c r="H206" i="1" s="1"/>
  <c r="E206" i="1"/>
  <c r="I205" i="1"/>
  <c r="F205" i="1"/>
  <c r="E205" i="1"/>
  <c r="H205" i="1" s="1"/>
  <c r="I204" i="1"/>
  <c r="E204" i="1"/>
  <c r="I203" i="1"/>
  <c r="F203" i="1"/>
  <c r="H203" i="1" s="1"/>
  <c r="E203" i="1"/>
  <c r="I202" i="1"/>
  <c r="F202" i="1"/>
  <c r="E202" i="1"/>
  <c r="H202" i="1" s="1"/>
  <c r="I201" i="1"/>
  <c r="E201" i="1"/>
  <c r="I200" i="1"/>
  <c r="F200" i="1"/>
  <c r="H200" i="1" s="1"/>
  <c r="E200" i="1"/>
  <c r="I199" i="1"/>
  <c r="F199" i="1"/>
  <c r="H199" i="1" s="1"/>
  <c r="E199" i="1"/>
  <c r="I198" i="1"/>
  <c r="E198" i="1"/>
  <c r="I197" i="1"/>
  <c r="F197" i="1"/>
  <c r="H197" i="1" s="1"/>
  <c r="E197" i="1"/>
  <c r="I196" i="1"/>
  <c r="F196" i="1"/>
  <c r="E196" i="1"/>
  <c r="H196" i="1" s="1"/>
  <c r="I195" i="1"/>
  <c r="E195" i="1"/>
  <c r="I194" i="1"/>
  <c r="F194" i="1"/>
  <c r="H194" i="1" s="1"/>
  <c r="E194" i="1"/>
  <c r="I193" i="1"/>
  <c r="F193" i="1"/>
  <c r="E193" i="1"/>
  <c r="H193" i="1" s="1"/>
  <c r="I192" i="1"/>
  <c r="E192" i="1"/>
  <c r="I191" i="1"/>
  <c r="F191" i="1"/>
  <c r="H191" i="1" s="1"/>
  <c r="E191" i="1"/>
  <c r="I190" i="1"/>
  <c r="F190" i="1"/>
  <c r="H190" i="1" s="1"/>
  <c r="E190" i="1"/>
  <c r="I189" i="1"/>
  <c r="E189" i="1"/>
  <c r="I188" i="1"/>
  <c r="F188" i="1"/>
  <c r="H188" i="1" s="1"/>
  <c r="E188" i="1"/>
  <c r="I187" i="1"/>
  <c r="F187" i="1"/>
  <c r="E187" i="1"/>
  <c r="H187" i="1" s="1"/>
  <c r="I186" i="1"/>
  <c r="E186" i="1"/>
  <c r="I185" i="1"/>
  <c r="F185" i="1"/>
  <c r="H185" i="1" s="1"/>
  <c r="E185" i="1"/>
  <c r="I184" i="1"/>
  <c r="F184" i="1"/>
  <c r="E184" i="1"/>
  <c r="H184" i="1" s="1"/>
  <c r="I183" i="1"/>
  <c r="E183" i="1"/>
  <c r="I182" i="1"/>
  <c r="F182" i="1"/>
  <c r="H182" i="1" s="1"/>
  <c r="E182" i="1"/>
  <c r="I181" i="1"/>
  <c r="F181" i="1"/>
  <c r="H181" i="1" s="1"/>
  <c r="E181" i="1"/>
  <c r="I180" i="1"/>
  <c r="E180" i="1"/>
  <c r="I179" i="1"/>
  <c r="F179" i="1"/>
  <c r="H179" i="1" s="1"/>
  <c r="E179" i="1"/>
  <c r="I178" i="1"/>
  <c r="F178" i="1"/>
  <c r="E178" i="1"/>
  <c r="H178" i="1" s="1"/>
  <c r="I177" i="1"/>
  <c r="E177" i="1"/>
  <c r="I176" i="1"/>
  <c r="F176" i="1"/>
  <c r="H176" i="1" s="1"/>
  <c r="E176" i="1"/>
  <c r="I175" i="1"/>
  <c r="F175" i="1"/>
  <c r="E175" i="1"/>
  <c r="H175" i="1" s="1"/>
  <c r="I174" i="1"/>
  <c r="E174" i="1"/>
  <c r="I173" i="1"/>
  <c r="F173" i="1"/>
  <c r="H173" i="1" s="1"/>
  <c r="E173" i="1"/>
  <c r="I172" i="1"/>
  <c r="F172" i="1"/>
  <c r="H172" i="1" s="1"/>
  <c r="E172" i="1"/>
  <c r="I171" i="1"/>
  <c r="E171" i="1"/>
  <c r="I170" i="1"/>
  <c r="F170" i="1"/>
  <c r="H170" i="1" s="1"/>
  <c r="E170" i="1"/>
  <c r="I169" i="1"/>
  <c r="F169" i="1"/>
  <c r="E169" i="1"/>
  <c r="H169" i="1" s="1"/>
  <c r="I168" i="1"/>
  <c r="E168" i="1"/>
  <c r="I167" i="1"/>
  <c r="F167" i="1"/>
  <c r="H167" i="1" s="1"/>
  <c r="E167" i="1"/>
  <c r="I166" i="1"/>
  <c r="F166" i="1"/>
  <c r="E166" i="1"/>
  <c r="H166" i="1" s="1"/>
  <c r="I165" i="1"/>
  <c r="E165" i="1"/>
  <c r="I164" i="1"/>
  <c r="F164" i="1"/>
  <c r="H164" i="1" s="1"/>
  <c r="E164" i="1"/>
  <c r="I163" i="1"/>
  <c r="F163" i="1"/>
  <c r="H163" i="1" s="1"/>
  <c r="E163" i="1"/>
  <c r="I162" i="1"/>
  <c r="E162" i="1"/>
  <c r="I161" i="1"/>
  <c r="F161" i="1"/>
  <c r="H161" i="1" s="1"/>
  <c r="E161" i="1"/>
  <c r="I160" i="1"/>
  <c r="F160" i="1"/>
  <c r="E160" i="1"/>
  <c r="H160" i="1" s="1"/>
  <c r="I159" i="1"/>
  <c r="E159" i="1"/>
  <c r="I158" i="1"/>
  <c r="F158" i="1"/>
  <c r="H158" i="1" s="1"/>
  <c r="E158" i="1"/>
  <c r="I157" i="1"/>
  <c r="F157" i="1"/>
  <c r="E157" i="1"/>
  <c r="H157" i="1" s="1"/>
  <c r="I156" i="1"/>
  <c r="E156" i="1"/>
  <c r="I155" i="1"/>
  <c r="F155" i="1"/>
  <c r="H155" i="1" s="1"/>
  <c r="E155" i="1"/>
  <c r="I154" i="1"/>
  <c r="F154" i="1"/>
  <c r="H154" i="1" s="1"/>
  <c r="E154" i="1"/>
  <c r="I153" i="1"/>
  <c r="E153" i="1"/>
  <c r="I152" i="1"/>
  <c r="F152" i="1"/>
  <c r="H152" i="1" s="1"/>
  <c r="E152" i="1"/>
  <c r="I151" i="1"/>
  <c r="F151" i="1"/>
  <c r="E151" i="1"/>
  <c r="H151" i="1" s="1"/>
  <c r="I150" i="1"/>
  <c r="E150" i="1"/>
  <c r="I149" i="1"/>
  <c r="F149" i="1"/>
  <c r="H149" i="1" s="1"/>
  <c r="E149" i="1"/>
  <c r="I148" i="1"/>
  <c r="F148" i="1"/>
  <c r="E148" i="1"/>
  <c r="H148" i="1" s="1"/>
  <c r="I147" i="1"/>
  <c r="E147" i="1"/>
  <c r="I146" i="1"/>
  <c r="F146" i="1"/>
  <c r="H146" i="1" s="1"/>
  <c r="E146" i="1"/>
  <c r="I145" i="1"/>
  <c r="F145" i="1"/>
  <c r="H145" i="1" s="1"/>
  <c r="E145" i="1"/>
  <c r="I144" i="1"/>
  <c r="E144" i="1"/>
  <c r="I143" i="1"/>
  <c r="F143" i="1"/>
  <c r="H143" i="1" s="1"/>
  <c r="E143" i="1"/>
  <c r="I142" i="1"/>
  <c r="F142" i="1"/>
  <c r="E142" i="1"/>
  <c r="H142" i="1" s="1"/>
  <c r="I141" i="1"/>
  <c r="E141" i="1"/>
  <c r="I140" i="1"/>
  <c r="F140" i="1"/>
  <c r="H140" i="1" s="1"/>
  <c r="E140" i="1"/>
  <c r="I139" i="1"/>
  <c r="F139" i="1"/>
  <c r="E139" i="1"/>
  <c r="H139" i="1" s="1"/>
  <c r="I138" i="1"/>
  <c r="E138" i="1"/>
  <c r="I137" i="1"/>
  <c r="F137" i="1"/>
  <c r="H137" i="1" s="1"/>
  <c r="E137" i="1"/>
  <c r="I136" i="1"/>
  <c r="F136" i="1"/>
  <c r="H136" i="1" s="1"/>
  <c r="E136" i="1"/>
  <c r="I135" i="1"/>
  <c r="E135" i="1"/>
  <c r="I134" i="1"/>
  <c r="F134" i="1"/>
  <c r="H134" i="1" s="1"/>
  <c r="E134" i="1"/>
  <c r="I133" i="1"/>
  <c r="F133" i="1"/>
  <c r="E133" i="1"/>
  <c r="H133" i="1" s="1"/>
  <c r="I132" i="1"/>
  <c r="E132" i="1"/>
  <c r="I131" i="1"/>
  <c r="F131" i="1"/>
  <c r="H131" i="1" s="1"/>
  <c r="E131" i="1"/>
  <c r="I130" i="1"/>
  <c r="F130" i="1"/>
  <c r="E130" i="1"/>
  <c r="H130" i="1" s="1"/>
  <c r="I129" i="1"/>
  <c r="E129" i="1"/>
  <c r="I128" i="1"/>
  <c r="F128" i="1"/>
  <c r="H128" i="1" s="1"/>
  <c r="E128" i="1"/>
  <c r="I127" i="1"/>
  <c r="F127" i="1"/>
  <c r="H127" i="1" s="1"/>
  <c r="E127" i="1"/>
  <c r="I126" i="1"/>
  <c r="E126" i="1"/>
  <c r="I125" i="1"/>
  <c r="F125" i="1"/>
  <c r="H125" i="1" s="1"/>
  <c r="E125" i="1"/>
  <c r="I124" i="1"/>
  <c r="F124" i="1"/>
  <c r="E124" i="1"/>
  <c r="H124" i="1" s="1"/>
  <c r="I123" i="1"/>
  <c r="E123" i="1"/>
  <c r="I122" i="1"/>
  <c r="F122" i="1"/>
  <c r="H122" i="1" s="1"/>
  <c r="E122" i="1"/>
  <c r="I121" i="1"/>
  <c r="F121" i="1"/>
  <c r="E121" i="1"/>
  <c r="H121" i="1" s="1"/>
  <c r="I120" i="1"/>
  <c r="E120" i="1"/>
  <c r="I119" i="1"/>
  <c r="F119" i="1"/>
  <c r="H119" i="1" s="1"/>
  <c r="E119" i="1"/>
  <c r="I118" i="1"/>
  <c r="F118" i="1"/>
  <c r="H118" i="1" s="1"/>
  <c r="E118" i="1"/>
  <c r="I117" i="1"/>
  <c r="E117" i="1"/>
  <c r="I116" i="1"/>
  <c r="F116" i="1"/>
  <c r="H116" i="1" s="1"/>
  <c r="E116" i="1"/>
  <c r="I115" i="1"/>
  <c r="F115" i="1"/>
  <c r="E115" i="1"/>
  <c r="H115" i="1" s="1"/>
  <c r="I114" i="1"/>
  <c r="E114" i="1"/>
  <c r="I113" i="1"/>
  <c r="F113" i="1"/>
  <c r="H113" i="1" s="1"/>
  <c r="E113" i="1"/>
  <c r="I112" i="1"/>
  <c r="F112" i="1"/>
  <c r="E112" i="1"/>
  <c r="H112" i="1" s="1"/>
  <c r="I111" i="1"/>
  <c r="E111" i="1"/>
  <c r="I110" i="1"/>
  <c r="F110" i="1"/>
  <c r="H110" i="1" s="1"/>
  <c r="E110" i="1"/>
  <c r="I109" i="1"/>
  <c r="F109" i="1"/>
  <c r="H109" i="1" s="1"/>
  <c r="E109" i="1"/>
  <c r="I108" i="1"/>
  <c r="E108" i="1"/>
  <c r="I107" i="1"/>
  <c r="F107" i="1"/>
  <c r="H107" i="1" s="1"/>
  <c r="E107" i="1"/>
  <c r="I106" i="1"/>
  <c r="F106" i="1"/>
  <c r="E106" i="1"/>
  <c r="H106" i="1" s="1"/>
  <c r="I105" i="1"/>
  <c r="E105" i="1"/>
  <c r="I104" i="1"/>
  <c r="F104" i="1"/>
  <c r="H104" i="1" s="1"/>
  <c r="E104" i="1"/>
  <c r="I103" i="1"/>
  <c r="F103" i="1"/>
  <c r="E103" i="1"/>
  <c r="H103" i="1" s="1"/>
  <c r="I102" i="1"/>
  <c r="E102" i="1"/>
  <c r="I101" i="1"/>
  <c r="F101" i="1"/>
  <c r="H101" i="1" s="1"/>
  <c r="E101" i="1"/>
  <c r="I100" i="1"/>
  <c r="F100" i="1"/>
  <c r="H100" i="1" s="1"/>
  <c r="E100" i="1"/>
  <c r="I99" i="1"/>
  <c r="E99" i="1"/>
  <c r="I98" i="1"/>
  <c r="F98" i="1"/>
  <c r="H98" i="1" s="1"/>
  <c r="E98" i="1"/>
  <c r="I97" i="1"/>
  <c r="F97" i="1"/>
  <c r="E97" i="1"/>
  <c r="H97" i="1" s="1"/>
  <c r="I96" i="1"/>
  <c r="E96" i="1"/>
  <c r="I95" i="1"/>
  <c r="F95" i="1"/>
  <c r="H95" i="1" s="1"/>
  <c r="E95" i="1"/>
  <c r="I94" i="1"/>
  <c r="F94" i="1"/>
  <c r="E94" i="1"/>
  <c r="H94" i="1" s="1"/>
  <c r="I93" i="1"/>
  <c r="E93" i="1"/>
  <c r="I92" i="1"/>
  <c r="F92" i="1"/>
  <c r="H92" i="1" s="1"/>
  <c r="E92" i="1"/>
  <c r="I91" i="1"/>
  <c r="F91" i="1"/>
  <c r="H91" i="1" s="1"/>
  <c r="E91" i="1"/>
  <c r="I90" i="1"/>
  <c r="E90" i="1"/>
  <c r="I89" i="1"/>
  <c r="F89" i="1"/>
  <c r="H89" i="1" s="1"/>
  <c r="E89" i="1"/>
  <c r="I88" i="1"/>
  <c r="F88" i="1"/>
  <c r="E88" i="1"/>
  <c r="H88" i="1" s="1"/>
  <c r="I87" i="1"/>
  <c r="E87" i="1"/>
  <c r="I86" i="1"/>
  <c r="F86" i="1"/>
  <c r="H86" i="1" s="1"/>
  <c r="E86" i="1"/>
  <c r="I85" i="1"/>
  <c r="F85" i="1"/>
  <c r="E85" i="1"/>
  <c r="H85" i="1" s="1"/>
  <c r="I84" i="1"/>
  <c r="E84" i="1"/>
  <c r="I83" i="1"/>
  <c r="F83" i="1"/>
  <c r="H83" i="1" s="1"/>
  <c r="E83" i="1"/>
  <c r="I82" i="1"/>
  <c r="F82" i="1"/>
  <c r="H82" i="1" s="1"/>
  <c r="E82" i="1"/>
  <c r="I81" i="1"/>
  <c r="E81" i="1"/>
  <c r="I80" i="1"/>
  <c r="F80" i="1"/>
  <c r="H80" i="1" s="1"/>
  <c r="E80" i="1"/>
  <c r="I79" i="1"/>
  <c r="F79" i="1"/>
  <c r="E79" i="1"/>
  <c r="H79" i="1" s="1"/>
  <c r="I78" i="1"/>
  <c r="E78" i="1"/>
  <c r="I77" i="1"/>
  <c r="F77" i="1"/>
  <c r="H77" i="1" s="1"/>
  <c r="E77" i="1"/>
  <c r="I76" i="1"/>
  <c r="F76" i="1"/>
  <c r="E76" i="1"/>
  <c r="H76" i="1" s="1"/>
  <c r="I75" i="1"/>
  <c r="E75" i="1"/>
  <c r="I74" i="1"/>
  <c r="F74" i="1"/>
  <c r="H74" i="1" s="1"/>
  <c r="E74" i="1"/>
  <c r="I73" i="1"/>
  <c r="F73" i="1"/>
  <c r="H73" i="1" s="1"/>
  <c r="E73" i="1"/>
  <c r="I72" i="1"/>
  <c r="E72" i="1"/>
  <c r="I71" i="1"/>
  <c r="F71" i="1"/>
  <c r="H71" i="1" s="1"/>
  <c r="E71" i="1"/>
  <c r="I70" i="1"/>
  <c r="F70" i="1"/>
  <c r="E70" i="1"/>
  <c r="H70" i="1" s="1"/>
  <c r="I69" i="1"/>
  <c r="E69" i="1"/>
  <c r="I68" i="1"/>
  <c r="F68" i="1"/>
  <c r="H68" i="1" s="1"/>
  <c r="E68" i="1"/>
  <c r="I67" i="1"/>
  <c r="F67" i="1"/>
  <c r="E67" i="1"/>
  <c r="H67" i="1" s="1"/>
  <c r="I66" i="1"/>
  <c r="E66" i="1"/>
  <c r="I65" i="1"/>
  <c r="F65" i="1"/>
  <c r="H65" i="1" s="1"/>
  <c r="E65" i="1"/>
  <c r="I64" i="1"/>
  <c r="F64" i="1"/>
  <c r="H64" i="1" s="1"/>
  <c r="E64" i="1"/>
  <c r="I63" i="1"/>
  <c r="E63" i="1"/>
  <c r="I62" i="1"/>
  <c r="F62" i="1"/>
  <c r="H62" i="1" s="1"/>
  <c r="E62" i="1"/>
  <c r="I61" i="1"/>
  <c r="F61" i="1"/>
  <c r="E61" i="1"/>
  <c r="H61" i="1" s="1"/>
  <c r="I60" i="1"/>
  <c r="E60" i="1"/>
  <c r="I59" i="1"/>
  <c r="F59" i="1"/>
  <c r="H59" i="1" s="1"/>
  <c r="E59" i="1"/>
  <c r="I58" i="1"/>
  <c r="F58" i="1"/>
  <c r="E58" i="1"/>
  <c r="H58" i="1" s="1"/>
  <c r="I57" i="1"/>
  <c r="E57" i="1"/>
  <c r="I56" i="1"/>
  <c r="F56" i="1"/>
  <c r="H56" i="1" s="1"/>
  <c r="E56" i="1"/>
  <c r="I55" i="1"/>
  <c r="F55" i="1"/>
  <c r="H55" i="1" s="1"/>
  <c r="E55" i="1"/>
  <c r="I54" i="1"/>
  <c r="E54" i="1"/>
  <c r="I53" i="1"/>
  <c r="F53" i="1"/>
  <c r="H53" i="1" s="1"/>
  <c r="E53" i="1"/>
  <c r="I52" i="1"/>
  <c r="F52" i="1"/>
  <c r="E52" i="1"/>
  <c r="H52" i="1" s="1"/>
  <c r="I51" i="1"/>
  <c r="E51" i="1"/>
  <c r="I50" i="1"/>
  <c r="F50" i="1"/>
  <c r="H50" i="1" s="1"/>
  <c r="E50" i="1"/>
  <c r="I49" i="1"/>
  <c r="F49" i="1"/>
  <c r="E49" i="1"/>
  <c r="H49" i="1" s="1"/>
  <c r="I48" i="1"/>
  <c r="E48" i="1"/>
  <c r="I47" i="1"/>
  <c r="F47" i="1"/>
  <c r="H47" i="1" s="1"/>
  <c r="E47" i="1"/>
  <c r="I46" i="1"/>
  <c r="F46" i="1"/>
  <c r="H46" i="1" s="1"/>
  <c r="E46" i="1"/>
  <c r="I45" i="1"/>
  <c r="E45" i="1"/>
  <c r="I44" i="1"/>
  <c r="F44" i="1"/>
  <c r="H44" i="1" s="1"/>
  <c r="E44" i="1"/>
  <c r="I43" i="1"/>
  <c r="F43" i="1"/>
  <c r="E43" i="1"/>
  <c r="H43" i="1" s="1"/>
  <c r="I42" i="1"/>
  <c r="E42" i="1"/>
  <c r="I41" i="1"/>
  <c r="K13" i="1" s="1"/>
  <c r="F41" i="1"/>
  <c r="H41" i="1" s="1"/>
  <c r="E41" i="1"/>
  <c r="I40" i="1"/>
  <c r="F40" i="1"/>
  <c r="E40" i="1"/>
  <c r="H40" i="1" s="1"/>
  <c r="I39" i="1"/>
  <c r="E39" i="1"/>
  <c r="K12" i="1"/>
  <c r="K11" i="1"/>
  <c r="F1040" i="1" l="1"/>
  <c r="H1040" i="1"/>
  <c r="F1075" i="1"/>
  <c r="H1075" i="1"/>
  <c r="H1101" i="1"/>
  <c r="F1101" i="1"/>
  <c r="F1121" i="1"/>
  <c r="H1121" i="1" s="1"/>
  <c r="F1142" i="1"/>
  <c r="H1142" i="1" s="1"/>
  <c r="F1193" i="1"/>
  <c r="H1193" i="1" s="1"/>
  <c r="F1263" i="1"/>
  <c r="H1263" i="1"/>
  <c r="H1283" i="1"/>
  <c r="F1283" i="1"/>
  <c r="H1293" i="1"/>
  <c r="H1304" i="1"/>
  <c r="F1304" i="1"/>
  <c r="H1419" i="1"/>
  <c r="F1419" i="1"/>
  <c r="F1437" i="1"/>
  <c r="H1437" i="1" s="1"/>
  <c r="F1500" i="1"/>
  <c r="H1500" i="1" s="1"/>
  <c r="H1518" i="1"/>
  <c r="F1518" i="1"/>
  <c r="F1581" i="1"/>
  <c r="H1581" i="1" s="1"/>
  <c r="F1599" i="1"/>
  <c r="H1599" i="1" s="1"/>
  <c r="H1662" i="1"/>
  <c r="F1662" i="1"/>
  <c r="F1680" i="1"/>
  <c r="H1680" i="1" s="1"/>
  <c r="F1743" i="1"/>
  <c r="H1743" i="1" s="1"/>
  <c r="H1761" i="1"/>
  <c r="F1761" i="1"/>
  <c r="F1824" i="1"/>
  <c r="H1824" i="1" s="1"/>
  <c r="F1842" i="1"/>
  <c r="H1842" i="1" s="1"/>
  <c r="H1905" i="1"/>
  <c r="F1905" i="1"/>
  <c r="F1923" i="1"/>
  <c r="H1923" i="1" s="1"/>
  <c r="F1986" i="1"/>
  <c r="H1986" i="1"/>
  <c r="H2000" i="1"/>
  <c r="F2000" i="1"/>
  <c r="F2046" i="1"/>
  <c r="H2046" i="1"/>
  <c r="F2094" i="1"/>
  <c r="H2094" i="1"/>
  <c r="F2106" i="1"/>
  <c r="H2106" i="1" s="1"/>
  <c r="F2310" i="1"/>
  <c r="H2310" i="1"/>
  <c r="F2466" i="1"/>
  <c r="H2466" i="1"/>
  <c r="H2477" i="1"/>
  <c r="F2477" i="1"/>
  <c r="F2490" i="1"/>
  <c r="H2490" i="1"/>
  <c r="F2870" i="1"/>
  <c r="H2870" i="1"/>
  <c r="F2956" i="1"/>
  <c r="H2956" i="1" s="1"/>
  <c r="F3005" i="1"/>
  <c r="H3005" i="1"/>
  <c r="F3113" i="1"/>
  <c r="H3113" i="1"/>
  <c r="F3199" i="1"/>
  <c r="H3199" i="1" s="1"/>
  <c r="F3248" i="1"/>
  <c r="H3248" i="1"/>
  <c r="F4078" i="1"/>
  <c r="H4078" i="1" s="1"/>
  <c r="F4082" i="1"/>
  <c r="H4082" i="1" s="1"/>
  <c r="F5006" i="1"/>
  <c r="H5006" i="1"/>
  <c r="F5035" i="1"/>
  <c r="H5035" i="1" s="1"/>
  <c r="F5045" i="1"/>
  <c r="H5045" i="1" s="1"/>
  <c r="F5050" i="1"/>
  <c r="H5050" i="1"/>
  <c r="F5057" i="1"/>
  <c r="H5057" i="1"/>
  <c r="F5110" i="1"/>
  <c r="H5110" i="1" s="1"/>
  <c r="F5122" i="1"/>
  <c r="H5122" i="1"/>
  <c r="F5144" i="1"/>
  <c r="H5144" i="1"/>
  <c r="F5168" i="1"/>
  <c r="H5168" i="1" s="1"/>
  <c r="F39" i="1"/>
  <c r="H39" i="1" s="1"/>
  <c r="F48" i="1"/>
  <c r="H48" i="1" s="1"/>
  <c r="H57" i="1"/>
  <c r="F57" i="1"/>
  <c r="F66" i="1"/>
  <c r="H66" i="1" s="1"/>
  <c r="F75" i="1"/>
  <c r="H75" i="1" s="1"/>
  <c r="H84" i="1"/>
  <c r="F84" i="1"/>
  <c r="F93" i="1"/>
  <c r="H93" i="1" s="1"/>
  <c r="F102" i="1"/>
  <c r="H102" i="1" s="1"/>
  <c r="H111" i="1"/>
  <c r="F111" i="1"/>
  <c r="F120" i="1"/>
  <c r="H120" i="1" s="1"/>
  <c r="F129" i="1"/>
  <c r="H129" i="1" s="1"/>
  <c r="H138" i="1"/>
  <c r="F138" i="1"/>
  <c r="F147" i="1"/>
  <c r="H147" i="1" s="1"/>
  <c r="F156" i="1"/>
  <c r="H156" i="1" s="1"/>
  <c r="H165" i="1"/>
  <c r="F165" i="1"/>
  <c r="F174" i="1"/>
  <c r="H174" i="1" s="1"/>
  <c r="F183" i="1"/>
  <c r="H183" i="1" s="1"/>
  <c r="H192" i="1"/>
  <c r="F192" i="1"/>
  <c r="F201" i="1"/>
  <c r="H201" i="1" s="1"/>
  <c r="F210" i="1"/>
  <c r="H210" i="1" s="1"/>
  <c r="H219" i="1"/>
  <c r="F219" i="1"/>
  <c r="F228" i="1"/>
  <c r="H228" i="1" s="1"/>
  <c r="F237" i="1"/>
  <c r="H237" i="1" s="1"/>
  <c r="H246" i="1"/>
  <c r="F246" i="1"/>
  <c r="F255" i="1"/>
  <c r="H255" i="1" s="1"/>
  <c r="F264" i="1"/>
  <c r="H264" i="1" s="1"/>
  <c r="H273" i="1"/>
  <c r="F273" i="1"/>
  <c r="F282" i="1"/>
  <c r="H282" i="1" s="1"/>
  <c r="F291" i="1"/>
  <c r="H291" i="1" s="1"/>
  <c r="H300" i="1"/>
  <c r="F300" i="1"/>
  <c r="F309" i="1"/>
  <c r="H309" i="1" s="1"/>
  <c r="F315" i="1"/>
  <c r="H315" i="1" s="1"/>
  <c r="H321" i="1"/>
  <c r="F321" i="1"/>
  <c r="F327" i="1"/>
  <c r="H327" i="1" s="1"/>
  <c r="F333" i="1"/>
  <c r="H333" i="1" s="1"/>
  <c r="H339" i="1"/>
  <c r="F339" i="1"/>
  <c r="F345" i="1"/>
  <c r="H345" i="1" s="1"/>
  <c r="F351" i="1"/>
  <c r="H351" i="1" s="1"/>
  <c r="H357" i="1"/>
  <c r="F357" i="1"/>
  <c r="F363" i="1"/>
  <c r="H363" i="1" s="1"/>
  <c r="F369" i="1"/>
  <c r="H369" i="1" s="1"/>
  <c r="H375" i="1"/>
  <c r="F375" i="1"/>
  <c r="F381" i="1"/>
  <c r="H381" i="1" s="1"/>
  <c r="F387" i="1"/>
  <c r="H387" i="1" s="1"/>
  <c r="H393" i="1"/>
  <c r="F393" i="1"/>
  <c r="F399" i="1"/>
  <c r="H399" i="1" s="1"/>
  <c r="F405" i="1"/>
  <c r="H405" i="1" s="1"/>
  <c r="H411" i="1"/>
  <c r="F411" i="1"/>
  <c r="F417" i="1"/>
  <c r="H417" i="1" s="1"/>
  <c r="F423" i="1"/>
  <c r="H423" i="1" s="1"/>
  <c r="H429" i="1"/>
  <c r="F429" i="1"/>
  <c r="F435" i="1"/>
  <c r="H435" i="1" s="1"/>
  <c r="F441" i="1"/>
  <c r="H441" i="1" s="1"/>
  <c r="H447" i="1"/>
  <c r="F447" i="1"/>
  <c r="F453" i="1"/>
  <c r="H453" i="1" s="1"/>
  <c r="F459" i="1"/>
  <c r="H459" i="1" s="1"/>
  <c r="H465" i="1"/>
  <c r="F465" i="1"/>
  <c r="F471" i="1"/>
  <c r="H471" i="1" s="1"/>
  <c r="F477" i="1"/>
  <c r="H477" i="1" s="1"/>
  <c r="H483" i="1"/>
  <c r="F483" i="1"/>
  <c r="F489" i="1"/>
  <c r="H489" i="1" s="1"/>
  <c r="F495" i="1"/>
  <c r="H495" i="1" s="1"/>
  <c r="H501" i="1"/>
  <c r="F501" i="1"/>
  <c r="F507" i="1"/>
  <c r="H507" i="1" s="1"/>
  <c r="F513" i="1"/>
  <c r="H513" i="1" s="1"/>
  <c r="H519" i="1"/>
  <c r="F519" i="1"/>
  <c r="F537" i="1"/>
  <c r="H537" i="1" s="1"/>
  <c r="F555" i="1"/>
  <c r="H555" i="1" s="1"/>
  <c r="H573" i="1"/>
  <c r="F573" i="1"/>
  <c r="F591" i="1"/>
  <c r="H591" i="1" s="1"/>
  <c r="F609" i="1"/>
  <c r="H609" i="1" s="1"/>
  <c r="H627" i="1"/>
  <c r="F627" i="1"/>
  <c r="F645" i="1"/>
  <c r="H645" i="1" s="1"/>
  <c r="F663" i="1"/>
  <c r="H663" i="1" s="1"/>
  <c r="H681" i="1"/>
  <c r="F681" i="1"/>
  <c r="F699" i="1"/>
  <c r="H699" i="1" s="1"/>
  <c r="F717" i="1"/>
  <c r="H717" i="1" s="1"/>
  <c r="H735" i="1"/>
  <c r="F735" i="1"/>
  <c r="F753" i="1"/>
  <c r="H753" i="1" s="1"/>
  <c r="F771" i="1"/>
  <c r="H771" i="1" s="1"/>
  <c r="H789" i="1"/>
  <c r="F789" i="1"/>
  <c r="F807" i="1"/>
  <c r="H807" i="1" s="1"/>
  <c r="F825" i="1"/>
  <c r="H825" i="1" s="1"/>
  <c r="H843" i="1"/>
  <c r="F843" i="1"/>
  <c r="F861" i="1"/>
  <c r="H861" i="1" s="1"/>
  <c r="F879" i="1"/>
  <c r="H879" i="1" s="1"/>
  <c r="H897" i="1"/>
  <c r="F897" i="1"/>
  <c r="F915" i="1"/>
  <c r="H915" i="1" s="1"/>
  <c r="F933" i="1"/>
  <c r="H933" i="1" s="1"/>
  <c r="H951" i="1"/>
  <c r="F951" i="1"/>
  <c r="F969" i="1"/>
  <c r="H969" i="1" s="1"/>
  <c r="F987" i="1"/>
  <c r="H987" i="1" s="1"/>
  <c r="H1014" i="1"/>
  <c r="F1016" i="1"/>
  <c r="H1016" i="1"/>
  <c r="H1023" i="1"/>
  <c r="H1045" i="1"/>
  <c r="F1058" i="1"/>
  <c r="H1058" i="1" s="1"/>
  <c r="F1127" i="1"/>
  <c r="H1127" i="1" s="1"/>
  <c r="F1163" i="1"/>
  <c r="H1163" i="1" s="1"/>
  <c r="H1214" i="1"/>
  <c r="F1214" i="1"/>
  <c r="F1289" i="1"/>
  <c r="H1289" i="1" s="1"/>
  <c r="F2214" i="1"/>
  <c r="H2214" i="1"/>
  <c r="F2250" i="1"/>
  <c r="H2250" i="1" s="1"/>
  <c r="F2261" i="1"/>
  <c r="H2261" i="1" s="1"/>
  <c r="F2274" i="1"/>
  <c r="H2274" i="1"/>
  <c r="F2364" i="1"/>
  <c r="H2364" i="1" s="1"/>
  <c r="F2430" i="1"/>
  <c r="H2430" i="1"/>
  <c r="F2652" i="1"/>
  <c r="H2652" i="1"/>
  <c r="F2670" i="1"/>
  <c r="H2670" i="1" s="1"/>
  <c r="F2704" i="1"/>
  <c r="H2704" i="1"/>
  <c r="F2762" i="1"/>
  <c r="H2762" i="1"/>
  <c r="F2775" i="1"/>
  <c r="H2775" i="1" s="1"/>
  <c r="F2778" i="1"/>
  <c r="H2778" i="1"/>
  <c r="F2809" i="1"/>
  <c r="H2809" i="1"/>
  <c r="F2821" i="1"/>
  <c r="H2821" i="1" s="1"/>
  <c r="F527" i="1"/>
  <c r="H527" i="1"/>
  <c r="F545" i="1"/>
  <c r="H545" i="1"/>
  <c r="F563" i="1"/>
  <c r="H563" i="1"/>
  <c r="F581" i="1"/>
  <c r="H581" i="1"/>
  <c r="F599" i="1"/>
  <c r="H599" i="1"/>
  <c r="F617" i="1"/>
  <c r="H617" i="1"/>
  <c r="F635" i="1"/>
  <c r="H635" i="1"/>
  <c r="F653" i="1"/>
  <c r="H653" i="1"/>
  <c r="F671" i="1"/>
  <c r="H671" i="1"/>
  <c r="F689" i="1"/>
  <c r="H689" i="1"/>
  <c r="F707" i="1"/>
  <c r="H707" i="1"/>
  <c r="F725" i="1"/>
  <c r="H725" i="1"/>
  <c r="F743" i="1"/>
  <c r="H743" i="1"/>
  <c r="F761" i="1"/>
  <c r="H761" i="1"/>
  <c r="F779" i="1"/>
  <c r="H779" i="1"/>
  <c r="F797" i="1"/>
  <c r="H797" i="1"/>
  <c r="F815" i="1"/>
  <c r="H815" i="1"/>
  <c r="F833" i="1"/>
  <c r="H833" i="1"/>
  <c r="F851" i="1"/>
  <c r="H851" i="1"/>
  <c r="F869" i="1"/>
  <c r="H869" i="1"/>
  <c r="F887" i="1"/>
  <c r="H887" i="1"/>
  <c r="F905" i="1"/>
  <c r="H905" i="1"/>
  <c r="F923" i="1"/>
  <c r="H923" i="1"/>
  <c r="F941" i="1"/>
  <c r="H941" i="1"/>
  <c r="F959" i="1"/>
  <c r="H959" i="1"/>
  <c r="F977" i="1"/>
  <c r="H977" i="1"/>
  <c r="F995" i="1"/>
  <c r="H995" i="1"/>
  <c r="F1003" i="1"/>
  <c r="H1003" i="1" s="1"/>
  <c r="H1008" i="1"/>
  <c r="F1008" i="1"/>
  <c r="F1034" i="1"/>
  <c r="H1034" i="1"/>
  <c r="F1076" i="1"/>
  <c r="H1076" i="1" s="1"/>
  <c r="F1085" i="1"/>
  <c r="H1085" i="1" s="1"/>
  <c r="F1155" i="1"/>
  <c r="H1155" i="1" s="1"/>
  <c r="H1175" i="1"/>
  <c r="F1175" i="1"/>
  <c r="H1185" i="1"/>
  <c r="H1196" i="1"/>
  <c r="F1196" i="1"/>
  <c r="H1247" i="1"/>
  <c r="F1247" i="1"/>
  <c r="F1317" i="1"/>
  <c r="H1317" i="1" s="1"/>
  <c r="F1446" i="1"/>
  <c r="H1446" i="1" s="1"/>
  <c r="H1464" i="1"/>
  <c r="F1464" i="1"/>
  <c r="F1527" i="1"/>
  <c r="H1527" i="1" s="1"/>
  <c r="F1545" i="1"/>
  <c r="H1545" i="1" s="1"/>
  <c r="H1608" i="1"/>
  <c r="F1608" i="1"/>
  <c r="F1626" i="1"/>
  <c r="H1626" i="1" s="1"/>
  <c r="F1689" i="1"/>
  <c r="H1689" i="1" s="1"/>
  <c r="H1707" i="1"/>
  <c r="F1707" i="1"/>
  <c r="F1770" i="1"/>
  <c r="H1770" i="1" s="1"/>
  <c r="F1788" i="1"/>
  <c r="H1788" i="1" s="1"/>
  <c r="H1851" i="1"/>
  <c r="F1851" i="1"/>
  <c r="F1869" i="1"/>
  <c r="H1869" i="1" s="1"/>
  <c r="F1932" i="1"/>
  <c r="H1932" i="1" s="1"/>
  <c r="H1950" i="1"/>
  <c r="F1950" i="1"/>
  <c r="F1991" i="1"/>
  <c r="H1991" i="1" s="1"/>
  <c r="F2148" i="1"/>
  <c r="H2148" i="1"/>
  <c r="F2304" i="1"/>
  <c r="H2304" i="1" s="1"/>
  <c r="F2315" i="1"/>
  <c r="H2315" i="1" s="1"/>
  <c r="F2328" i="1"/>
  <c r="H2328" i="1"/>
  <c r="F2617" i="1"/>
  <c r="H2617" i="1" s="1"/>
  <c r="F2875" i="1"/>
  <c r="H2875" i="1"/>
  <c r="F2924" i="1"/>
  <c r="H2924" i="1"/>
  <c r="F3032" i="1"/>
  <c r="H3032" i="1" s="1"/>
  <c r="F3118" i="1"/>
  <c r="H3118" i="1"/>
  <c r="F3167" i="1"/>
  <c r="H3167" i="1"/>
  <c r="F3275" i="1"/>
  <c r="H3275" i="1" s="1"/>
  <c r="F4294" i="1"/>
  <c r="H4294" i="1" s="1"/>
  <c r="F4300" i="1"/>
  <c r="H4300" i="1" s="1"/>
  <c r="H4321" i="1"/>
  <c r="F4321" i="1"/>
  <c r="F4327" i="1"/>
  <c r="H4327" i="1" s="1"/>
  <c r="F4348" i="1"/>
  <c r="H4348" i="1" s="1"/>
  <c r="H4354" i="1"/>
  <c r="F4354" i="1"/>
  <c r="F4375" i="1"/>
  <c r="H4375" i="1" s="1"/>
  <c r="F4381" i="1"/>
  <c r="H4381" i="1" s="1"/>
  <c r="H4402" i="1"/>
  <c r="F4402" i="1"/>
  <c r="F4408" i="1"/>
  <c r="H4408" i="1" s="1"/>
  <c r="F4429" i="1"/>
  <c r="H4429" i="1" s="1"/>
  <c r="H4435" i="1"/>
  <c r="F4435" i="1"/>
  <c r="F4456" i="1"/>
  <c r="H4456" i="1" s="1"/>
  <c r="F4462" i="1"/>
  <c r="H4462" i="1" s="1"/>
  <c r="H4483" i="1"/>
  <c r="F4483" i="1"/>
  <c r="F4489" i="1"/>
  <c r="H4489" i="1" s="1"/>
  <c r="F4510" i="1"/>
  <c r="H4510" i="1" s="1"/>
  <c r="H4516" i="1"/>
  <c r="F4516" i="1"/>
  <c r="F4665" i="1"/>
  <c r="H4665" i="1"/>
  <c r="F4691" i="1"/>
  <c r="H4691" i="1" s="1"/>
  <c r="F4863" i="1"/>
  <c r="H4863" i="1" s="1"/>
  <c r="F4886" i="1"/>
  <c r="H4886" i="1" s="1"/>
  <c r="F4917" i="1"/>
  <c r="H4917" i="1"/>
  <c r="F4942" i="1"/>
  <c r="H4942" i="1" s="1"/>
  <c r="F4970" i="1"/>
  <c r="H4970" i="1" s="1"/>
  <c r="F5002" i="1"/>
  <c r="H5002" i="1"/>
  <c r="F5014" i="1"/>
  <c r="H5014" i="1" s="1"/>
  <c r="F5036" i="1"/>
  <c r="H5036" i="1"/>
  <c r="F5060" i="1"/>
  <c r="H5060" i="1"/>
  <c r="H5089" i="1"/>
  <c r="F5089" i="1"/>
  <c r="F5099" i="1"/>
  <c r="H5099" i="1"/>
  <c r="F5104" i="1"/>
  <c r="H5104" i="1"/>
  <c r="F5111" i="1"/>
  <c r="H5111" i="1" s="1"/>
  <c r="F5164" i="1"/>
  <c r="H5164" i="1"/>
  <c r="F45" i="1"/>
  <c r="H45" i="1" s="1"/>
  <c r="H54" i="1"/>
  <c r="F54" i="1"/>
  <c r="F63" i="1"/>
  <c r="H63" i="1" s="1"/>
  <c r="F72" i="1"/>
  <c r="H72" i="1" s="1"/>
  <c r="H81" i="1"/>
  <c r="F81" i="1"/>
  <c r="F90" i="1"/>
  <c r="H90" i="1" s="1"/>
  <c r="F99" i="1"/>
  <c r="H99" i="1" s="1"/>
  <c r="H108" i="1"/>
  <c r="F108" i="1"/>
  <c r="F117" i="1"/>
  <c r="H117" i="1" s="1"/>
  <c r="F126" i="1"/>
  <c r="H126" i="1" s="1"/>
  <c r="H135" i="1"/>
  <c r="F135" i="1"/>
  <c r="F144" i="1"/>
  <c r="H144" i="1" s="1"/>
  <c r="F153" i="1"/>
  <c r="H153" i="1" s="1"/>
  <c r="H162" i="1"/>
  <c r="F162" i="1"/>
  <c r="F171" i="1"/>
  <c r="H171" i="1" s="1"/>
  <c r="F180" i="1"/>
  <c r="H180" i="1" s="1"/>
  <c r="H189" i="1"/>
  <c r="F189" i="1"/>
  <c r="F198" i="1"/>
  <c r="H198" i="1" s="1"/>
  <c r="F207" i="1"/>
  <c r="H207" i="1" s="1"/>
  <c r="H216" i="1"/>
  <c r="F216" i="1"/>
  <c r="F225" i="1"/>
  <c r="H225" i="1" s="1"/>
  <c r="F234" i="1"/>
  <c r="H234" i="1" s="1"/>
  <c r="H243" i="1"/>
  <c r="F243" i="1"/>
  <c r="F252" i="1"/>
  <c r="H252" i="1" s="1"/>
  <c r="F261" i="1"/>
  <c r="H261" i="1" s="1"/>
  <c r="H270" i="1"/>
  <c r="F270" i="1"/>
  <c r="F279" i="1"/>
  <c r="H279" i="1" s="1"/>
  <c r="F288" i="1"/>
  <c r="H288" i="1" s="1"/>
  <c r="H297" i="1"/>
  <c r="F297" i="1"/>
  <c r="F306" i="1"/>
  <c r="H306" i="1" s="1"/>
  <c r="F535" i="1"/>
  <c r="H535" i="1" s="1"/>
  <c r="F553" i="1"/>
  <c r="H553" i="1" s="1"/>
  <c r="F571" i="1"/>
  <c r="H571" i="1" s="1"/>
  <c r="F589" i="1"/>
  <c r="H589" i="1" s="1"/>
  <c r="F607" i="1"/>
  <c r="H607" i="1" s="1"/>
  <c r="F625" i="1"/>
  <c r="H625" i="1" s="1"/>
  <c r="F643" i="1"/>
  <c r="H643" i="1" s="1"/>
  <c r="F661" i="1"/>
  <c r="H661" i="1" s="1"/>
  <c r="F679" i="1"/>
  <c r="H679" i="1" s="1"/>
  <c r="F697" i="1"/>
  <c r="H697" i="1" s="1"/>
  <c r="F715" i="1"/>
  <c r="H715" i="1" s="1"/>
  <c r="F733" i="1"/>
  <c r="H733" i="1" s="1"/>
  <c r="F751" i="1"/>
  <c r="H751" i="1" s="1"/>
  <c r="F769" i="1"/>
  <c r="H769" i="1" s="1"/>
  <c r="F787" i="1"/>
  <c r="H787" i="1" s="1"/>
  <c r="F805" i="1"/>
  <c r="H805" i="1" s="1"/>
  <c r="F823" i="1"/>
  <c r="H823" i="1" s="1"/>
  <c r="F841" i="1"/>
  <c r="H841" i="1" s="1"/>
  <c r="F859" i="1"/>
  <c r="H859" i="1" s="1"/>
  <c r="F877" i="1"/>
  <c r="H877" i="1" s="1"/>
  <c r="F895" i="1"/>
  <c r="H895" i="1" s="1"/>
  <c r="F913" i="1"/>
  <c r="H913" i="1" s="1"/>
  <c r="F931" i="1"/>
  <c r="H931" i="1" s="1"/>
  <c r="F949" i="1"/>
  <c r="H949" i="1" s="1"/>
  <c r="F967" i="1"/>
  <c r="H967" i="1" s="1"/>
  <c r="F985" i="1"/>
  <c r="H985" i="1" s="1"/>
  <c r="H1021" i="1"/>
  <c r="F1021" i="1"/>
  <c r="F1026" i="1"/>
  <c r="H1026" i="1"/>
  <c r="H1050" i="1"/>
  <c r="F1052" i="1"/>
  <c r="H1052" i="1"/>
  <c r="H1106" i="1"/>
  <c r="F1106" i="1"/>
  <c r="F1181" i="1"/>
  <c r="H1181" i="1" s="1"/>
  <c r="F1217" i="1"/>
  <c r="H1217" i="1" s="1"/>
  <c r="H1268" i="1"/>
  <c r="F1268" i="1"/>
  <c r="F2058" i="1"/>
  <c r="H2058" i="1"/>
  <c r="F2202" i="1"/>
  <c r="H2202" i="1"/>
  <c r="F2268" i="1"/>
  <c r="H2268" i="1" s="1"/>
  <c r="F2538" i="1"/>
  <c r="H2538" i="1"/>
  <c r="F2574" i="1"/>
  <c r="H2574" i="1"/>
  <c r="H2585" i="1"/>
  <c r="F2585" i="1"/>
  <c r="F2598" i="1"/>
  <c r="H2598" i="1"/>
  <c r="F2639" i="1"/>
  <c r="H2639" i="1"/>
  <c r="F2653" i="1"/>
  <c r="H2653" i="1" s="1"/>
  <c r="F2658" i="1"/>
  <c r="H2658" i="1"/>
  <c r="F2675" i="1"/>
  <c r="H2675" i="1"/>
  <c r="F2693" i="1"/>
  <c r="H2693" i="1" s="1"/>
  <c r="F2712" i="1"/>
  <c r="H2712" i="1"/>
  <c r="F2731" i="1"/>
  <c r="H2731" i="1"/>
  <c r="F2776" i="1"/>
  <c r="H2776" i="1" s="1"/>
  <c r="F2802" i="1"/>
  <c r="H2802" i="1"/>
  <c r="F2805" i="1"/>
  <c r="H2805" i="1"/>
  <c r="F2834" i="1"/>
  <c r="H2834" i="1" s="1"/>
  <c r="F312" i="1"/>
  <c r="H312" i="1" s="1"/>
  <c r="F318" i="1"/>
  <c r="H318" i="1" s="1"/>
  <c r="H324" i="1"/>
  <c r="F324" i="1"/>
  <c r="F330" i="1"/>
  <c r="H330" i="1" s="1"/>
  <c r="F336" i="1"/>
  <c r="H336" i="1" s="1"/>
  <c r="H342" i="1"/>
  <c r="F342" i="1"/>
  <c r="F348" i="1"/>
  <c r="H348" i="1" s="1"/>
  <c r="F354" i="1"/>
  <c r="H354" i="1" s="1"/>
  <c r="H360" i="1"/>
  <c r="F360" i="1"/>
  <c r="F366" i="1"/>
  <c r="H366" i="1" s="1"/>
  <c r="F372" i="1"/>
  <c r="H372" i="1" s="1"/>
  <c r="H378" i="1"/>
  <c r="F378" i="1"/>
  <c r="F384" i="1"/>
  <c r="H384" i="1" s="1"/>
  <c r="F390" i="1"/>
  <c r="H390" i="1" s="1"/>
  <c r="H396" i="1"/>
  <c r="F396" i="1"/>
  <c r="F402" i="1"/>
  <c r="H402" i="1" s="1"/>
  <c r="F408" i="1"/>
  <c r="H408" i="1" s="1"/>
  <c r="H414" i="1"/>
  <c r="F414" i="1"/>
  <c r="F420" i="1"/>
  <c r="H420" i="1" s="1"/>
  <c r="F426" i="1"/>
  <c r="H426" i="1" s="1"/>
  <c r="H432" i="1"/>
  <c r="F432" i="1"/>
  <c r="F438" i="1"/>
  <c r="H438" i="1" s="1"/>
  <c r="F444" i="1"/>
  <c r="H444" i="1" s="1"/>
  <c r="H450" i="1"/>
  <c r="F450" i="1"/>
  <c r="F456" i="1"/>
  <c r="H456" i="1" s="1"/>
  <c r="F462" i="1"/>
  <c r="H462" i="1" s="1"/>
  <c r="H468" i="1"/>
  <c r="F468" i="1"/>
  <c r="F474" i="1"/>
  <c r="H474" i="1" s="1"/>
  <c r="F480" i="1"/>
  <c r="H480" i="1" s="1"/>
  <c r="H486" i="1"/>
  <c r="F486" i="1"/>
  <c r="F492" i="1"/>
  <c r="H492" i="1" s="1"/>
  <c r="F498" i="1"/>
  <c r="H498" i="1" s="1"/>
  <c r="H504" i="1"/>
  <c r="F504" i="1"/>
  <c r="F510" i="1"/>
  <c r="H510" i="1" s="1"/>
  <c r="F516" i="1"/>
  <c r="H516" i="1" s="1"/>
  <c r="H522" i="1"/>
  <c r="H630" i="1"/>
  <c r="H738" i="1"/>
  <c r="H846" i="1"/>
  <c r="H954" i="1"/>
  <c r="F1004" i="1"/>
  <c r="H1004" i="1" s="1"/>
  <c r="F1039" i="1"/>
  <c r="H1039" i="1"/>
  <c r="F1044" i="1"/>
  <c r="H1044" i="1" s="1"/>
  <c r="F1070" i="1"/>
  <c r="H1070" i="1" s="1"/>
  <c r="H1088" i="1"/>
  <c r="F1088" i="1"/>
  <c r="H1139" i="1"/>
  <c r="F1139" i="1"/>
  <c r="F1209" i="1"/>
  <c r="H1209" i="1" s="1"/>
  <c r="F1229" i="1"/>
  <c r="H1229" i="1" s="1"/>
  <c r="H1239" i="1"/>
  <c r="F1250" i="1"/>
  <c r="H1250" i="1" s="1"/>
  <c r="H1260" i="1"/>
  <c r="F1301" i="1"/>
  <c r="H1301" i="1" s="1"/>
  <c r="H1392" i="1"/>
  <c r="F1392" i="1"/>
  <c r="F1410" i="1"/>
  <c r="H1410" i="1" s="1"/>
  <c r="F1473" i="1"/>
  <c r="H1473" i="1" s="1"/>
  <c r="H1491" i="1"/>
  <c r="F1491" i="1"/>
  <c r="F1554" i="1"/>
  <c r="H1554" i="1" s="1"/>
  <c r="F1572" i="1"/>
  <c r="H1572" i="1" s="1"/>
  <c r="H1635" i="1"/>
  <c r="F1635" i="1"/>
  <c r="F1653" i="1"/>
  <c r="H1653" i="1" s="1"/>
  <c r="F1716" i="1"/>
  <c r="H1716" i="1" s="1"/>
  <c r="H1734" i="1"/>
  <c r="F1734" i="1"/>
  <c r="F1797" i="1"/>
  <c r="H1797" i="1" s="1"/>
  <c r="F1815" i="1"/>
  <c r="H1815" i="1" s="1"/>
  <c r="H1878" i="1"/>
  <c r="F1878" i="1"/>
  <c r="F1896" i="1"/>
  <c r="H1896" i="1" s="1"/>
  <c r="F1959" i="1"/>
  <c r="H1959" i="1" s="1"/>
  <c r="H1977" i="1"/>
  <c r="F1977" i="1"/>
  <c r="F2045" i="1"/>
  <c r="H2045" i="1" s="1"/>
  <c r="F2112" i="1"/>
  <c r="H2112" i="1"/>
  <c r="H2153" i="1"/>
  <c r="F2153" i="1"/>
  <c r="F2166" i="1"/>
  <c r="H2166" i="1"/>
  <c r="F2472" i="1"/>
  <c r="H2472" i="1"/>
  <c r="H42" i="1"/>
  <c r="F42" i="1"/>
  <c r="F51" i="1"/>
  <c r="H51" i="1" s="1"/>
  <c r="F60" i="1"/>
  <c r="H60" i="1" s="1"/>
  <c r="H69" i="1"/>
  <c r="F69" i="1"/>
  <c r="F78" i="1"/>
  <c r="H78" i="1" s="1"/>
  <c r="F87" i="1"/>
  <c r="H87" i="1" s="1"/>
  <c r="H96" i="1"/>
  <c r="F96" i="1"/>
  <c r="F105" i="1"/>
  <c r="H105" i="1" s="1"/>
  <c r="F114" i="1"/>
  <c r="H114" i="1" s="1"/>
  <c r="H123" i="1"/>
  <c r="F123" i="1"/>
  <c r="F132" i="1"/>
  <c r="H132" i="1" s="1"/>
  <c r="F141" i="1"/>
  <c r="H141" i="1" s="1"/>
  <c r="H150" i="1"/>
  <c r="F150" i="1"/>
  <c r="F159" i="1"/>
  <c r="H159" i="1" s="1"/>
  <c r="F168" i="1"/>
  <c r="H168" i="1" s="1"/>
  <c r="H177" i="1"/>
  <c r="F177" i="1"/>
  <c r="F186" i="1"/>
  <c r="H186" i="1" s="1"/>
  <c r="F195" i="1"/>
  <c r="H195" i="1" s="1"/>
  <c r="H204" i="1"/>
  <c r="F204" i="1"/>
  <c r="F213" i="1"/>
  <c r="H213" i="1" s="1"/>
  <c r="F222" i="1"/>
  <c r="H222" i="1" s="1"/>
  <c r="H231" i="1"/>
  <c r="F231" i="1"/>
  <c r="F240" i="1"/>
  <c r="H240" i="1" s="1"/>
  <c r="F249" i="1"/>
  <c r="H249" i="1" s="1"/>
  <c r="H258" i="1"/>
  <c r="F258" i="1"/>
  <c r="F267" i="1"/>
  <c r="H267" i="1" s="1"/>
  <c r="F276" i="1"/>
  <c r="H276" i="1" s="1"/>
  <c r="H285" i="1"/>
  <c r="F285" i="1"/>
  <c r="F294" i="1"/>
  <c r="H294" i="1" s="1"/>
  <c r="F303" i="1"/>
  <c r="H303" i="1" s="1"/>
  <c r="F522" i="1"/>
  <c r="H528" i="1"/>
  <c r="F532" i="1"/>
  <c r="H532" i="1" s="1"/>
  <c r="F536" i="1"/>
  <c r="H536" i="1"/>
  <c r="F540" i="1"/>
  <c r="H540" i="1" s="1"/>
  <c r="H546" i="1"/>
  <c r="F550" i="1"/>
  <c r="H550" i="1" s="1"/>
  <c r="F554" i="1"/>
  <c r="H554" i="1"/>
  <c r="F558" i="1"/>
  <c r="H558" i="1" s="1"/>
  <c r="H564" i="1"/>
  <c r="F568" i="1"/>
  <c r="H568" i="1" s="1"/>
  <c r="F572" i="1"/>
  <c r="H572" i="1"/>
  <c r="F576" i="1"/>
  <c r="H576" i="1" s="1"/>
  <c r="H582" i="1"/>
  <c r="F586" i="1"/>
  <c r="H586" i="1" s="1"/>
  <c r="F590" i="1"/>
  <c r="H590" i="1"/>
  <c r="F594" i="1"/>
  <c r="H594" i="1" s="1"/>
  <c r="H600" i="1"/>
  <c r="F604" i="1"/>
  <c r="H604" i="1" s="1"/>
  <c r="F608" i="1"/>
  <c r="H608" i="1"/>
  <c r="F612" i="1"/>
  <c r="H612" i="1" s="1"/>
  <c r="H618" i="1"/>
  <c r="F622" i="1"/>
  <c r="H622" i="1" s="1"/>
  <c r="F626" i="1"/>
  <c r="H626" i="1"/>
  <c r="F630" i="1"/>
  <c r="H636" i="1"/>
  <c r="F640" i="1"/>
  <c r="H640" i="1" s="1"/>
  <c r="F644" i="1"/>
  <c r="H644" i="1"/>
  <c r="F648" i="1"/>
  <c r="H648" i="1" s="1"/>
  <c r="H654" i="1"/>
  <c r="F658" i="1"/>
  <c r="H658" i="1" s="1"/>
  <c r="F662" i="1"/>
  <c r="H662" i="1"/>
  <c r="F666" i="1"/>
  <c r="H666" i="1" s="1"/>
  <c r="H672" i="1"/>
  <c r="F676" i="1"/>
  <c r="H676" i="1" s="1"/>
  <c r="F680" i="1"/>
  <c r="H680" i="1"/>
  <c r="F684" i="1"/>
  <c r="H684" i="1" s="1"/>
  <c r="H690" i="1"/>
  <c r="F694" i="1"/>
  <c r="H694" i="1" s="1"/>
  <c r="F698" i="1"/>
  <c r="H698" i="1"/>
  <c r="F702" i="1"/>
  <c r="H702" i="1" s="1"/>
  <c r="H708" i="1"/>
  <c r="F712" i="1"/>
  <c r="H712" i="1" s="1"/>
  <c r="F716" i="1"/>
  <c r="H716" i="1"/>
  <c r="F720" i="1"/>
  <c r="H720" i="1" s="1"/>
  <c r="H726" i="1"/>
  <c r="F730" i="1"/>
  <c r="H730" i="1" s="1"/>
  <c r="F734" i="1"/>
  <c r="H734" i="1"/>
  <c r="F738" i="1"/>
  <c r="H744" i="1"/>
  <c r="F748" i="1"/>
  <c r="H748" i="1" s="1"/>
  <c r="F752" i="1"/>
  <c r="H752" i="1"/>
  <c r="F756" i="1"/>
  <c r="H756" i="1" s="1"/>
  <c r="H762" i="1"/>
  <c r="F766" i="1"/>
  <c r="H766" i="1" s="1"/>
  <c r="F770" i="1"/>
  <c r="H770" i="1"/>
  <c r="F774" i="1"/>
  <c r="H774" i="1" s="1"/>
  <c r="H780" i="1"/>
  <c r="F784" i="1"/>
  <c r="H784" i="1" s="1"/>
  <c r="F788" i="1"/>
  <c r="H788" i="1"/>
  <c r="F792" i="1"/>
  <c r="H792" i="1" s="1"/>
  <c r="H798" i="1"/>
  <c r="F802" i="1"/>
  <c r="H802" i="1" s="1"/>
  <c r="F806" i="1"/>
  <c r="H806" i="1"/>
  <c r="F810" i="1"/>
  <c r="H810" i="1" s="1"/>
  <c r="H816" i="1"/>
  <c r="F820" i="1"/>
  <c r="H820" i="1" s="1"/>
  <c r="F824" i="1"/>
  <c r="H824" i="1"/>
  <c r="F828" i="1"/>
  <c r="H828" i="1" s="1"/>
  <c r="H834" i="1"/>
  <c r="F838" i="1"/>
  <c r="H838" i="1" s="1"/>
  <c r="F842" i="1"/>
  <c r="H842" i="1"/>
  <c r="F846" i="1"/>
  <c r="H852" i="1"/>
  <c r="F856" i="1"/>
  <c r="H856" i="1" s="1"/>
  <c r="F860" i="1"/>
  <c r="H860" i="1"/>
  <c r="F864" i="1"/>
  <c r="H864" i="1" s="1"/>
  <c r="H870" i="1"/>
  <c r="F874" i="1"/>
  <c r="H874" i="1" s="1"/>
  <c r="F878" i="1"/>
  <c r="H878" i="1"/>
  <c r="F882" i="1"/>
  <c r="H882" i="1" s="1"/>
  <c r="H888" i="1"/>
  <c r="F892" i="1"/>
  <c r="H892" i="1" s="1"/>
  <c r="F896" i="1"/>
  <c r="H896" i="1"/>
  <c r="F900" i="1"/>
  <c r="H900" i="1" s="1"/>
  <c r="H906" i="1"/>
  <c r="F910" i="1"/>
  <c r="H910" i="1" s="1"/>
  <c r="F914" i="1"/>
  <c r="H914" i="1"/>
  <c r="F918" i="1"/>
  <c r="H918" i="1" s="1"/>
  <c r="H924" i="1"/>
  <c r="F928" i="1"/>
  <c r="H928" i="1" s="1"/>
  <c r="F932" i="1"/>
  <c r="H932" i="1"/>
  <c r="F936" i="1"/>
  <c r="H936" i="1" s="1"/>
  <c r="H942" i="1"/>
  <c r="F946" i="1"/>
  <c r="H946" i="1" s="1"/>
  <c r="F950" i="1"/>
  <c r="H950" i="1"/>
  <c r="F954" i="1"/>
  <c r="H960" i="1"/>
  <c r="F964" i="1"/>
  <c r="H964" i="1" s="1"/>
  <c r="F968" i="1"/>
  <c r="H968" i="1"/>
  <c r="F972" i="1"/>
  <c r="H972" i="1" s="1"/>
  <c r="H978" i="1"/>
  <c r="F982" i="1"/>
  <c r="H982" i="1" s="1"/>
  <c r="F986" i="1"/>
  <c r="H986" i="1"/>
  <c r="F990" i="1"/>
  <c r="H990" i="1" s="1"/>
  <c r="H996" i="1"/>
  <c r="H1009" i="1"/>
  <c r="F1022" i="1"/>
  <c r="H1022" i="1"/>
  <c r="H1057" i="1"/>
  <c r="F1057" i="1"/>
  <c r="F1062" i="1"/>
  <c r="H1062" i="1"/>
  <c r="F1109" i="1"/>
  <c r="H1109" i="1" s="1"/>
  <c r="H1160" i="1"/>
  <c r="F1160" i="1"/>
  <c r="F1235" i="1"/>
  <c r="H1235" i="1" s="1"/>
  <c r="F1271" i="1"/>
  <c r="H1271" i="1" s="1"/>
  <c r="H1322" i="1"/>
  <c r="F1322" i="1"/>
  <c r="F2052" i="1"/>
  <c r="H2052" i="1"/>
  <c r="F2142" i="1"/>
  <c r="H2142" i="1"/>
  <c r="F2376" i="1"/>
  <c r="H2376" i="1" s="1"/>
  <c r="F2412" i="1"/>
  <c r="H2412" i="1"/>
  <c r="F2423" i="1"/>
  <c r="H2423" i="1" s="1"/>
  <c r="F2436" i="1"/>
  <c r="H2436" i="1" s="1"/>
  <c r="F2526" i="1"/>
  <c r="H2526" i="1"/>
  <c r="F2592" i="1"/>
  <c r="H2592" i="1"/>
  <c r="H1092" i="1"/>
  <c r="F1097" i="1"/>
  <c r="H1097" i="1" s="1"/>
  <c r="H1118" i="1"/>
  <c r="H1146" i="1"/>
  <c r="F1151" i="1"/>
  <c r="H1151" i="1" s="1"/>
  <c r="H1172" i="1"/>
  <c r="H1200" i="1"/>
  <c r="H1205" i="1"/>
  <c r="F1205" i="1"/>
  <c r="H1226" i="1"/>
  <c r="H1254" i="1"/>
  <c r="F1259" i="1"/>
  <c r="H1259" i="1" s="1"/>
  <c r="H1280" i="1"/>
  <c r="H1308" i="1"/>
  <c r="F1313" i="1"/>
  <c r="H1313" i="1" s="1"/>
  <c r="H1329" i="1"/>
  <c r="H1338" i="1"/>
  <c r="H1347" i="1"/>
  <c r="H1356" i="1"/>
  <c r="H1365" i="1"/>
  <c r="H1374" i="1"/>
  <c r="H1383" i="1"/>
  <c r="H1398" i="1"/>
  <c r="H1400" i="1"/>
  <c r="H1404" i="1"/>
  <c r="H1425" i="1"/>
  <c r="H1427" i="1"/>
  <c r="H1431" i="1"/>
  <c r="H1452" i="1"/>
  <c r="H1454" i="1"/>
  <c r="H1458" i="1"/>
  <c r="H1479" i="1"/>
  <c r="H1481" i="1"/>
  <c r="H1485" i="1"/>
  <c r="H1506" i="1"/>
  <c r="H1508" i="1"/>
  <c r="H1512" i="1"/>
  <c r="H1533" i="1"/>
  <c r="H1535" i="1"/>
  <c r="H1539" i="1"/>
  <c r="H1560" i="1"/>
  <c r="H1562" i="1"/>
  <c r="H1566" i="1"/>
  <c r="H1587" i="1"/>
  <c r="H1589" i="1"/>
  <c r="H1593" i="1"/>
  <c r="H1614" i="1"/>
  <c r="H1616" i="1"/>
  <c r="F2006" i="1"/>
  <c r="H2006" i="1" s="1"/>
  <c r="F2010" i="1"/>
  <c r="H2010" i="1" s="1"/>
  <c r="F2060" i="1"/>
  <c r="H2060" i="1" s="1"/>
  <c r="F2064" i="1"/>
  <c r="H2064" i="1"/>
  <c r="H2114" i="1"/>
  <c r="F2114" i="1"/>
  <c r="F2118" i="1"/>
  <c r="H2118" i="1"/>
  <c r="F2126" i="1"/>
  <c r="H2126" i="1" s="1"/>
  <c r="H2130" i="1"/>
  <c r="F2210" i="1"/>
  <c r="H2210" i="1" s="1"/>
  <c r="H2246" i="1"/>
  <c r="F2246" i="1"/>
  <c r="F2276" i="1"/>
  <c r="H2276" i="1" s="1"/>
  <c r="F2280" i="1"/>
  <c r="H2280" i="1"/>
  <c r="H2292" i="1"/>
  <c r="F2372" i="1"/>
  <c r="H2372" i="1" s="1"/>
  <c r="H2408" i="1"/>
  <c r="F2408" i="1"/>
  <c r="F2438" i="1"/>
  <c r="H2438" i="1" s="1"/>
  <c r="F2442" i="1"/>
  <c r="H2442" i="1"/>
  <c r="H2454" i="1"/>
  <c r="F2534" i="1"/>
  <c r="H2534" i="1" s="1"/>
  <c r="H2570" i="1"/>
  <c r="F2570" i="1"/>
  <c r="F2600" i="1"/>
  <c r="H2600" i="1" s="1"/>
  <c r="F2604" i="1"/>
  <c r="H2604" i="1"/>
  <c r="F2619" i="1"/>
  <c r="H2619" i="1" s="1"/>
  <c r="F2625" i="1"/>
  <c r="H2625" i="1"/>
  <c r="F2655" i="1"/>
  <c r="H2655" i="1"/>
  <c r="F2666" i="1"/>
  <c r="H2666" i="1" s="1"/>
  <c r="F2679" i="1"/>
  <c r="H2679" i="1"/>
  <c r="F2719" i="1"/>
  <c r="H2719" i="1"/>
  <c r="F2733" i="1"/>
  <c r="H2733" i="1" s="1"/>
  <c r="F2743" i="1"/>
  <c r="H2743" i="1"/>
  <c r="F2755" i="1"/>
  <c r="H2755" i="1"/>
  <c r="H2786" i="1"/>
  <c r="F2786" i="1"/>
  <c r="F2840" i="1"/>
  <c r="H2840" i="1" s="1"/>
  <c r="F2884" i="1"/>
  <c r="H2884" i="1"/>
  <c r="F2893" i="1"/>
  <c r="H2893" i="1" s="1"/>
  <c r="F2911" i="1"/>
  <c r="H2911" i="1"/>
  <c r="F2933" i="1"/>
  <c r="H2933" i="1"/>
  <c r="F2998" i="1"/>
  <c r="H2998" i="1" s="1"/>
  <c r="F3054" i="1"/>
  <c r="H3054" i="1"/>
  <c r="F3072" i="1"/>
  <c r="H3072" i="1"/>
  <c r="F3075" i="1"/>
  <c r="H3075" i="1" s="1"/>
  <c r="F3127" i="1"/>
  <c r="H3127" i="1"/>
  <c r="F3136" i="1"/>
  <c r="H3136" i="1"/>
  <c r="F3154" i="1"/>
  <c r="H3154" i="1" s="1"/>
  <c r="F3176" i="1"/>
  <c r="H3176" i="1"/>
  <c r="F3241" i="1"/>
  <c r="H3241" i="1"/>
  <c r="F3297" i="1"/>
  <c r="H3297" i="1" s="1"/>
  <c r="F3340" i="1"/>
  <c r="H3340" i="1"/>
  <c r="F3348" i="1"/>
  <c r="H3348" i="1" s="1"/>
  <c r="F3932" i="1"/>
  <c r="H3932" i="1" s="1"/>
  <c r="F3940" i="1"/>
  <c r="H3940" i="1"/>
  <c r="F3943" i="1"/>
  <c r="H3943" i="1"/>
  <c r="F3959" i="1"/>
  <c r="H3959" i="1" s="1"/>
  <c r="F3967" i="1"/>
  <c r="H3967" i="1"/>
  <c r="F3970" i="1"/>
  <c r="H3970" i="1"/>
  <c r="F3986" i="1"/>
  <c r="H3986" i="1" s="1"/>
  <c r="F3994" i="1"/>
  <c r="H3994" i="1"/>
  <c r="F3997" i="1"/>
  <c r="H3997" i="1"/>
  <c r="F4013" i="1"/>
  <c r="H4013" i="1" s="1"/>
  <c r="F4021" i="1"/>
  <c r="H4021" i="1"/>
  <c r="F4024" i="1"/>
  <c r="H4024" i="1"/>
  <c r="F4040" i="1"/>
  <c r="H4040" i="1" s="1"/>
  <c r="F4048" i="1"/>
  <c r="H4048" i="1"/>
  <c r="F4051" i="1"/>
  <c r="H4051" i="1"/>
  <c r="F4967" i="1"/>
  <c r="H4967" i="1" s="1"/>
  <c r="H1082" i="1"/>
  <c r="H1169" i="1"/>
  <c r="F1169" i="1"/>
  <c r="F1277" i="1"/>
  <c r="H1277" i="1" s="1"/>
  <c r="H1326" i="1"/>
  <c r="H1344" i="1"/>
  <c r="H1362" i="1"/>
  <c r="H1371" i="1"/>
  <c r="H1389" i="1"/>
  <c r="H1395" i="1"/>
  <c r="H1443" i="1"/>
  <c r="H1449" i="1"/>
  <c r="H1470" i="1"/>
  <c r="H1476" i="1"/>
  <c r="H1524" i="1"/>
  <c r="H1530" i="1"/>
  <c r="H1551" i="1"/>
  <c r="H1557" i="1"/>
  <c r="H1605" i="1"/>
  <c r="H1611" i="1"/>
  <c r="H1632" i="1"/>
  <c r="H1638" i="1"/>
  <c r="H1686" i="1"/>
  <c r="H1692" i="1"/>
  <c r="H1713" i="1"/>
  <c r="H1719" i="1"/>
  <c r="H1767" i="1"/>
  <c r="H1773" i="1"/>
  <c r="H1794" i="1"/>
  <c r="H1800" i="1"/>
  <c r="H1848" i="1"/>
  <c r="H1854" i="1"/>
  <c r="H1875" i="1"/>
  <c r="H1881" i="1"/>
  <c r="H1929" i="1"/>
  <c r="H1935" i="1"/>
  <c r="H1956" i="1"/>
  <c r="H1962" i="1"/>
  <c r="F2048" i="1"/>
  <c r="H2048" i="1" s="1"/>
  <c r="F2078" i="1"/>
  <c r="H2078" i="1" s="1"/>
  <c r="F2088" i="1"/>
  <c r="H2088" i="1"/>
  <c r="H2138" i="1"/>
  <c r="F2138" i="1"/>
  <c r="F2172" i="1"/>
  <c r="H2172" i="1" s="1"/>
  <c r="F2300" i="1"/>
  <c r="H2300" i="1" s="1"/>
  <c r="F2330" i="1"/>
  <c r="H2330" i="1" s="1"/>
  <c r="F2334" i="1"/>
  <c r="H2334" i="1" s="1"/>
  <c r="F2462" i="1"/>
  <c r="H2462" i="1" s="1"/>
  <c r="F2492" i="1"/>
  <c r="H2492" i="1" s="1"/>
  <c r="F2496" i="1"/>
  <c r="H2496" i="1" s="1"/>
  <c r="F1000" i="1"/>
  <c r="H1000" i="1" s="1"/>
  <c r="F1005" i="1"/>
  <c r="H1005" i="1" s="1"/>
  <c r="H1013" i="1"/>
  <c r="F1018" i="1"/>
  <c r="H1018" i="1" s="1"/>
  <c r="F1023" i="1"/>
  <c r="H1031" i="1"/>
  <c r="F1036" i="1"/>
  <c r="H1036" i="1" s="1"/>
  <c r="F1041" i="1"/>
  <c r="H1041" i="1" s="1"/>
  <c r="H1049" i="1"/>
  <c r="F1054" i="1"/>
  <c r="H1054" i="1" s="1"/>
  <c r="F1059" i="1"/>
  <c r="H1059" i="1" s="1"/>
  <c r="H1067" i="1"/>
  <c r="F1072" i="1"/>
  <c r="H1072" i="1" s="1"/>
  <c r="F1077" i="1"/>
  <c r="H1077" i="1" s="1"/>
  <c r="F1082" i="1"/>
  <c r="H1089" i="1"/>
  <c r="H1091" i="1"/>
  <c r="F1098" i="1"/>
  <c r="H1098" i="1" s="1"/>
  <c r="H1103" i="1"/>
  <c r="H1124" i="1"/>
  <c r="F1131" i="1"/>
  <c r="H1131" i="1" s="1"/>
  <c r="H1143" i="1"/>
  <c r="H1145" i="1"/>
  <c r="F1152" i="1"/>
  <c r="H1152" i="1" s="1"/>
  <c r="H1157" i="1"/>
  <c r="H1178" i="1"/>
  <c r="F1185" i="1"/>
  <c r="H1197" i="1"/>
  <c r="H1199" i="1"/>
  <c r="F1206" i="1"/>
  <c r="H1206" i="1" s="1"/>
  <c r="H1211" i="1"/>
  <c r="H1232" i="1"/>
  <c r="F1239" i="1"/>
  <c r="H1251" i="1"/>
  <c r="H1253" i="1"/>
  <c r="F1260" i="1"/>
  <c r="H1265" i="1"/>
  <c r="H1286" i="1"/>
  <c r="F1293" i="1"/>
  <c r="F1298" i="1"/>
  <c r="H1298" i="1" s="1"/>
  <c r="H1305" i="1"/>
  <c r="H1307" i="1"/>
  <c r="F1314" i="1"/>
  <c r="H1314" i="1" s="1"/>
  <c r="H1319" i="1"/>
  <c r="F1326" i="1"/>
  <c r="F1344" i="1"/>
  <c r="F1353" i="1"/>
  <c r="H1353" i="1" s="1"/>
  <c r="F1362" i="1"/>
  <c r="F1371" i="1"/>
  <c r="F1380" i="1"/>
  <c r="H1380" i="1" s="1"/>
  <c r="F1389" i="1"/>
  <c r="F1395" i="1"/>
  <c r="H1401" i="1"/>
  <c r="F1401" i="1"/>
  <c r="F1416" i="1"/>
  <c r="H1416" i="1" s="1"/>
  <c r="F1422" i="1"/>
  <c r="H1422" i="1" s="1"/>
  <c r="F1428" i="1"/>
  <c r="H1428" i="1" s="1"/>
  <c r="F1443" i="1"/>
  <c r="F1449" i="1"/>
  <c r="F1455" i="1"/>
  <c r="H1455" i="1" s="1"/>
  <c r="F1470" i="1"/>
  <c r="F1476" i="1"/>
  <c r="H1482" i="1"/>
  <c r="F1482" i="1"/>
  <c r="F1497" i="1"/>
  <c r="H1497" i="1" s="1"/>
  <c r="F1503" i="1"/>
  <c r="H1503" i="1" s="1"/>
  <c r="F1509" i="1"/>
  <c r="H1509" i="1" s="1"/>
  <c r="F1524" i="1"/>
  <c r="F1530" i="1"/>
  <c r="F1536" i="1"/>
  <c r="H1536" i="1" s="1"/>
  <c r="F1551" i="1"/>
  <c r="F1557" i="1"/>
  <c r="H1563" i="1"/>
  <c r="F1563" i="1"/>
  <c r="F1578" i="1"/>
  <c r="H1578" i="1" s="1"/>
  <c r="F1584" i="1"/>
  <c r="H1584" i="1" s="1"/>
  <c r="F1590" i="1"/>
  <c r="H1590" i="1" s="1"/>
  <c r="F1605" i="1"/>
  <c r="F1611" i="1"/>
  <c r="F1617" i="1"/>
  <c r="H1617" i="1" s="1"/>
  <c r="F1632" i="1"/>
  <c r="F1638" i="1"/>
  <c r="H1644" i="1"/>
  <c r="F1644" i="1"/>
  <c r="F1659" i="1"/>
  <c r="H1659" i="1" s="1"/>
  <c r="F1665" i="1"/>
  <c r="H1665" i="1" s="1"/>
  <c r="F1671" i="1"/>
  <c r="H1671" i="1" s="1"/>
  <c r="F1686" i="1"/>
  <c r="F1692" i="1"/>
  <c r="F1698" i="1"/>
  <c r="H1698" i="1" s="1"/>
  <c r="F1713" i="1"/>
  <c r="F1719" i="1"/>
  <c r="H1725" i="1"/>
  <c r="F1725" i="1"/>
  <c r="F1740" i="1"/>
  <c r="H1740" i="1" s="1"/>
  <c r="F1746" i="1"/>
  <c r="H1746" i="1" s="1"/>
  <c r="F1752" i="1"/>
  <c r="H1752" i="1" s="1"/>
  <c r="F1767" i="1"/>
  <c r="F1773" i="1"/>
  <c r="F1779" i="1"/>
  <c r="H1779" i="1" s="1"/>
  <c r="F1794" i="1"/>
  <c r="F1800" i="1"/>
  <c r="H1806" i="1"/>
  <c r="F1806" i="1"/>
  <c r="F1821" i="1"/>
  <c r="H1821" i="1" s="1"/>
  <c r="F1827" i="1"/>
  <c r="H1827" i="1" s="1"/>
  <c r="F1833" i="1"/>
  <c r="H1833" i="1" s="1"/>
  <c r="F1848" i="1"/>
  <c r="F1854" i="1"/>
  <c r="F1860" i="1"/>
  <c r="H1860" i="1" s="1"/>
  <c r="F1875" i="1"/>
  <c r="F1881" i="1"/>
  <c r="H1887" i="1"/>
  <c r="F1887" i="1"/>
  <c r="F1902" i="1"/>
  <c r="H1902" i="1" s="1"/>
  <c r="F1908" i="1"/>
  <c r="H1908" i="1" s="1"/>
  <c r="F1914" i="1"/>
  <c r="H1914" i="1" s="1"/>
  <c r="F1929" i="1"/>
  <c r="F1935" i="1"/>
  <c r="F1941" i="1"/>
  <c r="H1941" i="1" s="1"/>
  <c r="F1956" i="1"/>
  <c r="F1962" i="1"/>
  <c r="H1968" i="1"/>
  <c r="F1968" i="1"/>
  <c r="F1983" i="1"/>
  <c r="H1983" i="1" s="1"/>
  <c r="H2030" i="1"/>
  <c r="F2036" i="1"/>
  <c r="H2036" i="1" s="1"/>
  <c r="H2040" i="1"/>
  <c r="F2042" i="1"/>
  <c r="H2042" i="1" s="1"/>
  <c r="H2063" i="1"/>
  <c r="H2067" i="1"/>
  <c r="F2073" i="1"/>
  <c r="H2073" i="1" s="1"/>
  <c r="H2082" i="1"/>
  <c r="F2084" i="1"/>
  <c r="H2084" i="1" s="1"/>
  <c r="H2109" i="1"/>
  <c r="F2109" i="1"/>
  <c r="F2145" i="1"/>
  <c r="H2145" i="1" s="1"/>
  <c r="F2160" i="1"/>
  <c r="H2160" i="1" s="1"/>
  <c r="F2196" i="1"/>
  <c r="H2196" i="1"/>
  <c r="F2207" i="1"/>
  <c r="H2207" i="1" s="1"/>
  <c r="F2256" i="1"/>
  <c r="H2256" i="1" s="1"/>
  <c r="F2322" i="1"/>
  <c r="H2322" i="1"/>
  <c r="F2358" i="1"/>
  <c r="H2358" i="1"/>
  <c r="H2369" i="1"/>
  <c r="F2369" i="1"/>
  <c r="F2418" i="1"/>
  <c r="H2418" i="1"/>
  <c r="F2484" i="1"/>
  <c r="H2484" i="1"/>
  <c r="F2520" i="1"/>
  <c r="H2520" i="1" s="1"/>
  <c r="F2531" i="1"/>
  <c r="H2531" i="1" s="1"/>
  <c r="F2580" i="1"/>
  <c r="H2580" i="1"/>
  <c r="F2640" i="1"/>
  <c r="H2640" i="1" s="1"/>
  <c r="F2687" i="1"/>
  <c r="H2687" i="1"/>
  <c r="F2739" i="1"/>
  <c r="H2739" i="1"/>
  <c r="H2780" i="1"/>
  <c r="F2780" i="1"/>
  <c r="F2803" i="1"/>
  <c r="H2803" i="1"/>
  <c r="F2820" i="1"/>
  <c r="H2820" i="1"/>
  <c r="F2951" i="1"/>
  <c r="H2951" i="1" s="1"/>
  <c r="F3037" i="1"/>
  <c r="H3037" i="1"/>
  <c r="F3086" i="1"/>
  <c r="H3086" i="1"/>
  <c r="F3194" i="1"/>
  <c r="H3194" i="1" s="1"/>
  <c r="F3280" i="1"/>
  <c r="H3280" i="1"/>
  <c r="F4303" i="1"/>
  <c r="H4303" i="1" s="1"/>
  <c r="H4309" i="1"/>
  <c r="F4309" i="1"/>
  <c r="F4330" i="1"/>
  <c r="H4330" i="1" s="1"/>
  <c r="F4336" i="1"/>
  <c r="H4336" i="1" s="1"/>
  <c r="H4357" i="1"/>
  <c r="F4357" i="1"/>
  <c r="F4363" i="1"/>
  <c r="H4363" i="1" s="1"/>
  <c r="F4384" i="1"/>
  <c r="H4384" i="1" s="1"/>
  <c r="H4390" i="1"/>
  <c r="F4390" i="1"/>
  <c r="F4411" i="1"/>
  <c r="H4411" i="1" s="1"/>
  <c r="F4417" i="1"/>
  <c r="H4417" i="1" s="1"/>
  <c r="H4438" i="1"/>
  <c r="F4438" i="1"/>
  <c r="F4444" i="1"/>
  <c r="H4444" i="1" s="1"/>
  <c r="F4465" i="1"/>
  <c r="H4465" i="1" s="1"/>
  <c r="H4471" i="1"/>
  <c r="F4471" i="1"/>
  <c r="F4492" i="1"/>
  <c r="H4492" i="1" s="1"/>
  <c r="F4498" i="1"/>
  <c r="H4498" i="1" s="1"/>
  <c r="F4521" i="1"/>
  <c r="H4521" i="1" s="1"/>
  <c r="F4535" i="1"/>
  <c r="H4535" i="1" s="1"/>
  <c r="F4589" i="1"/>
  <c r="H4589" i="1" s="1"/>
  <c r="H4661" i="1"/>
  <c r="F4661" i="1"/>
  <c r="F4692" i="1"/>
  <c r="H4692" i="1" s="1"/>
  <c r="F4827" i="1"/>
  <c r="H4827" i="1" s="1"/>
  <c r="F4884" i="1"/>
  <c r="H4884" i="1" s="1"/>
  <c r="F4892" i="1"/>
  <c r="H4892" i="1" s="1"/>
  <c r="F4938" i="1"/>
  <c r="H4938" i="1"/>
  <c r="H1110" i="1"/>
  <c r="F1115" i="1"/>
  <c r="H1115" i="1" s="1"/>
  <c r="H1136" i="1"/>
  <c r="H1164" i="1"/>
  <c r="H1190" i="1"/>
  <c r="H1218" i="1"/>
  <c r="F1223" i="1"/>
  <c r="H1223" i="1" s="1"/>
  <c r="H1244" i="1"/>
  <c r="H1272" i="1"/>
  <c r="H1335" i="1"/>
  <c r="H2102" i="1"/>
  <c r="F2102" i="1"/>
  <c r="F2168" i="1"/>
  <c r="H2168" i="1" s="1"/>
  <c r="F2264" i="1"/>
  <c r="H2264" i="1" s="1"/>
  <c r="H2426" i="1"/>
  <c r="F2426" i="1"/>
  <c r="F2588" i="1"/>
  <c r="H2588" i="1" s="1"/>
  <c r="F2635" i="1"/>
  <c r="H2635" i="1" s="1"/>
  <c r="H2656" i="1"/>
  <c r="F2656" i="1"/>
  <c r="F2691" i="1"/>
  <c r="H2691" i="1"/>
  <c r="F2710" i="1"/>
  <c r="H2710" i="1"/>
  <c r="F2715" i="1"/>
  <c r="H2715" i="1" s="1"/>
  <c r="F2722" i="1"/>
  <c r="H2722" i="1"/>
  <c r="F2746" i="1"/>
  <c r="H2746" i="1"/>
  <c r="F2751" i="1"/>
  <c r="H2751" i="1" s="1"/>
  <c r="F2782" i="1"/>
  <c r="H2782" i="1"/>
  <c r="F2825" i="1"/>
  <c r="H2825" i="1"/>
  <c r="F2838" i="1"/>
  <c r="H2838" i="1" s="1"/>
  <c r="F2847" i="1"/>
  <c r="H2847" i="1"/>
  <c r="F2852" i="1"/>
  <c r="H2852" i="1"/>
  <c r="F2917" i="1"/>
  <c r="H2917" i="1" s="1"/>
  <c r="F2973" i="1"/>
  <c r="H2973" i="1"/>
  <c r="F2991" i="1"/>
  <c r="H2991" i="1"/>
  <c r="F2994" i="1"/>
  <c r="H2994" i="1" s="1"/>
  <c r="F3046" i="1"/>
  <c r="H3046" i="1"/>
  <c r="F3055" i="1"/>
  <c r="H3055" i="1"/>
  <c r="F3073" i="1"/>
  <c r="H3073" i="1" s="1"/>
  <c r="F3095" i="1"/>
  <c r="H3095" i="1"/>
  <c r="F3160" i="1"/>
  <c r="H3160" i="1"/>
  <c r="F3216" i="1"/>
  <c r="H3216" i="1" s="1"/>
  <c r="F3234" i="1"/>
  <c r="H3234" i="1"/>
  <c r="F3237" i="1"/>
  <c r="H3237" i="1"/>
  <c r="F3289" i="1"/>
  <c r="H3289" i="1" s="1"/>
  <c r="F3298" i="1"/>
  <c r="H3298" i="1"/>
  <c r="F3311" i="1"/>
  <c r="H3311" i="1"/>
  <c r="F3941" i="1"/>
  <c r="H3941" i="1" s="1"/>
  <c r="F3955" i="1"/>
  <c r="H3955" i="1"/>
  <c r="F3968" i="1"/>
  <c r="H3968" i="1"/>
  <c r="F3982" i="1"/>
  <c r="H3982" i="1" s="1"/>
  <c r="F3995" i="1"/>
  <c r="H3995" i="1"/>
  <c r="F4009" i="1"/>
  <c r="H4009" i="1"/>
  <c r="F4022" i="1"/>
  <c r="H4022" i="1" s="1"/>
  <c r="F4036" i="1"/>
  <c r="H4036" i="1"/>
  <c r="F4049" i="1"/>
  <c r="H4049" i="1"/>
  <c r="H1079" i="1"/>
  <c r="F1079" i="1"/>
  <c r="H1100" i="1"/>
  <c r="H1128" i="1"/>
  <c r="F1133" i="1"/>
  <c r="H1133" i="1" s="1"/>
  <c r="H1154" i="1"/>
  <c r="H1182" i="1"/>
  <c r="F1187" i="1"/>
  <c r="H1187" i="1" s="1"/>
  <c r="H1208" i="1"/>
  <c r="H1236" i="1"/>
  <c r="H1241" i="1"/>
  <c r="F1241" i="1"/>
  <c r="H1262" i="1"/>
  <c r="H1290" i="1"/>
  <c r="F1295" i="1"/>
  <c r="H1295" i="1" s="1"/>
  <c r="H1316" i="1"/>
  <c r="H1994" i="1"/>
  <c r="H2099" i="1"/>
  <c r="H2139" i="1"/>
  <c r="F2156" i="1"/>
  <c r="H2156" i="1" s="1"/>
  <c r="H2192" i="1"/>
  <c r="F2192" i="1"/>
  <c r="F2222" i="1"/>
  <c r="H2222" i="1" s="1"/>
  <c r="F2226" i="1"/>
  <c r="H2226" i="1"/>
  <c r="H2318" i="1"/>
  <c r="F2318" i="1"/>
  <c r="F2354" i="1"/>
  <c r="H2354" i="1" s="1"/>
  <c r="F2384" i="1"/>
  <c r="H2384" i="1" s="1"/>
  <c r="F2388" i="1"/>
  <c r="H2388" i="1" s="1"/>
  <c r="F2480" i="1"/>
  <c r="H2480" i="1" s="1"/>
  <c r="F2516" i="1"/>
  <c r="H2516" i="1" s="1"/>
  <c r="H2546" i="1"/>
  <c r="F2546" i="1"/>
  <c r="F2550" i="1"/>
  <c r="H2550" i="1"/>
  <c r="F2614" i="1"/>
  <c r="H2614" i="1"/>
  <c r="H2647" i="1"/>
  <c r="F2647" i="1"/>
  <c r="F2678" i="1"/>
  <c r="H2678" i="1" s="1"/>
  <c r="F2706" i="1"/>
  <c r="H2706" i="1"/>
  <c r="F2716" i="1"/>
  <c r="H2716" i="1" s="1"/>
  <c r="F2737" i="1"/>
  <c r="H2737" i="1"/>
  <c r="F2742" i="1"/>
  <c r="H2742" i="1"/>
  <c r="F2749" i="1"/>
  <c r="H2749" i="1" s="1"/>
  <c r="F2785" i="1"/>
  <c r="H2785" i="1"/>
  <c r="F2816" i="1"/>
  <c r="H2816" i="1"/>
  <c r="F2892" i="1"/>
  <c r="H2892" i="1" s="1"/>
  <c r="F2910" i="1"/>
  <c r="H2910" i="1"/>
  <c r="F2913" i="1"/>
  <c r="H2913" i="1"/>
  <c r="F2965" i="1"/>
  <c r="H2965" i="1" s="1"/>
  <c r="F2974" i="1"/>
  <c r="H2974" i="1"/>
  <c r="F2992" i="1"/>
  <c r="H2992" i="1"/>
  <c r="F3014" i="1"/>
  <c r="H3014" i="1" s="1"/>
  <c r="H3077" i="1"/>
  <c r="F3079" i="1"/>
  <c r="H3079" i="1" s="1"/>
  <c r="F3135" i="1"/>
  <c r="H3135" i="1"/>
  <c r="F3153" i="1"/>
  <c r="H3153" i="1"/>
  <c r="F3156" i="1"/>
  <c r="H3156" i="1" s="1"/>
  <c r="F3208" i="1"/>
  <c r="H3208" i="1"/>
  <c r="F3217" i="1"/>
  <c r="H3217" i="1"/>
  <c r="F3235" i="1"/>
  <c r="H3235" i="1" s="1"/>
  <c r="F3257" i="1"/>
  <c r="H3257" i="1"/>
  <c r="F3335" i="1"/>
  <c r="H3335" i="1"/>
  <c r="F3339" i="1"/>
  <c r="H3339" i="1" s="1"/>
  <c r="F4088" i="1"/>
  <c r="H4088" i="1"/>
  <c r="F4127" i="1"/>
  <c r="H4127" i="1" s="1"/>
  <c r="H1620" i="1"/>
  <c r="H1641" i="1"/>
  <c r="H1643" i="1"/>
  <c r="H1647" i="1"/>
  <c r="H1668" i="1"/>
  <c r="H1670" i="1"/>
  <c r="H1674" i="1"/>
  <c r="H1695" i="1"/>
  <c r="H1697" i="1"/>
  <c r="H1701" i="1"/>
  <c r="H1722" i="1"/>
  <c r="H1724" i="1"/>
  <c r="H1728" i="1"/>
  <c r="H1749" i="1"/>
  <c r="H1751" i="1"/>
  <c r="H1755" i="1"/>
  <c r="H1776" i="1"/>
  <c r="H1778" i="1"/>
  <c r="H1782" i="1"/>
  <c r="H1803" i="1"/>
  <c r="H1805" i="1"/>
  <c r="H1809" i="1"/>
  <c r="H1830" i="1"/>
  <c r="H1832" i="1"/>
  <c r="H1836" i="1"/>
  <c r="H1857" i="1"/>
  <c r="H1859" i="1"/>
  <c r="H1863" i="1"/>
  <c r="H1884" i="1"/>
  <c r="H1886" i="1"/>
  <c r="H1890" i="1"/>
  <c r="H1911" i="1"/>
  <c r="H1913" i="1"/>
  <c r="H1917" i="1"/>
  <c r="H1938" i="1"/>
  <c r="H1940" i="1"/>
  <c r="H1944" i="1"/>
  <c r="H1965" i="1"/>
  <c r="H1967" i="1"/>
  <c r="H1971" i="1"/>
  <c r="F1988" i="1"/>
  <c r="H1988" i="1" s="1"/>
  <c r="H2009" i="1"/>
  <c r="H2013" i="1"/>
  <c r="H2019" i="1"/>
  <c r="H2024" i="1"/>
  <c r="F2024" i="1"/>
  <c r="F2055" i="1"/>
  <c r="H2055" i="1" s="1"/>
  <c r="F2072" i="1"/>
  <c r="H2072" i="1" s="1"/>
  <c r="H2085" i="1"/>
  <c r="H2091" i="1"/>
  <c r="F2108" i="1"/>
  <c r="H2108" i="1" s="1"/>
  <c r="F2144" i="1"/>
  <c r="H2144" i="1" s="1"/>
  <c r="H2150" i="1"/>
  <c r="F2150" i="1"/>
  <c r="H2171" i="1"/>
  <c r="H2175" i="1"/>
  <c r="H2181" i="1"/>
  <c r="F2186" i="1"/>
  <c r="H2186" i="1" s="1"/>
  <c r="F2217" i="1"/>
  <c r="H2217" i="1" s="1"/>
  <c r="H2234" i="1"/>
  <c r="F2234" i="1"/>
  <c r="H2247" i="1"/>
  <c r="H2253" i="1"/>
  <c r="F2270" i="1"/>
  <c r="H2270" i="1" s="1"/>
  <c r="H2306" i="1"/>
  <c r="F2306" i="1"/>
  <c r="F2312" i="1"/>
  <c r="H2312" i="1" s="1"/>
  <c r="H2333" i="1"/>
  <c r="H2337" i="1"/>
  <c r="H2343" i="1"/>
  <c r="F2348" i="1"/>
  <c r="H2348" i="1" s="1"/>
  <c r="H2379" i="1"/>
  <c r="F2379" i="1"/>
  <c r="F2396" i="1"/>
  <c r="H2396" i="1" s="1"/>
  <c r="H2409" i="1"/>
  <c r="H2415" i="1"/>
  <c r="H2432" i="1"/>
  <c r="F2432" i="1"/>
  <c r="F2468" i="1"/>
  <c r="H2468" i="1" s="1"/>
  <c r="F2474" i="1"/>
  <c r="H2474" i="1" s="1"/>
  <c r="H2495" i="1"/>
  <c r="H2499" i="1"/>
  <c r="H2505" i="1"/>
  <c r="H2510" i="1"/>
  <c r="F2510" i="1"/>
  <c r="F2541" i="1"/>
  <c r="H2541" i="1" s="1"/>
  <c r="F2558" i="1"/>
  <c r="H2558" i="1" s="1"/>
  <c r="H2571" i="1"/>
  <c r="H2577" i="1"/>
  <c r="F2594" i="1"/>
  <c r="H2594" i="1" s="1"/>
  <c r="F2612" i="1"/>
  <c r="H2612" i="1" s="1"/>
  <c r="H2624" i="1"/>
  <c r="H2633" i="1"/>
  <c r="F2644" i="1"/>
  <c r="H2644" i="1"/>
  <c r="F2650" i="1"/>
  <c r="H2650" i="1"/>
  <c r="H2665" i="1"/>
  <c r="H2669" i="1"/>
  <c r="F2724" i="1"/>
  <c r="H2724" i="1"/>
  <c r="H2741" i="1"/>
  <c r="F2759" i="1"/>
  <c r="H2759" i="1" s="1"/>
  <c r="F2789" i="1"/>
  <c r="H2789" i="1"/>
  <c r="F2857" i="1"/>
  <c r="H2857" i="1" s="1"/>
  <c r="F2867" i="1"/>
  <c r="H2867" i="1" s="1"/>
  <c r="F2901" i="1"/>
  <c r="H2901" i="1"/>
  <c r="H2921" i="1"/>
  <c r="F2921" i="1"/>
  <c r="H2942" i="1"/>
  <c r="F2944" i="1"/>
  <c r="H2944" i="1" s="1"/>
  <c r="F3000" i="1"/>
  <c r="H3000" i="1"/>
  <c r="F3009" i="1"/>
  <c r="H3009" i="1"/>
  <c r="F3018" i="1"/>
  <c r="H3018" i="1" s="1"/>
  <c r="F3021" i="1"/>
  <c r="H3021" i="1"/>
  <c r="F3028" i="1"/>
  <c r="H3028" i="1"/>
  <c r="H3110" i="1"/>
  <c r="F3110" i="1"/>
  <c r="F3144" i="1"/>
  <c r="H3144" i="1"/>
  <c r="F3164" i="1"/>
  <c r="H3164" i="1" s="1"/>
  <c r="H3185" i="1"/>
  <c r="F3187" i="1"/>
  <c r="H3187" i="1"/>
  <c r="F3243" i="1"/>
  <c r="H3243" i="1" s="1"/>
  <c r="F3252" i="1"/>
  <c r="H3252" i="1"/>
  <c r="F3261" i="1"/>
  <c r="H3261" i="1"/>
  <c r="F3264" i="1"/>
  <c r="H3264" i="1" s="1"/>
  <c r="F3271" i="1"/>
  <c r="H3271" i="1"/>
  <c r="F3343" i="1"/>
  <c r="H3343" i="1" s="1"/>
  <c r="H3534" i="1"/>
  <c r="F3534" i="1"/>
  <c r="F3561" i="1"/>
  <c r="H3561" i="1" s="1"/>
  <c r="F3588" i="1"/>
  <c r="H3588" i="1" s="1"/>
  <c r="H3615" i="1"/>
  <c r="F3615" i="1"/>
  <c r="F3642" i="1"/>
  <c r="H3642" i="1" s="1"/>
  <c r="F3669" i="1"/>
  <c r="H3669" i="1" s="1"/>
  <c r="H3696" i="1"/>
  <c r="F3696" i="1"/>
  <c r="F3723" i="1"/>
  <c r="H3723" i="1" s="1"/>
  <c r="F3750" i="1"/>
  <c r="H3750" i="1" s="1"/>
  <c r="H3777" i="1"/>
  <c r="F3777" i="1"/>
  <c r="F3804" i="1"/>
  <c r="H3804" i="1" s="1"/>
  <c r="F3831" i="1"/>
  <c r="H3831" i="1" s="1"/>
  <c r="H3858" i="1"/>
  <c r="F3858" i="1"/>
  <c r="F3885" i="1"/>
  <c r="H3885" i="1" s="1"/>
  <c r="F3912" i="1"/>
  <c r="H3912" i="1" s="1"/>
  <c r="F3949" i="1"/>
  <c r="H3949" i="1" s="1"/>
  <c r="F3976" i="1"/>
  <c r="H3976" i="1"/>
  <c r="F4003" i="1"/>
  <c r="H4003" i="1"/>
  <c r="F4030" i="1"/>
  <c r="H4030" i="1" s="1"/>
  <c r="F4096" i="1"/>
  <c r="H4096" i="1" s="1"/>
  <c r="F4100" i="1"/>
  <c r="H4100" i="1"/>
  <c r="H4746" i="1"/>
  <c r="F4746" i="1"/>
  <c r="F4778" i="1"/>
  <c r="H4778" i="1" s="1"/>
  <c r="F4796" i="1"/>
  <c r="H4796" i="1" s="1"/>
  <c r="H4836" i="1"/>
  <c r="F4836" i="1"/>
  <c r="F4849" i="1"/>
  <c r="H4849" i="1"/>
  <c r="F4920" i="1"/>
  <c r="H4920" i="1"/>
  <c r="F4972" i="1"/>
  <c r="H4972" i="1" s="1"/>
  <c r="F4987" i="1"/>
  <c r="H4987" i="1"/>
  <c r="F5009" i="1"/>
  <c r="H5009" i="1"/>
  <c r="H5026" i="1"/>
  <c r="F5033" i="1"/>
  <c r="H5033" i="1"/>
  <c r="H5062" i="1"/>
  <c r="F5062" i="1"/>
  <c r="F5072" i="1"/>
  <c r="H5072" i="1"/>
  <c r="F5077" i="1"/>
  <c r="H5077" i="1"/>
  <c r="F5084" i="1"/>
  <c r="H5084" i="1" s="1"/>
  <c r="F5137" i="1"/>
  <c r="H5137" i="1"/>
  <c r="F5149" i="1"/>
  <c r="H5149" i="1"/>
  <c r="F5171" i="1"/>
  <c r="H5171" i="1" s="1"/>
  <c r="F2162" i="1"/>
  <c r="H2162" i="1" s="1"/>
  <c r="F2198" i="1"/>
  <c r="H2198" i="1" s="1"/>
  <c r="H2204" i="1"/>
  <c r="F2204" i="1"/>
  <c r="H2225" i="1"/>
  <c r="H2229" i="1"/>
  <c r="H2235" i="1"/>
  <c r="F2240" i="1"/>
  <c r="H2240" i="1" s="1"/>
  <c r="F2271" i="1"/>
  <c r="H2271" i="1" s="1"/>
  <c r="H2288" i="1"/>
  <c r="F2288" i="1"/>
  <c r="H2301" i="1"/>
  <c r="H2307" i="1"/>
  <c r="F2324" i="1"/>
  <c r="H2324" i="1" s="1"/>
  <c r="H2360" i="1"/>
  <c r="F2360" i="1"/>
  <c r="F2366" i="1"/>
  <c r="H2366" i="1" s="1"/>
  <c r="H2387" i="1"/>
  <c r="H2391" i="1"/>
  <c r="H2397" i="1"/>
  <c r="F2402" i="1"/>
  <c r="H2402" i="1" s="1"/>
  <c r="H2433" i="1"/>
  <c r="F2433" i="1"/>
  <c r="F2450" i="1"/>
  <c r="H2450" i="1" s="1"/>
  <c r="H2463" i="1"/>
  <c r="H2469" i="1"/>
  <c r="H2486" i="1"/>
  <c r="F2486" i="1"/>
  <c r="F2522" i="1"/>
  <c r="H2522" i="1" s="1"/>
  <c r="F2528" i="1"/>
  <c r="H2528" i="1" s="1"/>
  <c r="H2549" i="1"/>
  <c r="H2553" i="1"/>
  <c r="H2559" i="1"/>
  <c r="H2564" i="1"/>
  <c r="F2564" i="1"/>
  <c r="F2595" i="1"/>
  <c r="H2595" i="1" s="1"/>
  <c r="F2680" i="1"/>
  <c r="H2680" i="1"/>
  <c r="F2688" i="1"/>
  <c r="H2688" i="1" s="1"/>
  <c r="H2692" i="1"/>
  <c r="F2694" i="1"/>
  <c r="H2694" i="1" s="1"/>
  <c r="H2699" i="1"/>
  <c r="F2701" i="1"/>
  <c r="H2701" i="1" s="1"/>
  <c r="F2713" i="1"/>
  <c r="H2713" i="1"/>
  <c r="F2757" i="1"/>
  <c r="H2757" i="1"/>
  <c r="F2766" i="1"/>
  <c r="H2766" i="1" s="1"/>
  <c r="F2811" i="1"/>
  <c r="H2811" i="1"/>
  <c r="F2829" i="1"/>
  <c r="H2829" i="1"/>
  <c r="H2861" i="1"/>
  <c r="F2863" i="1"/>
  <c r="H2863" i="1"/>
  <c r="F2919" i="1"/>
  <c r="H2919" i="1" s="1"/>
  <c r="F2928" i="1"/>
  <c r="H2928" i="1"/>
  <c r="F2937" i="1"/>
  <c r="H2937" i="1"/>
  <c r="F2940" i="1"/>
  <c r="H2940" i="1" s="1"/>
  <c r="F2947" i="1"/>
  <c r="H2947" i="1"/>
  <c r="F3029" i="1"/>
  <c r="H3029" i="1" s="1"/>
  <c r="F3063" i="1"/>
  <c r="H3063" i="1" s="1"/>
  <c r="F3083" i="1"/>
  <c r="H3083" i="1" s="1"/>
  <c r="H3104" i="1"/>
  <c r="F3106" i="1"/>
  <c r="H3106" i="1"/>
  <c r="F3162" i="1"/>
  <c r="H3162" i="1"/>
  <c r="F3171" i="1"/>
  <c r="H3171" i="1" s="1"/>
  <c r="F3180" i="1"/>
  <c r="H3180" i="1"/>
  <c r="F3183" i="1"/>
  <c r="H3183" i="1"/>
  <c r="F3190" i="1"/>
  <c r="H3190" i="1" s="1"/>
  <c r="F3272" i="1"/>
  <c r="H3272" i="1" s="1"/>
  <c r="F3525" i="1"/>
  <c r="H3525" i="1" s="1"/>
  <c r="H3552" i="1"/>
  <c r="F3552" i="1"/>
  <c r="F3579" i="1"/>
  <c r="H3579" i="1" s="1"/>
  <c r="F3606" i="1"/>
  <c r="H3606" i="1" s="1"/>
  <c r="H3633" i="1"/>
  <c r="F3633" i="1"/>
  <c r="F3660" i="1"/>
  <c r="H3660" i="1" s="1"/>
  <c r="F3687" i="1"/>
  <c r="H3687" i="1" s="1"/>
  <c r="H3714" i="1"/>
  <c r="F3714" i="1"/>
  <c r="F3741" i="1"/>
  <c r="H3741" i="1" s="1"/>
  <c r="F3768" i="1"/>
  <c r="H3768" i="1" s="1"/>
  <c r="H3795" i="1"/>
  <c r="F3795" i="1"/>
  <c r="F3822" i="1"/>
  <c r="H3822" i="1" s="1"/>
  <c r="F3849" i="1"/>
  <c r="H3849" i="1" s="1"/>
  <c r="H3876" i="1"/>
  <c r="F3876" i="1"/>
  <c r="F3903" i="1"/>
  <c r="H3903" i="1" s="1"/>
  <c r="F3930" i="1"/>
  <c r="H3930" i="1" s="1"/>
  <c r="H4060" i="1"/>
  <c r="F4060" i="1"/>
  <c r="F4064" i="1"/>
  <c r="H4064" i="1"/>
  <c r="F4072" i="1"/>
  <c r="H4072" i="1" s="1"/>
  <c r="H4084" i="1"/>
  <c r="F4084" i="1"/>
  <c r="H4121" i="1"/>
  <c r="H4260" i="1"/>
  <c r="F4260" i="1"/>
  <c r="H1094" i="1"/>
  <c r="H1112" i="1"/>
  <c r="H1130" i="1"/>
  <c r="H1148" i="1"/>
  <c r="H1166" i="1"/>
  <c r="H1184" i="1"/>
  <c r="H1202" i="1"/>
  <c r="H1220" i="1"/>
  <c r="H1238" i="1"/>
  <c r="H1256" i="1"/>
  <c r="H1274" i="1"/>
  <c r="H1292" i="1"/>
  <c r="H1310" i="1"/>
  <c r="H1332" i="1"/>
  <c r="H1341" i="1"/>
  <c r="H1350" i="1"/>
  <c r="H1359" i="1"/>
  <c r="H1368" i="1"/>
  <c r="H1377" i="1"/>
  <c r="H1386" i="1"/>
  <c r="H1407" i="1"/>
  <c r="H1409" i="1"/>
  <c r="H1413" i="1"/>
  <c r="H1434" i="1"/>
  <c r="H1436" i="1"/>
  <c r="H1440" i="1"/>
  <c r="H1461" i="1"/>
  <c r="H1463" i="1"/>
  <c r="H1467" i="1"/>
  <c r="H1488" i="1"/>
  <c r="H1490" i="1"/>
  <c r="H1494" i="1"/>
  <c r="H1515" i="1"/>
  <c r="H1517" i="1"/>
  <c r="H1521" i="1"/>
  <c r="H1542" i="1"/>
  <c r="H1544" i="1"/>
  <c r="H1548" i="1"/>
  <c r="H1569" i="1"/>
  <c r="H1571" i="1"/>
  <c r="H1575" i="1"/>
  <c r="H1596" i="1"/>
  <c r="H1598" i="1"/>
  <c r="H1602" i="1"/>
  <c r="H1623" i="1"/>
  <c r="H1625" i="1"/>
  <c r="H1629" i="1"/>
  <c r="H1650" i="1"/>
  <c r="H1652" i="1"/>
  <c r="H1656" i="1"/>
  <c r="H1677" i="1"/>
  <c r="H1679" i="1"/>
  <c r="H1683" i="1"/>
  <c r="H1704" i="1"/>
  <c r="H1706" i="1"/>
  <c r="H1710" i="1"/>
  <c r="H1731" i="1"/>
  <c r="H1733" i="1"/>
  <c r="H1737" i="1"/>
  <c r="H1758" i="1"/>
  <c r="H1760" i="1"/>
  <c r="H1764" i="1"/>
  <c r="H1785" i="1"/>
  <c r="H1787" i="1"/>
  <c r="H1791" i="1"/>
  <c r="H1812" i="1"/>
  <c r="H1814" i="1"/>
  <c r="H1818" i="1"/>
  <c r="H1839" i="1"/>
  <c r="H1841" i="1"/>
  <c r="H1845" i="1"/>
  <c r="H1866" i="1"/>
  <c r="H1868" i="1"/>
  <c r="H1872" i="1"/>
  <c r="H1893" i="1"/>
  <c r="H1895" i="1"/>
  <c r="H1899" i="1"/>
  <c r="H1920" i="1"/>
  <c r="H1922" i="1"/>
  <c r="H1926" i="1"/>
  <c r="H1947" i="1"/>
  <c r="H1949" i="1"/>
  <c r="H1953" i="1"/>
  <c r="H1974" i="1"/>
  <c r="H1976" i="1"/>
  <c r="H1980" i="1"/>
  <c r="F2001" i="1"/>
  <c r="H2001" i="1" s="1"/>
  <c r="H2018" i="1"/>
  <c r="F2018" i="1"/>
  <c r="H2031" i="1"/>
  <c r="H2037" i="1"/>
  <c r="F2054" i="1"/>
  <c r="H2054" i="1" s="1"/>
  <c r="H2090" i="1"/>
  <c r="F2090" i="1"/>
  <c r="F2096" i="1"/>
  <c r="H2096" i="1" s="1"/>
  <c r="H2117" i="1"/>
  <c r="H2121" i="1"/>
  <c r="H2127" i="1"/>
  <c r="F2132" i="1"/>
  <c r="H2132" i="1" s="1"/>
  <c r="H2163" i="1"/>
  <c r="F2163" i="1"/>
  <c r="F2180" i="1"/>
  <c r="H2180" i="1" s="1"/>
  <c r="H2193" i="1"/>
  <c r="H2199" i="1"/>
  <c r="H2216" i="1"/>
  <c r="F2216" i="1"/>
  <c r="F2252" i="1"/>
  <c r="H2252" i="1" s="1"/>
  <c r="F2258" i="1"/>
  <c r="H2258" i="1" s="1"/>
  <c r="H2279" i="1"/>
  <c r="H2283" i="1"/>
  <c r="H2289" i="1"/>
  <c r="H2294" i="1"/>
  <c r="F2294" i="1"/>
  <c r="F2325" i="1"/>
  <c r="H2325" i="1" s="1"/>
  <c r="F2342" i="1"/>
  <c r="H2342" i="1" s="1"/>
  <c r="H2355" i="1"/>
  <c r="H2361" i="1"/>
  <c r="F2378" i="1"/>
  <c r="H2378" i="1" s="1"/>
  <c r="F2414" i="1"/>
  <c r="H2414" i="1" s="1"/>
  <c r="H2420" i="1"/>
  <c r="F2420" i="1"/>
  <c r="H2441" i="1"/>
  <c r="H2445" i="1"/>
  <c r="H2451" i="1"/>
  <c r="F2456" i="1"/>
  <c r="H2456" i="1" s="1"/>
  <c r="F2487" i="1"/>
  <c r="H2487" i="1" s="1"/>
  <c r="H2504" i="1"/>
  <c r="F2504" i="1"/>
  <c r="H2517" i="1"/>
  <c r="H2523" i="1"/>
  <c r="F2540" i="1"/>
  <c r="H2540" i="1" s="1"/>
  <c r="H2576" i="1"/>
  <c r="F2576" i="1"/>
  <c r="F2582" i="1"/>
  <c r="H2582" i="1" s="1"/>
  <c r="H2603" i="1"/>
  <c r="H2609" i="1"/>
  <c r="H2611" i="1"/>
  <c r="F2611" i="1"/>
  <c r="F2630" i="1"/>
  <c r="H2630" i="1"/>
  <c r="F2664" i="1"/>
  <c r="H2664" i="1"/>
  <c r="F2812" i="1"/>
  <c r="H2812" i="1" s="1"/>
  <c r="F2830" i="1"/>
  <c r="H2830" i="1"/>
  <c r="F2856" i="1"/>
  <c r="H2856" i="1"/>
  <c r="F2859" i="1"/>
  <c r="H2859" i="1" s="1"/>
  <c r="F2866" i="1"/>
  <c r="H2866" i="1"/>
  <c r="F2948" i="1"/>
  <c r="H2948" i="1" s="1"/>
  <c r="F2982" i="1"/>
  <c r="H2982" i="1" s="1"/>
  <c r="F3002" i="1"/>
  <c r="H3002" i="1" s="1"/>
  <c r="H3023" i="1"/>
  <c r="F3025" i="1"/>
  <c r="H3025" i="1"/>
  <c r="F3081" i="1"/>
  <c r="H3081" i="1"/>
  <c r="F3090" i="1"/>
  <c r="H3090" i="1" s="1"/>
  <c r="F3099" i="1"/>
  <c r="H3099" i="1"/>
  <c r="F3102" i="1"/>
  <c r="H3102" i="1"/>
  <c r="F3109" i="1"/>
  <c r="H3109" i="1" s="1"/>
  <c r="F3191" i="1"/>
  <c r="H3191" i="1" s="1"/>
  <c r="F3225" i="1"/>
  <c r="H3225" i="1"/>
  <c r="H3245" i="1"/>
  <c r="F3245" i="1"/>
  <c r="H3266" i="1"/>
  <c r="F3268" i="1"/>
  <c r="H3268" i="1" s="1"/>
  <c r="F3317" i="1"/>
  <c r="H3317" i="1"/>
  <c r="F3333" i="1"/>
  <c r="H3333" i="1" s="1"/>
  <c r="H1385" i="1"/>
  <c r="H1394" i="1"/>
  <c r="H1403" i="1"/>
  <c r="H1412" i="1"/>
  <c r="H1421" i="1"/>
  <c r="H1430" i="1"/>
  <c r="H1439" i="1"/>
  <c r="H1448" i="1"/>
  <c r="H1457" i="1"/>
  <c r="H1466" i="1"/>
  <c r="H1475" i="1"/>
  <c r="H1484" i="1"/>
  <c r="H1493" i="1"/>
  <c r="H1502" i="1"/>
  <c r="H1511" i="1"/>
  <c r="H1520" i="1"/>
  <c r="H1529" i="1"/>
  <c r="H1538" i="1"/>
  <c r="H1547" i="1"/>
  <c r="H1556" i="1"/>
  <c r="H1565" i="1"/>
  <c r="H1574" i="1"/>
  <c r="H1583" i="1"/>
  <c r="H1592" i="1"/>
  <c r="H1601" i="1"/>
  <c r="H1610" i="1"/>
  <c r="H1619" i="1"/>
  <c r="H1628" i="1"/>
  <c r="H1637" i="1"/>
  <c r="H1646" i="1"/>
  <c r="H1655" i="1"/>
  <c r="H1664" i="1"/>
  <c r="H1673" i="1"/>
  <c r="H1682" i="1"/>
  <c r="H1691" i="1"/>
  <c r="H1700" i="1"/>
  <c r="H1709" i="1"/>
  <c r="H1718" i="1"/>
  <c r="H1727" i="1"/>
  <c r="H1736" i="1"/>
  <c r="H1745" i="1"/>
  <c r="H1754" i="1"/>
  <c r="H1763" i="1"/>
  <c r="H1772" i="1"/>
  <c r="H1781" i="1"/>
  <c r="H1790" i="1"/>
  <c r="H1799" i="1"/>
  <c r="H1808" i="1"/>
  <c r="H1817" i="1"/>
  <c r="H1826" i="1"/>
  <c r="H1835" i="1"/>
  <c r="H1844" i="1"/>
  <c r="H1853" i="1"/>
  <c r="H1862" i="1"/>
  <c r="H1871" i="1"/>
  <c r="H1880" i="1"/>
  <c r="H1889" i="1"/>
  <c r="H1898" i="1"/>
  <c r="H1907" i="1"/>
  <c r="H1916" i="1"/>
  <c r="H1925" i="1"/>
  <c r="H1934" i="1"/>
  <c r="H1943" i="1"/>
  <c r="H1952" i="1"/>
  <c r="H1961" i="1"/>
  <c r="H1970" i="1"/>
  <c r="H1979" i="1"/>
  <c r="H2012" i="1"/>
  <c r="H2027" i="1"/>
  <c r="H2066" i="1"/>
  <c r="H2081" i="1"/>
  <c r="H2120" i="1"/>
  <c r="H2135" i="1"/>
  <c r="H2174" i="1"/>
  <c r="H2189" i="1"/>
  <c r="H2228" i="1"/>
  <c r="H2243" i="1"/>
  <c r="H2282" i="1"/>
  <c r="H2297" i="1"/>
  <c r="H2336" i="1"/>
  <c r="H2351" i="1"/>
  <c r="H2390" i="1"/>
  <c r="H2405" i="1"/>
  <c r="H2444" i="1"/>
  <c r="H2459" i="1"/>
  <c r="H2498" i="1"/>
  <c r="H2513" i="1"/>
  <c r="H2552" i="1"/>
  <c r="H2567" i="1"/>
  <c r="H2606" i="1"/>
  <c r="F2616" i="1"/>
  <c r="H2616" i="1" s="1"/>
  <c r="F2628" i="1"/>
  <c r="H2628" i="1"/>
  <c r="F2642" i="1"/>
  <c r="H2642" i="1" s="1"/>
  <c r="H2681" i="1"/>
  <c r="F2683" i="1"/>
  <c r="H2683" i="1" s="1"/>
  <c r="F2697" i="1"/>
  <c r="H2697" i="1" s="1"/>
  <c r="H2714" i="1"/>
  <c r="H2726" i="1"/>
  <c r="F2728" i="1"/>
  <c r="H2728" i="1"/>
  <c r="F2740" i="1"/>
  <c r="H2740" i="1" s="1"/>
  <c r="F2758" i="1"/>
  <c r="H2758" i="1"/>
  <c r="F2784" i="1"/>
  <c r="H2784" i="1"/>
  <c r="F2793" i="1"/>
  <c r="H2793" i="1" s="1"/>
  <c r="F2813" i="1"/>
  <c r="H2813" i="1" s="1"/>
  <c r="F2839" i="1"/>
  <c r="H2839" i="1"/>
  <c r="F2865" i="1"/>
  <c r="H2865" i="1" s="1"/>
  <c r="F2874" i="1"/>
  <c r="H2874" i="1"/>
  <c r="F2894" i="1"/>
  <c r="H2894" i="1" s="1"/>
  <c r="F2920" i="1"/>
  <c r="H2920" i="1" s="1"/>
  <c r="F2946" i="1"/>
  <c r="H2946" i="1"/>
  <c r="F2955" i="1"/>
  <c r="H2955" i="1"/>
  <c r="H2975" i="1"/>
  <c r="F2975" i="1"/>
  <c r="F3001" i="1"/>
  <c r="H3001" i="1"/>
  <c r="F3027" i="1"/>
  <c r="H3027" i="1"/>
  <c r="F3036" i="1"/>
  <c r="H3036" i="1" s="1"/>
  <c r="F3056" i="1"/>
  <c r="H3056" i="1" s="1"/>
  <c r="F3082" i="1"/>
  <c r="H3082" i="1"/>
  <c r="F3108" i="1"/>
  <c r="H3108" i="1" s="1"/>
  <c r="F3117" i="1"/>
  <c r="H3117" i="1"/>
  <c r="F3137" i="1"/>
  <c r="H3137" i="1" s="1"/>
  <c r="F3163" i="1"/>
  <c r="H3163" i="1" s="1"/>
  <c r="F3189" i="1"/>
  <c r="H3189" i="1"/>
  <c r="F3198" i="1"/>
  <c r="H3198" i="1"/>
  <c r="H3218" i="1"/>
  <c r="F3218" i="1"/>
  <c r="F3244" i="1"/>
  <c r="H3244" i="1"/>
  <c r="F3270" i="1"/>
  <c r="H3270" i="1"/>
  <c r="F3279" i="1"/>
  <c r="H3279" i="1" s="1"/>
  <c r="F3299" i="1"/>
  <c r="H3299" i="1" s="1"/>
  <c r="F3312" i="1"/>
  <c r="H3312" i="1" s="1"/>
  <c r="F3341" i="1"/>
  <c r="H3341" i="1" s="1"/>
  <c r="H3346" i="1"/>
  <c r="H3543" i="1"/>
  <c r="F3543" i="1"/>
  <c r="F3570" i="1"/>
  <c r="H3570" i="1" s="1"/>
  <c r="F3597" i="1"/>
  <c r="H3597" i="1" s="1"/>
  <c r="H3624" i="1"/>
  <c r="F3624" i="1"/>
  <c r="F3651" i="1"/>
  <c r="H3651" i="1" s="1"/>
  <c r="F3678" i="1"/>
  <c r="H3678" i="1" s="1"/>
  <c r="H3705" i="1"/>
  <c r="F3705" i="1"/>
  <c r="F3732" i="1"/>
  <c r="H3732" i="1" s="1"/>
  <c r="F3759" i="1"/>
  <c r="H3759" i="1" s="1"/>
  <c r="H3786" i="1"/>
  <c r="F3786" i="1"/>
  <c r="F3813" i="1"/>
  <c r="H3813" i="1" s="1"/>
  <c r="F3840" i="1"/>
  <c r="H3840" i="1" s="1"/>
  <c r="H3867" i="1"/>
  <c r="F3867" i="1"/>
  <c r="F3894" i="1"/>
  <c r="H3894" i="1" s="1"/>
  <c r="F3921" i="1"/>
  <c r="H3921" i="1" s="1"/>
  <c r="F3936" i="1"/>
  <c r="H3936" i="1" s="1"/>
  <c r="F3963" i="1"/>
  <c r="H3963" i="1"/>
  <c r="F3990" i="1"/>
  <c r="H3990" i="1"/>
  <c r="F4017" i="1"/>
  <c r="H4017" i="1" s="1"/>
  <c r="F4044" i="1"/>
  <c r="H4044" i="1"/>
  <c r="F4073" i="1"/>
  <c r="H4073" i="1" s="1"/>
  <c r="H4206" i="1"/>
  <c r="F4206" i="1"/>
  <c r="F4246" i="1"/>
  <c r="H4246" i="1"/>
  <c r="F4643" i="1"/>
  <c r="H4643" i="1" s="1"/>
  <c r="F4647" i="1"/>
  <c r="H4647" i="1" s="1"/>
  <c r="H2879" i="1"/>
  <c r="F2883" i="1"/>
  <c r="H2883" i="1" s="1"/>
  <c r="H2929" i="1"/>
  <c r="F2938" i="1"/>
  <c r="H2938" i="1" s="1"/>
  <c r="H2960" i="1"/>
  <c r="F2964" i="1"/>
  <c r="H2964" i="1" s="1"/>
  <c r="H3010" i="1"/>
  <c r="F3019" i="1"/>
  <c r="H3019" i="1" s="1"/>
  <c r="H3041" i="1"/>
  <c r="F3045" i="1"/>
  <c r="H3045" i="1" s="1"/>
  <c r="H3091" i="1"/>
  <c r="F3100" i="1"/>
  <c r="H3100" i="1" s="1"/>
  <c r="H3122" i="1"/>
  <c r="F3126" i="1"/>
  <c r="H3126" i="1" s="1"/>
  <c r="H3172" i="1"/>
  <c r="F3181" i="1"/>
  <c r="H3181" i="1" s="1"/>
  <c r="H3203" i="1"/>
  <c r="F3207" i="1"/>
  <c r="H3207" i="1" s="1"/>
  <c r="H3253" i="1"/>
  <c r="F3262" i="1"/>
  <c r="H3262" i="1" s="1"/>
  <c r="H3284" i="1"/>
  <c r="F3288" i="1"/>
  <c r="H3288" i="1" s="1"/>
  <c r="F3321" i="1"/>
  <c r="H3321" i="1"/>
  <c r="F3346" i="1"/>
  <c r="F3939" i="1"/>
  <c r="H3939" i="1" s="1"/>
  <c r="F3942" i="1"/>
  <c r="H3942" i="1"/>
  <c r="H3966" i="1"/>
  <c r="F3966" i="1"/>
  <c r="F3969" i="1"/>
  <c r="H3969" i="1"/>
  <c r="F3993" i="1"/>
  <c r="H3993" i="1" s="1"/>
  <c r="F3996" i="1"/>
  <c r="H3996" i="1" s="1"/>
  <c r="F4020" i="1"/>
  <c r="H4020" i="1" s="1"/>
  <c r="F4023" i="1"/>
  <c r="H4023" i="1"/>
  <c r="H4047" i="1"/>
  <c r="F4047" i="1"/>
  <c r="F4050" i="1"/>
  <c r="H4050" i="1"/>
  <c r="F4112" i="1"/>
  <c r="H4112" i="1" s="1"/>
  <c r="H4605" i="1"/>
  <c r="F4605" i="1"/>
  <c r="H1985" i="1"/>
  <c r="H2003" i="1"/>
  <c r="H2021" i="1"/>
  <c r="H2039" i="1"/>
  <c r="H2057" i="1"/>
  <c r="H2075" i="1"/>
  <c r="H2093" i="1"/>
  <c r="H2111" i="1"/>
  <c r="H2129" i="1"/>
  <c r="H2147" i="1"/>
  <c r="H2165" i="1"/>
  <c r="H2183" i="1"/>
  <c r="H2201" i="1"/>
  <c r="H2219" i="1"/>
  <c r="H2237" i="1"/>
  <c r="H2255" i="1"/>
  <c r="H2273" i="1"/>
  <c r="H2291" i="1"/>
  <c r="H2309" i="1"/>
  <c r="H2327" i="1"/>
  <c r="H2345" i="1"/>
  <c r="H2363" i="1"/>
  <c r="H2381" i="1"/>
  <c r="H2399" i="1"/>
  <c r="H2417" i="1"/>
  <c r="H2435" i="1"/>
  <c r="H2453" i="1"/>
  <c r="H2471" i="1"/>
  <c r="H2489" i="1"/>
  <c r="H2507" i="1"/>
  <c r="H2525" i="1"/>
  <c r="H2543" i="1"/>
  <c r="H2561" i="1"/>
  <c r="H2579" i="1"/>
  <c r="H2597" i="1"/>
  <c r="H2660" i="1"/>
  <c r="H2705" i="1"/>
  <c r="F2707" i="1"/>
  <c r="H2707" i="1" s="1"/>
  <c r="H2732" i="1"/>
  <c r="F2734" i="1"/>
  <c r="H2734" i="1" s="1"/>
  <c r="F2768" i="1"/>
  <c r="H2768" i="1" s="1"/>
  <c r="F2795" i="1"/>
  <c r="H2795" i="1" s="1"/>
  <c r="H2822" i="1"/>
  <c r="F2822" i="1"/>
  <c r="F2849" i="1"/>
  <c r="H2849" i="1" s="1"/>
  <c r="F2876" i="1"/>
  <c r="H2876" i="1" s="1"/>
  <c r="H2903" i="1"/>
  <c r="F2903" i="1"/>
  <c r="F2930" i="1"/>
  <c r="H2930" i="1" s="1"/>
  <c r="F2957" i="1"/>
  <c r="H2957" i="1" s="1"/>
  <c r="H2984" i="1"/>
  <c r="F2984" i="1"/>
  <c r="F3011" i="1"/>
  <c r="H3011" i="1" s="1"/>
  <c r="F3038" i="1"/>
  <c r="H3038" i="1" s="1"/>
  <c r="H3065" i="1"/>
  <c r="F3065" i="1"/>
  <c r="F3092" i="1"/>
  <c r="H3092" i="1" s="1"/>
  <c r="F3119" i="1"/>
  <c r="H3119" i="1" s="1"/>
  <c r="H3146" i="1"/>
  <c r="F3146" i="1"/>
  <c r="F3173" i="1"/>
  <c r="H3173" i="1" s="1"/>
  <c r="F3200" i="1"/>
  <c r="H3200" i="1" s="1"/>
  <c r="H3227" i="1"/>
  <c r="F3227" i="1"/>
  <c r="F3254" i="1"/>
  <c r="H3254" i="1" s="1"/>
  <c r="F3281" i="1"/>
  <c r="H3281" i="1" s="1"/>
  <c r="H3306" i="1"/>
  <c r="H3310" i="1"/>
  <c r="H3325" i="1"/>
  <c r="F3329" i="1"/>
  <c r="H3329" i="1" s="1"/>
  <c r="H3342" i="1"/>
  <c r="H3521" i="1"/>
  <c r="H3530" i="1"/>
  <c r="H3539" i="1"/>
  <c r="H3548" i="1"/>
  <c r="H3557" i="1"/>
  <c r="H3566" i="1"/>
  <c r="H3575" i="1"/>
  <c r="H3584" i="1"/>
  <c r="H3593" i="1"/>
  <c r="H3602" i="1"/>
  <c r="H3611" i="1"/>
  <c r="H3620" i="1"/>
  <c r="H3629" i="1"/>
  <c r="H3638" i="1"/>
  <c r="H3647" i="1"/>
  <c r="H3656" i="1"/>
  <c r="H3665" i="1"/>
  <c r="H3674" i="1"/>
  <c r="H3683" i="1"/>
  <c r="H3692" i="1"/>
  <c r="H3701" i="1"/>
  <c r="H3710" i="1"/>
  <c r="H3719" i="1"/>
  <c r="H3728" i="1"/>
  <c r="H3737" i="1"/>
  <c r="H3746" i="1"/>
  <c r="H3755" i="1"/>
  <c r="H3764" i="1"/>
  <c r="H3773" i="1"/>
  <c r="H3782" i="1"/>
  <c r="H3791" i="1"/>
  <c r="H3800" i="1"/>
  <c r="H3809" i="1"/>
  <c r="H3818" i="1"/>
  <c r="H3827" i="1"/>
  <c r="H3836" i="1"/>
  <c r="H3845" i="1"/>
  <c r="H3854" i="1"/>
  <c r="H3863" i="1"/>
  <c r="H3872" i="1"/>
  <c r="H3881" i="1"/>
  <c r="H3890" i="1"/>
  <c r="H3899" i="1"/>
  <c r="H3908" i="1"/>
  <c r="H3917" i="1"/>
  <c r="H3926" i="1"/>
  <c r="F3934" i="1"/>
  <c r="H3934" i="1"/>
  <c r="F3961" i="1"/>
  <c r="H3961" i="1" s="1"/>
  <c r="F3988" i="1"/>
  <c r="H3988" i="1"/>
  <c r="F4015" i="1"/>
  <c r="H4015" i="1"/>
  <c r="F4042" i="1"/>
  <c r="H4042" i="1" s="1"/>
  <c r="F4090" i="1"/>
  <c r="H4090" i="1" s="1"/>
  <c r="F4108" i="1"/>
  <c r="H4108" i="1" s="1"/>
  <c r="H4565" i="1"/>
  <c r="F4565" i="1"/>
  <c r="F4571" i="1"/>
  <c r="H4571" i="1" s="1"/>
  <c r="F4586" i="1"/>
  <c r="H4586" i="1" s="1"/>
  <c r="F4653" i="1"/>
  <c r="H4653" i="1" s="1"/>
  <c r="H1997" i="1"/>
  <c r="H2015" i="1"/>
  <c r="H2033" i="1"/>
  <c r="H2051" i="1"/>
  <c r="H2069" i="1"/>
  <c r="H2087" i="1"/>
  <c r="H2105" i="1"/>
  <c r="H2123" i="1"/>
  <c r="H2141" i="1"/>
  <c r="H2159" i="1"/>
  <c r="H2177" i="1"/>
  <c r="H2195" i="1"/>
  <c r="H2213" i="1"/>
  <c r="H2231" i="1"/>
  <c r="H2249" i="1"/>
  <c r="H2267" i="1"/>
  <c r="H2285" i="1"/>
  <c r="H2303" i="1"/>
  <c r="H2321" i="1"/>
  <c r="H2339" i="1"/>
  <c r="H2357" i="1"/>
  <c r="H2375" i="1"/>
  <c r="H2393" i="1"/>
  <c r="H2411" i="1"/>
  <c r="H2429" i="1"/>
  <c r="H2447" i="1"/>
  <c r="H2465" i="1"/>
  <c r="H2483" i="1"/>
  <c r="H2501" i="1"/>
  <c r="H2519" i="1"/>
  <c r="H2537" i="1"/>
  <c r="H2555" i="1"/>
  <c r="H2573" i="1"/>
  <c r="H2591" i="1"/>
  <c r="H2629" i="1"/>
  <c r="F2634" i="1"/>
  <c r="H2634" i="1"/>
  <c r="H2696" i="1"/>
  <c r="F2698" i="1"/>
  <c r="H2698" i="1"/>
  <c r="H2723" i="1"/>
  <c r="F2725" i="1"/>
  <c r="H2725" i="1"/>
  <c r="H2750" i="1"/>
  <c r="F2750" i="1"/>
  <c r="F2777" i="1"/>
  <c r="H2777" i="1" s="1"/>
  <c r="F2804" i="1"/>
  <c r="H2804" i="1" s="1"/>
  <c r="H2831" i="1"/>
  <c r="F2831" i="1"/>
  <c r="F2858" i="1"/>
  <c r="H2858" i="1" s="1"/>
  <c r="F2885" i="1"/>
  <c r="H2885" i="1" s="1"/>
  <c r="H2912" i="1"/>
  <c r="F2912" i="1"/>
  <c r="F2939" i="1"/>
  <c r="H2939" i="1" s="1"/>
  <c r="F2966" i="1"/>
  <c r="H2966" i="1" s="1"/>
  <c r="H2993" i="1"/>
  <c r="F2993" i="1"/>
  <c r="F3020" i="1"/>
  <c r="H3020" i="1" s="1"/>
  <c r="F3047" i="1"/>
  <c r="H3047" i="1" s="1"/>
  <c r="H3074" i="1"/>
  <c r="F3074" i="1"/>
  <c r="F3101" i="1"/>
  <c r="H3101" i="1" s="1"/>
  <c r="F3128" i="1"/>
  <c r="H3128" i="1" s="1"/>
  <c r="H3155" i="1"/>
  <c r="F3155" i="1"/>
  <c r="F3182" i="1"/>
  <c r="H3182" i="1" s="1"/>
  <c r="F3209" i="1"/>
  <c r="H3209" i="1" s="1"/>
  <c r="H3236" i="1"/>
  <c r="F3236" i="1"/>
  <c r="F3263" i="1"/>
  <c r="H3263" i="1" s="1"/>
  <c r="F3290" i="1"/>
  <c r="H3290" i="1" s="1"/>
  <c r="H3319" i="1"/>
  <c r="F3345" i="1"/>
  <c r="H3345" i="1"/>
  <c r="F3937" i="1"/>
  <c r="H3937" i="1" s="1"/>
  <c r="F3964" i="1"/>
  <c r="H3964" i="1"/>
  <c r="F3991" i="1"/>
  <c r="H3991" i="1"/>
  <c r="F4018" i="1"/>
  <c r="H4018" i="1" s="1"/>
  <c r="F4045" i="1"/>
  <c r="H4045" i="1"/>
  <c r="F4055" i="1"/>
  <c r="H4055" i="1" s="1"/>
  <c r="H4203" i="1"/>
  <c r="F4203" i="1"/>
  <c r="H4239" i="1"/>
  <c r="H4566" i="1"/>
  <c r="F4574" i="1"/>
  <c r="H4574" i="1" s="1"/>
  <c r="H4595" i="1"/>
  <c r="F4595" i="1"/>
  <c r="H3330" i="1"/>
  <c r="F3347" i="1"/>
  <c r="H3347" i="1" s="1"/>
  <c r="F4114" i="1"/>
  <c r="H4114" i="1" s="1"/>
  <c r="F4118" i="1"/>
  <c r="H4118" i="1"/>
  <c r="H4275" i="1"/>
  <c r="F4275" i="1"/>
  <c r="F4291" i="1"/>
  <c r="H4291" i="1" s="1"/>
  <c r="F4312" i="1"/>
  <c r="H4312" i="1" s="1"/>
  <c r="H4318" i="1"/>
  <c r="F4318" i="1"/>
  <c r="F4339" i="1"/>
  <c r="H4339" i="1" s="1"/>
  <c r="F4345" i="1"/>
  <c r="H4345" i="1" s="1"/>
  <c r="H4366" i="1"/>
  <c r="F4366" i="1"/>
  <c r="F4372" i="1"/>
  <c r="H4372" i="1" s="1"/>
  <c r="F4393" i="1"/>
  <c r="H4393" i="1" s="1"/>
  <c r="H4399" i="1"/>
  <c r="F4399" i="1"/>
  <c r="F4420" i="1"/>
  <c r="H4420" i="1" s="1"/>
  <c r="F4426" i="1"/>
  <c r="H4426" i="1" s="1"/>
  <c r="H4447" i="1"/>
  <c r="F4447" i="1"/>
  <c r="F4453" i="1"/>
  <c r="H4453" i="1" s="1"/>
  <c r="F4474" i="1"/>
  <c r="H4474" i="1" s="1"/>
  <c r="H4480" i="1"/>
  <c r="F4480" i="1"/>
  <c r="F4501" i="1"/>
  <c r="H4501" i="1" s="1"/>
  <c r="F4507" i="1"/>
  <c r="H4507" i="1" s="1"/>
  <c r="H4607" i="1"/>
  <c r="F4607" i="1"/>
  <c r="F4635" i="1"/>
  <c r="H4635" i="1" s="1"/>
  <c r="F4649" i="1"/>
  <c r="H4649" i="1" s="1"/>
  <c r="H4664" i="1"/>
  <c r="F4664" i="1"/>
  <c r="F4713" i="1"/>
  <c r="H4713" i="1"/>
  <c r="F4733" i="1"/>
  <c r="H4733" i="1" s="1"/>
  <c r="F4737" i="1"/>
  <c r="H4737" i="1" s="1"/>
  <c r="F4809" i="1"/>
  <c r="H4809" i="1" s="1"/>
  <c r="F4939" i="1"/>
  <c r="H4939" i="1" s="1"/>
  <c r="F4962" i="1"/>
  <c r="H4962" i="1" s="1"/>
  <c r="F4966" i="1"/>
  <c r="H4966" i="1"/>
  <c r="F4991" i="1"/>
  <c r="H4991" i="1"/>
  <c r="F4996" i="1"/>
  <c r="H4996" i="1" s="1"/>
  <c r="F5003" i="1"/>
  <c r="H5003" i="1"/>
  <c r="F5056" i="1"/>
  <c r="H5056" i="1"/>
  <c r="F5068" i="1"/>
  <c r="H5068" i="1" s="1"/>
  <c r="F5090" i="1"/>
  <c r="H5090" i="1"/>
  <c r="F5114" i="1"/>
  <c r="H5114" i="1"/>
  <c r="H5143" i="1"/>
  <c r="F5143" i="1"/>
  <c r="F5153" i="1"/>
  <c r="H5153" i="1"/>
  <c r="F5158" i="1"/>
  <c r="H5158" i="1"/>
  <c r="F5165" i="1"/>
  <c r="H5165" i="1" s="1"/>
  <c r="H2752" i="1"/>
  <c r="H2761" i="1"/>
  <c r="H2770" i="1"/>
  <c r="H2779" i="1"/>
  <c r="H2788" i="1"/>
  <c r="H2797" i="1"/>
  <c r="H2806" i="1"/>
  <c r="H2815" i="1"/>
  <c r="H2824" i="1"/>
  <c r="H2833" i="1"/>
  <c r="H2842" i="1"/>
  <c r="H2851" i="1"/>
  <c r="H2860" i="1"/>
  <c r="H2869" i="1"/>
  <c r="H2878" i="1"/>
  <c r="H2887" i="1"/>
  <c r="H2896" i="1"/>
  <c r="H2905" i="1"/>
  <c r="H2914" i="1"/>
  <c r="H2923" i="1"/>
  <c r="H2932" i="1"/>
  <c r="H2941" i="1"/>
  <c r="H2950" i="1"/>
  <c r="H2959" i="1"/>
  <c r="H2968" i="1"/>
  <c r="H2977" i="1"/>
  <c r="H2986" i="1"/>
  <c r="H2995" i="1"/>
  <c r="H3004" i="1"/>
  <c r="H3013" i="1"/>
  <c r="H3022" i="1"/>
  <c r="H3031" i="1"/>
  <c r="H3040" i="1"/>
  <c r="H3049" i="1"/>
  <c r="H3058" i="1"/>
  <c r="H3067" i="1"/>
  <c r="H3076" i="1"/>
  <c r="H3085" i="1"/>
  <c r="H3094" i="1"/>
  <c r="H3103" i="1"/>
  <c r="H3112" i="1"/>
  <c r="H3121" i="1"/>
  <c r="H3130" i="1"/>
  <c r="H3139" i="1"/>
  <c r="H3148" i="1"/>
  <c r="H3157" i="1"/>
  <c r="H3166" i="1"/>
  <c r="H3175" i="1"/>
  <c r="H3184" i="1"/>
  <c r="H3193" i="1"/>
  <c r="H3202" i="1"/>
  <c r="H3211" i="1"/>
  <c r="H3220" i="1"/>
  <c r="H3229" i="1"/>
  <c r="H3238" i="1"/>
  <c r="H3247" i="1"/>
  <c r="H3256" i="1"/>
  <c r="H3265" i="1"/>
  <c r="H3274" i="1"/>
  <c r="H3283" i="1"/>
  <c r="H3292" i="1"/>
  <c r="H3301" i="1"/>
  <c r="H3307" i="1"/>
  <c r="H3316" i="1"/>
  <c r="H3320" i="1"/>
  <c r="H3322" i="1"/>
  <c r="F3330" i="1"/>
  <c r="H3933" i="1"/>
  <c r="F3952" i="1"/>
  <c r="H3952" i="1"/>
  <c r="H3954" i="1"/>
  <c r="F3958" i="1"/>
  <c r="H3958" i="1"/>
  <c r="H3960" i="1"/>
  <c r="F3979" i="1"/>
  <c r="H3979" i="1"/>
  <c r="H3981" i="1"/>
  <c r="F3985" i="1"/>
  <c r="H3985" i="1"/>
  <c r="H3987" i="1"/>
  <c r="F4006" i="1"/>
  <c r="H4006" i="1"/>
  <c r="H4008" i="1"/>
  <c r="F4012" i="1"/>
  <c r="H4012" i="1"/>
  <c r="H4014" i="1"/>
  <c r="F4033" i="1"/>
  <c r="H4033" i="1"/>
  <c r="H4035" i="1"/>
  <c r="F4039" i="1"/>
  <c r="H4039" i="1"/>
  <c r="H4041" i="1"/>
  <c r="F4054" i="1"/>
  <c r="H4054" i="1" s="1"/>
  <c r="H4091" i="1"/>
  <c r="F4091" i="1"/>
  <c r="H4099" i="1"/>
  <c r="H4109" i="1"/>
  <c r="F4109" i="1"/>
  <c r="F4126" i="1"/>
  <c r="H4126" i="1" s="1"/>
  <c r="F4221" i="1"/>
  <c r="H4221" i="1" s="1"/>
  <c r="H4257" i="1"/>
  <c r="F4257" i="1"/>
  <c r="F4551" i="1"/>
  <c r="H4551" i="1" s="1"/>
  <c r="F4677" i="1"/>
  <c r="H4677" i="1" s="1"/>
  <c r="H3522" i="1"/>
  <c r="H3531" i="1"/>
  <c r="H3540" i="1"/>
  <c r="H3549" i="1"/>
  <c r="H3558" i="1"/>
  <c r="H3567" i="1"/>
  <c r="H3576" i="1"/>
  <c r="H3585" i="1"/>
  <c r="H3594" i="1"/>
  <c r="H3603" i="1"/>
  <c r="H3612" i="1"/>
  <c r="H3621" i="1"/>
  <c r="H3630" i="1"/>
  <c r="H3639" i="1"/>
  <c r="H3648" i="1"/>
  <c r="H3657" i="1"/>
  <c r="H3666" i="1"/>
  <c r="H3675" i="1"/>
  <c r="H3684" i="1"/>
  <c r="H3693" i="1"/>
  <c r="H3702" i="1"/>
  <c r="H3711" i="1"/>
  <c r="H3720" i="1"/>
  <c r="H3729" i="1"/>
  <c r="H3738" i="1"/>
  <c r="H3747" i="1"/>
  <c r="H3756" i="1"/>
  <c r="H3765" i="1"/>
  <c r="H3774" i="1"/>
  <c r="H3783" i="1"/>
  <c r="H3792" i="1"/>
  <c r="H3801" i="1"/>
  <c r="H3810" i="1"/>
  <c r="H3819" i="1"/>
  <c r="H3828" i="1"/>
  <c r="H3837" i="1"/>
  <c r="H3846" i="1"/>
  <c r="H3855" i="1"/>
  <c r="H3864" i="1"/>
  <c r="H3873" i="1"/>
  <c r="H3882" i="1"/>
  <c r="H3891" i="1"/>
  <c r="H3900" i="1"/>
  <c r="H3909" i="1"/>
  <c r="H3918" i="1"/>
  <c r="H3927" i="1"/>
  <c r="H4066" i="1"/>
  <c r="H4081" i="1"/>
  <c r="H4120" i="1"/>
  <c r="F4210" i="1"/>
  <c r="H4210" i="1"/>
  <c r="H4216" i="1"/>
  <c r="H4224" i="1"/>
  <c r="F4230" i="1"/>
  <c r="H4230" i="1" s="1"/>
  <c r="H4234" i="1"/>
  <c r="F4264" i="1"/>
  <c r="H4264" i="1"/>
  <c r="H4270" i="1"/>
  <c r="H4278" i="1"/>
  <c r="H4284" i="1"/>
  <c r="F4284" i="1"/>
  <c r="H4288" i="1"/>
  <c r="H4290" i="1"/>
  <c r="H4315" i="1"/>
  <c r="H4317" i="1"/>
  <c r="H4342" i="1"/>
  <c r="H4344" i="1"/>
  <c r="H4369" i="1"/>
  <c r="H4371" i="1"/>
  <c r="H4396" i="1"/>
  <c r="H4398" i="1"/>
  <c r="H4423" i="1"/>
  <c r="H4425" i="1"/>
  <c r="H4450" i="1"/>
  <c r="H4452" i="1"/>
  <c r="H4477" i="1"/>
  <c r="H4479" i="1"/>
  <c r="H4504" i="1"/>
  <c r="H4506" i="1"/>
  <c r="F4541" i="1"/>
  <c r="H4541" i="1" s="1"/>
  <c r="F4727" i="1"/>
  <c r="H4727" i="1" s="1"/>
  <c r="H4760" i="1"/>
  <c r="F4760" i="1"/>
  <c r="F4832" i="1"/>
  <c r="H4832" i="1" s="1"/>
  <c r="F4859" i="1"/>
  <c r="H4859" i="1" s="1"/>
  <c r="H3519" i="1"/>
  <c r="H3528" i="1"/>
  <c r="H3537" i="1"/>
  <c r="H3546" i="1"/>
  <c r="H3555" i="1"/>
  <c r="H3564" i="1"/>
  <c r="H3573" i="1"/>
  <c r="H3582" i="1"/>
  <c r="H3591" i="1"/>
  <c r="H3600" i="1"/>
  <c r="H3609" i="1"/>
  <c r="H3618" i="1"/>
  <c r="H3627" i="1"/>
  <c r="H3636" i="1"/>
  <c r="H3645" i="1"/>
  <c r="H3654" i="1"/>
  <c r="H3663" i="1"/>
  <c r="H3672" i="1"/>
  <c r="H3681" i="1"/>
  <c r="H3690" i="1"/>
  <c r="H3699" i="1"/>
  <c r="H3708" i="1"/>
  <c r="H3717" i="1"/>
  <c r="H3726" i="1"/>
  <c r="H3735" i="1"/>
  <c r="H3744" i="1"/>
  <c r="H3753" i="1"/>
  <c r="H3762" i="1"/>
  <c r="H3771" i="1"/>
  <c r="H3780" i="1"/>
  <c r="H3789" i="1"/>
  <c r="H3798" i="1"/>
  <c r="H3807" i="1"/>
  <c r="H3816" i="1"/>
  <c r="H3825" i="1"/>
  <c r="H3834" i="1"/>
  <c r="H3843" i="1"/>
  <c r="H3852" i="1"/>
  <c r="H3861" i="1"/>
  <c r="H3870" i="1"/>
  <c r="H3879" i="1"/>
  <c r="H3888" i="1"/>
  <c r="H3897" i="1"/>
  <c r="H3906" i="1"/>
  <c r="H3915" i="1"/>
  <c r="H3924" i="1"/>
  <c r="H4063" i="1"/>
  <c r="H4102" i="1"/>
  <c r="H4117" i="1"/>
  <c r="H4132" i="1"/>
  <c r="H4141" i="1"/>
  <c r="H4150" i="1"/>
  <c r="H4159" i="1"/>
  <c r="H4168" i="1"/>
  <c r="H4177" i="1"/>
  <c r="H4186" i="1"/>
  <c r="H4195" i="1"/>
  <c r="H4200" i="1"/>
  <c r="F4200" i="1"/>
  <c r="F4242" i="1"/>
  <c r="H4242" i="1" s="1"/>
  <c r="H4249" i="1"/>
  <c r="F4254" i="1"/>
  <c r="H4254" i="1" s="1"/>
  <c r="F4548" i="1"/>
  <c r="H4548" i="1" s="1"/>
  <c r="H4673" i="1"/>
  <c r="F4673" i="1"/>
  <c r="F4697" i="1"/>
  <c r="H4697" i="1" s="1"/>
  <c r="F4701" i="1"/>
  <c r="H4701" i="1"/>
  <c r="H4728" i="1"/>
  <c r="F4728" i="1"/>
  <c r="F4745" i="1"/>
  <c r="H4745" i="1" s="1"/>
  <c r="F4782" i="1"/>
  <c r="H4782" i="1" s="1"/>
  <c r="H4800" i="1"/>
  <c r="F4800" i="1"/>
  <c r="F4814" i="1"/>
  <c r="H4814" i="1" s="1"/>
  <c r="F4857" i="1"/>
  <c r="H4857" i="1"/>
  <c r="H4057" i="1"/>
  <c r="H4075" i="1"/>
  <c r="H4093" i="1"/>
  <c r="H4111" i="1"/>
  <c r="H4129" i="1"/>
  <c r="H4138" i="1"/>
  <c r="H4147" i="1"/>
  <c r="H4156" i="1"/>
  <c r="H4165" i="1"/>
  <c r="H4174" i="1"/>
  <c r="H4183" i="1"/>
  <c r="H4192" i="1"/>
  <c r="H4212" i="1"/>
  <c r="F4212" i="1"/>
  <c r="H4231" i="1"/>
  <c r="H4236" i="1"/>
  <c r="F4236" i="1"/>
  <c r="F4266" i="1"/>
  <c r="H4266" i="1" s="1"/>
  <c r="H4285" i="1"/>
  <c r="H4297" i="1"/>
  <c r="H4299" i="1"/>
  <c r="H4324" i="1"/>
  <c r="H4326" i="1"/>
  <c r="H4351" i="1"/>
  <c r="H4353" i="1"/>
  <c r="H4378" i="1"/>
  <c r="H4380" i="1"/>
  <c r="H4405" i="1"/>
  <c r="H4407" i="1"/>
  <c r="H4432" i="1"/>
  <c r="H4434" i="1"/>
  <c r="H4459" i="1"/>
  <c r="H4461" i="1"/>
  <c r="H4486" i="1"/>
  <c r="H4488" i="1"/>
  <c r="H4513" i="1"/>
  <c r="H4515" i="1"/>
  <c r="F4553" i="1"/>
  <c r="H4553" i="1" s="1"/>
  <c r="F4581" i="1"/>
  <c r="H4581" i="1" s="1"/>
  <c r="H4602" i="1"/>
  <c r="F4602" i="1"/>
  <c r="F4619" i="1"/>
  <c r="H4619" i="1" s="1"/>
  <c r="F4625" i="1"/>
  <c r="H4625" i="1" s="1"/>
  <c r="H4655" i="1"/>
  <c r="F4655" i="1"/>
  <c r="F4674" i="1"/>
  <c r="H4674" i="1" s="1"/>
  <c r="F4709" i="1"/>
  <c r="H4709" i="1" s="1"/>
  <c r="H4718" i="1"/>
  <c r="F4718" i="1"/>
  <c r="F4755" i="1"/>
  <c r="H4755" i="1" s="1"/>
  <c r="F4773" i="1"/>
  <c r="H4773" i="1" s="1"/>
  <c r="H4805" i="1"/>
  <c r="F4805" i="1"/>
  <c r="F4823" i="1"/>
  <c r="H4823" i="1" s="1"/>
  <c r="H4841" i="1"/>
  <c r="F4890" i="1"/>
  <c r="H4890" i="1"/>
  <c r="F4913" i="1"/>
  <c r="H4913" i="1" s="1"/>
  <c r="H4069" i="1"/>
  <c r="H4087" i="1"/>
  <c r="H4105" i="1"/>
  <c r="H4123" i="1"/>
  <c r="H4135" i="1"/>
  <c r="H4144" i="1"/>
  <c r="H4153" i="1"/>
  <c r="H4162" i="1"/>
  <c r="H4171" i="1"/>
  <c r="H4180" i="1"/>
  <c r="H4189" i="1"/>
  <c r="H4213" i="1"/>
  <c r="H4218" i="1"/>
  <c r="F4218" i="1"/>
  <c r="F4248" i="1"/>
  <c r="H4248" i="1" s="1"/>
  <c r="H4267" i="1"/>
  <c r="F4272" i="1"/>
  <c r="H4272" i="1" s="1"/>
  <c r="H4306" i="1"/>
  <c r="H4308" i="1"/>
  <c r="H4333" i="1"/>
  <c r="H4335" i="1"/>
  <c r="H4360" i="1"/>
  <c r="H4362" i="1"/>
  <c r="H4387" i="1"/>
  <c r="H4389" i="1"/>
  <c r="H4414" i="1"/>
  <c r="H4416" i="1"/>
  <c r="H4441" i="1"/>
  <c r="H4443" i="1"/>
  <c r="H4468" i="1"/>
  <c r="H4470" i="1"/>
  <c r="H4495" i="1"/>
  <c r="H4497" i="1"/>
  <c r="F4532" i="1"/>
  <c r="H4532" i="1" s="1"/>
  <c r="H4620" i="1"/>
  <c r="F4628" i="1"/>
  <c r="H4628" i="1" s="1"/>
  <c r="F4656" i="1"/>
  <c r="H4656" i="1" s="1"/>
  <c r="H4710" i="1"/>
  <c r="F4710" i="1"/>
  <c r="F4751" i="1"/>
  <c r="H4751" i="1" s="1"/>
  <c r="F4769" i="1"/>
  <c r="H4769" i="1" s="1"/>
  <c r="H4787" i="1"/>
  <c r="F4787" i="1"/>
  <c r="F4911" i="1"/>
  <c r="H4911" i="1"/>
  <c r="H4197" i="1"/>
  <c r="H4215" i="1"/>
  <c r="H4233" i="1"/>
  <c r="H4251" i="1"/>
  <c r="H4269" i="1"/>
  <c r="H4287" i="1"/>
  <c r="H4296" i="1"/>
  <c r="H4305" i="1"/>
  <c r="H4314" i="1"/>
  <c r="H4323" i="1"/>
  <c r="H4332" i="1"/>
  <c r="H4341" i="1"/>
  <c r="H4350" i="1"/>
  <c r="H4359" i="1"/>
  <c r="H4368" i="1"/>
  <c r="H4377" i="1"/>
  <c r="H4386" i="1"/>
  <c r="H4395" i="1"/>
  <c r="H4404" i="1"/>
  <c r="H4413" i="1"/>
  <c r="H4422" i="1"/>
  <c r="H4431" i="1"/>
  <c r="H4440" i="1"/>
  <c r="H4449" i="1"/>
  <c r="H4458" i="1"/>
  <c r="H4467" i="1"/>
  <c r="H4476" i="1"/>
  <c r="H4485" i="1"/>
  <c r="H4494" i="1"/>
  <c r="H4503" i="1"/>
  <c r="H4512" i="1"/>
  <c r="F4523" i="1"/>
  <c r="H4523" i="1" s="1"/>
  <c r="H4536" i="1"/>
  <c r="F4538" i="1"/>
  <c r="H4538" i="1" s="1"/>
  <c r="F4559" i="1"/>
  <c r="H4559" i="1" s="1"/>
  <c r="H4577" i="1"/>
  <c r="F4592" i="1"/>
  <c r="H4592" i="1" s="1"/>
  <c r="H4613" i="1"/>
  <c r="F4613" i="1"/>
  <c r="H4631" i="1"/>
  <c r="H4679" i="1"/>
  <c r="F4679" i="1"/>
  <c r="F4683" i="1"/>
  <c r="H4683" i="1"/>
  <c r="F4865" i="1"/>
  <c r="H4865" i="1" s="1"/>
  <c r="F4893" i="1"/>
  <c r="H4893" i="1" s="1"/>
  <c r="H4209" i="1"/>
  <c r="H4227" i="1"/>
  <c r="H4245" i="1"/>
  <c r="H4263" i="1"/>
  <c r="H4281" i="1"/>
  <c r="H4293" i="1"/>
  <c r="H4302" i="1"/>
  <c r="H4311" i="1"/>
  <c r="H4320" i="1"/>
  <c r="H4329" i="1"/>
  <c r="H4338" i="1"/>
  <c r="H4347" i="1"/>
  <c r="H4356" i="1"/>
  <c r="H4365" i="1"/>
  <c r="H4374" i="1"/>
  <c r="H4383" i="1"/>
  <c r="H4392" i="1"/>
  <c r="H4401" i="1"/>
  <c r="H4410" i="1"/>
  <c r="H4419" i="1"/>
  <c r="H4428" i="1"/>
  <c r="H4437" i="1"/>
  <c r="H4446" i="1"/>
  <c r="H4455" i="1"/>
  <c r="H4464" i="1"/>
  <c r="H4473" i="1"/>
  <c r="H4482" i="1"/>
  <c r="H4491" i="1"/>
  <c r="H4500" i="1"/>
  <c r="H4509" i="1"/>
  <c r="H4518" i="1"/>
  <c r="H4524" i="1"/>
  <c r="F4529" i="1"/>
  <c r="H4529" i="1" s="1"/>
  <c r="H4556" i="1"/>
  <c r="H4560" i="1"/>
  <c r="H4610" i="1"/>
  <c r="H4614" i="1"/>
  <c r="H4703" i="1"/>
  <c r="F4715" i="1"/>
  <c r="H4715" i="1" s="1"/>
  <c r="F4719" i="1"/>
  <c r="H4719" i="1"/>
  <c r="H4764" i="1"/>
  <c r="F4764" i="1"/>
  <c r="F4791" i="1"/>
  <c r="H4791" i="1" s="1"/>
  <c r="F4818" i="1"/>
  <c r="H4818" i="1" s="1"/>
  <c r="H4847" i="1"/>
  <c r="F4847" i="1"/>
  <c r="F4866" i="1"/>
  <c r="H4866" i="1"/>
  <c r="F4919" i="1"/>
  <c r="H4919" i="1" s="1"/>
  <c r="H4526" i="1"/>
  <c r="H4550" i="1"/>
  <c r="H4578" i="1"/>
  <c r="H4583" i="1"/>
  <c r="F4583" i="1"/>
  <c r="H4604" i="1"/>
  <c r="H4632" i="1"/>
  <c r="F4637" i="1"/>
  <c r="H4637" i="1" s="1"/>
  <c r="H4646" i="1"/>
  <c r="H4685" i="1"/>
  <c r="H4700" i="1"/>
  <c r="H4739" i="1"/>
  <c r="H4842" i="1"/>
  <c r="F4867" i="1"/>
  <c r="H4867" i="1"/>
  <c r="F4894" i="1"/>
  <c r="H4894" i="1"/>
  <c r="F4921" i="1"/>
  <c r="H4921" i="1" s="1"/>
  <c r="H4973" i="1"/>
  <c r="F5029" i="1"/>
  <c r="H5029" i="1" s="1"/>
  <c r="F5041" i="1"/>
  <c r="H5041" i="1"/>
  <c r="F5063" i="1"/>
  <c r="H5063" i="1"/>
  <c r="H5080" i="1"/>
  <c r="F5087" i="1"/>
  <c r="H5087" i="1"/>
  <c r="H5116" i="1"/>
  <c r="F5116" i="1"/>
  <c r="F5126" i="1"/>
  <c r="H5126" i="1"/>
  <c r="F5131" i="1"/>
  <c r="H5131" i="1"/>
  <c r="F5138" i="1"/>
  <c r="H5138" i="1" s="1"/>
  <c r="H4520" i="1"/>
  <c r="H4542" i="1"/>
  <c r="F4547" i="1"/>
  <c r="H4547" i="1" s="1"/>
  <c r="H4568" i="1"/>
  <c r="H4596" i="1"/>
  <c r="F4601" i="1"/>
  <c r="H4601" i="1" s="1"/>
  <c r="H4622" i="1"/>
  <c r="H4667" i="1"/>
  <c r="H4682" i="1"/>
  <c r="H4721" i="1"/>
  <c r="H4736" i="1"/>
  <c r="H4868" i="1"/>
  <c r="H4895" i="1"/>
  <c r="H4922" i="1"/>
  <c r="F4944" i="1"/>
  <c r="H4944" i="1" s="1"/>
  <c r="F4960" i="1"/>
  <c r="H4960" i="1" s="1"/>
  <c r="F5008" i="1"/>
  <c r="H5008" i="1" s="1"/>
  <c r="F5018" i="1"/>
  <c r="H5018" i="1" s="1"/>
  <c r="F5023" i="1"/>
  <c r="H5023" i="1"/>
  <c r="F5030" i="1"/>
  <c r="H5030" i="1"/>
  <c r="F5083" i="1"/>
  <c r="H5083" i="1" s="1"/>
  <c r="F5095" i="1"/>
  <c r="H5095" i="1"/>
  <c r="F5117" i="1"/>
  <c r="H5117" i="1"/>
  <c r="H5134" i="1"/>
  <c r="F5141" i="1"/>
  <c r="H5141" i="1"/>
  <c r="H5170" i="1"/>
  <c r="F5170" i="1"/>
  <c r="H4640" i="1"/>
  <c r="H4658" i="1"/>
  <c r="H4676" i="1"/>
  <c r="H4694" i="1"/>
  <c r="H4712" i="1"/>
  <c r="H4730" i="1"/>
  <c r="F4748" i="1"/>
  <c r="H4748" i="1" s="1"/>
  <c r="F4757" i="1"/>
  <c r="H4757" i="1" s="1"/>
  <c r="H4766" i="1"/>
  <c r="F4766" i="1"/>
  <c r="F4775" i="1"/>
  <c r="H4775" i="1" s="1"/>
  <c r="F4784" i="1"/>
  <c r="H4784" i="1" s="1"/>
  <c r="H4793" i="1"/>
  <c r="F4793" i="1"/>
  <c r="F4802" i="1"/>
  <c r="H4802" i="1" s="1"/>
  <c r="F4811" i="1"/>
  <c r="H4811" i="1" s="1"/>
  <c r="H4820" i="1"/>
  <c r="F4820" i="1"/>
  <c r="F4829" i="1"/>
  <c r="H4829" i="1" s="1"/>
  <c r="F4838" i="1"/>
  <c r="H4838" i="1" s="1"/>
  <c r="H4851" i="1"/>
  <c r="F4851" i="1"/>
  <c r="H4874" i="1"/>
  <c r="F4876" i="1"/>
  <c r="H4876" i="1" s="1"/>
  <c r="H4901" i="1"/>
  <c r="F4903" i="1"/>
  <c r="H4903" i="1" s="1"/>
  <c r="H4928" i="1"/>
  <c r="F4930" i="1"/>
  <c r="H4930" i="1" s="1"/>
  <c r="F4968" i="1"/>
  <c r="H4968" i="1"/>
  <c r="H4975" i="1"/>
  <c r="F4985" i="1"/>
  <c r="H4985" i="1"/>
  <c r="F5012" i="1"/>
  <c r="H5012" i="1"/>
  <c r="F5039" i="1"/>
  <c r="H5039" i="1" s="1"/>
  <c r="F5066" i="1"/>
  <c r="H5066" i="1"/>
  <c r="F5093" i="1"/>
  <c r="H5093" i="1"/>
  <c r="F5120" i="1"/>
  <c r="H5120" i="1" s="1"/>
  <c r="F5147" i="1"/>
  <c r="H5147" i="1"/>
  <c r="F5174" i="1"/>
  <c r="H5174" i="1"/>
  <c r="H4544" i="1"/>
  <c r="H4562" i="1"/>
  <c r="H4580" i="1"/>
  <c r="H4598" i="1"/>
  <c r="H4616" i="1"/>
  <c r="H4634" i="1"/>
  <c r="H4652" i="1"/>
  <c r="H4670" i="1"/>
  <c r="H4688" i="1"/>
  <c r="H4706" i="1"/>
  <c r="H4724" i="1"/>
  <c r="H4742" i="1"/>
  <c r="H4754" i="1"/>
  <c r="F4754" i="1"/>
  <c r="F4763" i="1"/>
  <c r="H4763" i="1" s="1"/>
  <c r="F4772" i="1"/>
  <c r="H4772" i="1" s="1"/>
  <c r="H4781" i="1"/>
  <c r="F4781" i="1"/>
  <c r="F4790" i="1"/>
  <c r="H4790" i="1" s="1"/>
  <c r="F4799" i="1"/>
  <c r="H4799" i="1" s="1"/>
  <c r="H4808" i="1"/>
  <c r="F4808" i="1"/>
  <c r="F4817" i="1"/>
  <c r="H4817" i="1" s="1"/>
  <c r="F4826" i="1"/>
  <c r="H4826" i="1" s="1"/>
  <c r="H4835" i="1"/>
  <c r="F4835" i="1"/>
  <c r="F4846" i="1"/>
  <c r="H4846" i="1"/>
  <c r="H4856" i="1"/>
  <c r="F4858" i="1"/>
  <c r="H4858" i="1"/>
  <c r="H4883" i="1"/>
  <c r="F4885" i="1"/>
  <c r="H4885" i="1"/>
  <c r="H4910" i="1"/>
  <c r="F4912" i="1"/>
  <c r="H4912" i="1"/>
  <c r="H4937" i="1"/>
  <c r="H4952" i="1"/>
  <c r="F4956" i="1"/>
  <c r="H4956" i="1" s="1"/>
  <c r="H4957" i="1"/>
  <c r="F4974" i="1"/>
  <c r="H4974" i="1" s="1"/>
  <c r="F4994" i="1"/>
  <c r="H4994" i="1"/>
  <c r="F5000" i="1"/>
  <c r="H5000" i="1"/>
  <c r="F5021" i="1"/>
  <c r="H5021" i="1" s="1"/>
  <c r="F5027" i="1"/>
  <c r="H5027" i="1"/>
  <c r="F5048" i="1"/>
  <c r="H5048" i="1"/>
  <c r="F5054" i="1"/>
  <c r="H5054" i="1" s="1"/>
  <c r="F5075" i="1"/>
  <c r="H5075" i="1"/>
  <c r="F5081" i="1"/>
  <c r="H5081" i="1"/>
  <c r="F5102" i="1"/>
  <c r="H5102" i="1" s="1"/>
  <c r="F5108" i="1"/>
  <c r="H5108" i="1"/>
  <c r="F5129" i="1"/>
  <c r="H5129" i="1"/>
  <c r="F5135" i="1"/>
  <c r="H5135" i="1" s="1"/>
  <c r="F5156" i="1"/>
  <c r="H5156" i="1"/>
  <c r="F5162" i="1"/>
  <c r="H5162" i="1"/>
  <c r="H4843" i="1"/>
  <c r="H4860" i="1"/>
  <c r="H4869" i="1"/>
  <c r="H4878" i="1"/>
  <c r="H4887" i="1"/>
  <c r="H4896" i="1"/>
  <c r="H4905" i="1"/>
  <c r="H4914" i="1"/>
  <c r="H4923" i="1"/>
  <c r="H4932" i="1"/>
  <c r="H4943" i="1"/>
  <c r="H4947" i="1"/>
  <c r="H4949" i="1"/>
  <c r="F4957" i="1"/>
  <c r="F4980" i="1"/>
  <c r="H4980" i="1"/>
  <c r="H4988" i="1"/>
  <c r="H4992" i="1"/>
  <c r="H5015" i="1"/>
  <c r="H5019" i="1"/>
  <c r="H5042" i="1"/>
  <c r="H5046" i="1"/>
  <c r="H5069" i="1"/>
  <c r="H5073" i="1"/>
  <c r="H5096" i="1"/>
  <c r="H5100" i="1"/>
  <c r="H5123" i="1"/>
  <c r="H5127" i="1"/>
  <c r="H5150" i="1"/>
  <c r="H5154" i="1"/>
  <c r="O34" i="1"/>
  <c r="O33" i="1"/>
  <c r="Q46" i="1" s="1"/>
  <c r="Q34" i="1"/>
  <c r="Q33" i="1"/>
  <c r="K15" i="1"/>
  <c r="H5179" i="1"/>
  <c r="H5183" i="1"/>
  <c r="H5187" i="1"/>
  <c r="H5191" i="1"/>
  <c r="H5195" i="1"/>
  <c r="H5199" i="1"/>
  <c r="H5203" i="1"/>
  <c r="H5207" i="1"/>
  <c r="F5211" i="1"/>
  <c r="H5211" i="1" s="1"/>
  <c r="F5213" i="1"/>
  <c r="H5213" i="1" s="1"/>
  <c r="F5215" i="1"/>
  <c r="H5215" i="1" s="1"/>
  <c r="H5178" i="1"/>
  <c r="H5182" i="1"/>
  <c r="H5186" i="1"/>
  <c r="H5190" i="1"/>
  <c r="H5194" i="1"/>
  <c r="H5198" i="1"/>
  <c r="H5202" i="1"/>
  <c r="H5206" i="1"/>
  <c r="H5210" i="1"/>
  <c r="F5212" i="1"/>
  <c r="H5212" i="1" s="1"/>
  <c r="F5214" i="1"/>
  <c r="H5214" i="1" s="1"/>
  <c r="H5176" i="1"/>
  <c r="F5177" i="1"/>
  <c r="H5177" i="1" s="1"/>
  <c r="H5180" i="1"/>
  <c r="F5181" i="1"/>
  <c r="H5181" i="1" s="1"/>
  <c r="H5184" i="1"/>
  <c r="F5185" i="1"/>
  <c r="H5185" i="1" s="1"/>
  <c r="H5188" i="1"/>
  <c r="F5189" i="1"/>
  <c r="H5189" i="1" s="1"/>
  <c r="H5192" i="1"/>
  <c r="F5193" i="1"/>
  <c r="H5193" i="1" s="1"/>
  <c r="H5196" i="1"/>
  <c r="F5197" i="1"/>
  <c r="H5197" i="1" s="1"/>
  <c r="H5200" i="1"/>
  <c r="F5201" i="1"/>
  <c r="H5201" i="1" s="1"/>
  <c r="H5204" i="1"/>
  <c r="F5205" i="1"/>
  <c r="H5205" i="1" s="1"/>
  <c r="H5208" i="1"/>
  <c r="F5209" i="1"/>
  <c r="H5209" i="1" s="1"/>
  <c r="F5216" i="1"/>
  <c r="H5216" i="1" s="1"/>
  <c r="F5217" i="1"/>
  <c r="H5217" i="1" s="1"/>
  <c r="F5218" i="1"/>
  <c r="H5218" i="1" s="1"/>
  <c r="F5219" i="1"/>
  <c r="H5219" i="1" s="1"/>
  <c r="F5220" i="1"/>
  <c r="H5220" i="1" s="1"/>
  <c r="F5221" i="1"/>
  <c r="H5221" i="1" s="1"/>
  <c r="F5222" i="1"/>
  <c r="H5222" i="1" s="1"/>
  <c r="F5223" i="1"/>
  <c r="H5223" i="1" s="1"/>
  <c r="F5224" i="1"/>
  <c r="H5224" i="1" s="1"/>
  <c r="F5225" i="1"/>
  <c r="H5225" i="1" s="1"/>
  <c r="F5226" i="1"/>
  <c r="H5226" i="1" s="1"/>
  <c r="F5227" i="1"/>
  <c r="H5227" i="1" s="1"/>
  <c r="F5228" i="1"/>
  <c r="H5228" i="1" s="1"/>
  <c r="F5229" i="1"/>
  <c r="H5229" i="1" s="1"/>
  <c r="F5230" i="1"/>
  <c r="H5230" i="1" s="1"/>
  <c r="F5231" i="1"/>
  <c r="H5231" i="1" s="1"/>
  <c r="F5232" i="1"/>
  <c r="H5232" i="1" s="1"/>
  <c r="F5233" i="1"/>
  <c r="H5233" i="1" s="1"/>
  <c r="F5234" i="1"/>
  <c r="H5234" i="1" s="1"/>
  <c r="F5235" i="1"/>
  <c r="H5235" i="1" s="1"/>
  <c r="F5236" i="1"/>
  <c r="H5236" i="1" s="1"/>
  <c r="F5237" i="1"/>
  <c r="H5237" i="1" s="1"/>
  <c r="F5238" i="1"/>
  <c r="H5238" i="1" s="1"/>
  <c r="F5239" i="1"/>
  <c r="H5239" i="1" s="1"/>
  <c r="F5240" i="1"/>
  <c r="H5240" i="1" s="1"/>
  <c r="F5241" i="1"/>
  <c r="H5241" i="1" s="1"/>
  <c r="F5242" i="1"/>
  <c r="H5242" i="1" s="1"/>
  <c r="F5243" i="1"/>
  <c r="H5243" i="1" s="1"/>
  <c r="F5244" i="1"/>
  <c r="H5244" i="1" s="1"/>
  <c r="F5245" i="1"/>
  <c r="H5245" i="1" s="1"/>
  <c r="F5246" i="1"/>
  <c r="H5246" i="1" s="1"/>
  <c r="F5247" i="1"/>
  <c r="H5247" i="1" s="1"/>
  <c r="F5248" i="1"/>
  <c r="H5248" i="1" s="1"/>
  <c r="F5249" i="1"/>
  <c r="H5249" i="1" s="1"/>
  <c r="F5250" i="1"/>
  <c r="H5250" i="1" s="1"/>
  <c r="F5251" i="1"/>
  <c r="H5251" i="1" s="1"/>
  <c r="F5252" i="1"/>
  <c r="H5252" i="1" s="1"/>
  <c r="F5253" i="1"/>
  <c r="H5253" i="1" s="1"/>
  <c r="F5254" i="1"/>
  <c r="H5254" i="1" s="1"/>
  <c r="F5255" i="1"/>
  <c r="H5255" i="1" s="1"/>
  <c r="F5256" i="1"/>
  <c r="H5256" i="1" s="1"/>
  <c r="F5257" i="1"/>
  <c r="H5257" i="1" s="1"/>
  <c r="F5258" i="1"/>
  <c r="H5258" i="1" s="1"/>
  <c r="F5259" i="1"/>
  <c r="H5259" i="1" s="1"/>
  <c r="F5260" i="1"/>
  <c r="H5260" i="1" s="1"/>
  <c r="Q47" i="1" l="1"/>
  <c r="O47" i="1"/>
  <c r="O46" i="1"/>
  <c r="P47" i="1" l="1"/>
  <c r="P55" i="1" s="1"/>
  <c r="P48" i="1"/>
  <c r="P49" i="1"/>
  <c r="P57" i="1" s="1"/>
  <c r="P50" i="1"/>
  <c r="P58" i="1" s="1"/>
  <c r="P46" i="1"/>
  <c r="P54" i="1" s="1"/>
  <c r="P56" i="1" l="1"/>
  <c r="N55" i="1"/>
  <c r="N56" i="1" s="1"/>
  <c r="Q58" i="1" l="1"/>
  <c r="Q54" i="1"/>
  <c r="Q55" i="1"/>
  <c r="Q56" i="1"/>
  <c r="Q57" i="1"/>
</calcChain>
</file>

<file path=xl/sharedStrings.xml><?xml version="1.0" encoding="utf-8"?>
<sst xmlns="http://schemas.openxmlformats.org/spreadsheetml/2006/main" count="147" uniqueCount="100">
  <si>
    <t>HBM_CATMAN_DATAFILE_40</t>
  </si>
  <si>
    <t>CHANNELS: 3</t>
  </si>
  <si>
    <t>SEPARATOR: 9</t>
  </si>
  <si>
    <t xml:space="preserve">MAXLINES: 5222               </t>
  </si>
  <si>
    <t xml:space="preserve">Time </t>
  </si>
  <si>
    <t xml:space="preserve">Displacement </t>
  </si>
  <si>
    <t>Force</t>
  </si>
  <si>
    <t>Zeit CH=1</t>
  </si>
  <si>
    <t>Traversenweg CH=3</t>
  </si>
  <si>
    <t>Kraft CH=4</t>
  </si>
  <si>
    <t>s</t>
  </si>
  <si>
    <t>mm</t>
  </si>
  <si>
    <t>kN</t>
  </si>
  <si>
    <t>20.08.2012-16:45</t>
  </si>
  <si>
    <t>T0 =20.08.12 16:27:50</t>
  </si>
  <si>
    <t>dt =200 ms</t>
  </si>
  <si>
    <t>CH 0</t>
  </si>
  <si>
    <t>CH 1</t>
  </si>
  <si>
    <t>CH 2</t>
  </si>
  <si>
    <t>Serien Nr. (Elektronik / AP) Nicht verfügbar</t>
  </si>
  <si>
    <t>Nicht verfügbar ID=0</t>
  </si>
  <si>
    <t>SR55 4800 Hz TF-Verstärker + Impulsmessung (Basisplatine) ID=5051</t>
  </si>
  <si>
    <t>SR55 4800 Hz TF-Verstärker (Basisplatine) ID=5052</t>
  </si>
  <si>
    <t>DC Spannung ID=420</t>
  </si>
  <si>
    <t>x1=0 y1=0;x2=0 y2=0</t>
  </si>
  <si>
    <t xml:space="preserve">         (Elektr.)</t>
  </si>
  <si>
    <t>mm       (Elektr.)</t>
  </si>
  <si>
    <t>kN       (Elektr.)</t>
  </si>
  <si>
    <t xml:space="preserve">         (Physik.)</t>
  </si>
  <si>
    <t>0  Endwert</t>
  </si>
  <si>
    <t>Skalierung = Physikalisch ID=0</t>
  </si>
  <si>
    <t>Skalierung = Elektrisch ID=1</t>
  </si>
  <si>
    <t>scaling factor</t>
  </si>
  <si>
    <t>Fest (2.5 V) ID=20000</t>
  </si>
  <si>
    <t>Filter = Nicht verfügbar ID=0</t>
  </si>
  <si>
    <t>Filter = Bessel Tiefpaß ID=142</t>
  </si>
  <si>
    <t>fg = Nicht verfügbar ID=0</t>
  </si>
  <si>
    <t>fg = 0.5 Hz ID=921</t>
  </si>
  <si>
    <t>0  Null</t>
  </si>
  <si>
    <t>0  Tara</t>
  </si>
  <si>
    <t>0  Software-Null</t>
  </si>
  <si>
    <t>-66,09  Software-Null</t>
  </si>
  <si>
    <t>-0,28  Software-Null</t>
  </si>
  <si>
    <t>k Faktor = 0</t>
  </si>
  <si>
    <t>Brückenfaktor = 0</t>
  </si>
  <si>
    <t>Software Skalierung: Keine</t>
  </si>
  <si>
    <t>Software Skalierung: Linearisierungstabelle  x(1) = 0  y(1) = 0 x(2) = 10  y(2) = 150</t>
  </si>
  <si>
    <t>Software Skalierung: Linearisierungstabelle  x(1) = 0  y(1) = 0 x(2) = 10  y(2) = 250</t>
  </si>
  <si>
    <t>Sensor: Kein</t>
  </si>
  <si>
    <t>Sensor: Aufnehmer Traversenweg</t>
  </si>
  <si>
    <t>Sensor: Aufnehmer Kraft 250kN</t>
  </si>
  <si>
    <t>Sensor T-ID: Keine</t>
  </si>
  <si>
    <t>Sensor T-ID: 06082012120008</t>
  </si>
  <si>
    <t>Sensor T-ID: 06082012120419</t>
  </si>
  <si>
    <t>Kabellängenkorrektur Nicht verfügbar</t>
  </si>
  <si>
    <t>Time</t>
  </si>
  <si>
    <t>Displacement</t>
  </si>
  <si>
    <t>Axial Strain Ɛl</t>
  </si>
  <si>
    <t xml:space="preserve">Transverse strain </t>
  </si>
  <si>
    <t>Shear strain [%]</t>
  </si>
  <si>
    <t>Shear stress [MPa]</t>
  </si>
  <si>
    <t>Basic coupon data</t>
  </si>
  <si>
    <t>Width [mm]</t>
  </si>
  <si>
    <t>Length [mm]</t>
  </si>
  <si>
    <t>Thickness [mm]</t>
  </si>
  <si>
    <t>Area [mm2]</t>
  </si>
  <si>
    <t>Max. Force [kN]</t>
  </si>
  <si>
    <t>Ult. Stress [MPa]</t>
  </si>
  <si>
    <t>Stiffness standard [MPa]</t>
  </si>
  <si>
    <t>Modulus [GPa]</t>
  </si>
  <si>
    <t>Possion Ratio</t>
  </si>
  <si>
    <t>Lower Point</t>
  </si>
  <si>
    <t>Top Point</t>
  </si>
  <si>
    <t>Cycle</t>
  </si>
  <si>
    <t>Modulus Go [GPa]</t>
  </si>
  <si>
    <r>
      <t>Yi =(0,5*Go*(2e</t>
    </r>
    <r>
      <rPr>
        <b/>
        <vertAlign val="subscript"/>
        <sz val="10"/>
        <color theme="1"/>
        <rFont val="Arial"/>
        <family val="2"/>
      </rPr>
      <t>12e</t>
    </r>
    <r>
      <rPr>
        <b/>
        <sz val="10"/>
        <color theme="1"/>
        <rFont val="Arial"/>
        <family val="2"/>
      </rPr>
      <t>)^2)^0,5</t>
    </r>
  </si>
  <si>
    <t>ELASTIC</t>
  </si>
  <si>
    <t>PLASTIC</t>
  </si>
  <si>
    <t>Elastic Limit [GPa]</t>
  </si>
  <si>
    <t>Initial Yield (Ro) [GPa]</t>
  </si>
  <si>
    <t>Pi=2(1-di)*e12p</t>
  </si>
  <si>
    <t>Pj=Sum(Pi)</t>
  </si>
  <si>
    <r>
      <rPr>
        <b/>
        <sz val="11"/>
        <color theme="1"/>
        <rFont val="Symbol"/>
        <family val="1"/>
        <charset val="2"/>
      </rPr>
      <t>e</t>
    </r>
    <r>
      <rPr>
        <b/>
        <sz val="11"/>
        <color theme="1"/>
        <rFont val="Calibri"/>
        <family val="2"/>
      </rPr>
      <t>12p=e12p-Shift</t>
    </r>
  </si>
  <si>
    <t>Damage (di=1-Gi/Go)</t>
  </si>
  <si>
    <r>
      <t>2e</t>
    </r>
    <r>
      <rPr>
        <b/>
        <vertAlign val="subscript"/>
        <sz val="10"/>
        <color theme="1"/>
        <rFont val="Arial"/>
        <family val="2"/>
      </rPr>
      <t>12e</t>
    </r>
  </si>
  <si>
    <t>Shear strain</t>
  </si>
  <si>
    <t>Shear Stress [GPa]</t>
  </si>
  <si>
    <t>Ri=Sig12/(1-di)-Ro [GPa]</t>
  </si>
  <si>
    <t>m</t>
  </si>
  <si>
    <t>Beta</t>
  </si>
  <si>
    <t>Ri=Beta*(Pi)^m</t>
  </si>
  <si>
    <t>From Ri=Beta*(Pi)^m</t>
  </si>
  <si>
    <t>Strain shift (in test curve)</t>
  </si>
  <si>
    <t>Plastic Check</t>
  </si>
  <si>
    <t>&lt; remember 0,0 needed to start PAM- function curve</t>
  </si>
  <si>
    <t>Ro [GPa]</t>
  </si>
  <si>
    <t>… more points if needed</t>
  </si>
  <si>
    <t>&lt; remember numbers  in PAM- function for full damage</t>
  </si>
  <si>
    <t>Author: Anthony Pickett, IFB, Stuttgart</t>
  </si>
  <si>
    <t>Date: Winter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</si>
</sst>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odafoneRg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vertAlign val="subscript"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Symbol"/>
      <family val="1"/>
      <charset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7" fillId="0" borderId="0"/>
  </cellStyleXfs>
  <cellXfs count="92">
    <xf numFmtId="0" fontId="0" fillId="0" borderId="0" xfId="0"/>
    <xf numFmtId="0" fontId="0" fillId="2" borderId="0" xfId="0" applyNumberFormat="1" applyFill="1" applyAlignment="1">
      <alignment horizontal="center"/>
    </xf>
    <xf numFmtId="0" fontId="3" fillId="2" borderId="0" xfId="1" applyFill="1"/>
    <xf numFmtId="0" fontId="0" fillId="2" borderId="0" xfId="0" applyFill="1"/>
    <xf numFmtId="14" fontId="3" fillId="2" borderId="0" xfId="1" applyNumberFormat="1" applyFill="1"/>
    <xf numFmtId="20" fontId="3" fillId="2" borderId="0" xfId="1" applyNumberFormat="1" applyFill="1"/>
    <xf numFmtId="0" fontId="0" fillId="2" borderId="0" xfId="0" applyNumberFormat="1" applyFill="1" applyBorder="1" applyAlignment="1">
      <alignment horizontal="center"/>
    </xf>
    <xf numFmtId="0" fontId="1" fillId="2" borderId="0" xfId="2" applyFill="1"/>
    <xf numFmtId="0" fontId="4" fillId="2" borderId="0" xfId="1" applyFont="1" applyFill="1"/>
    <xf numFmtId="0" fontId="4" fillId="2" borderId="0" xfId="0" applyFont="1" applyFill="1"/>
    <xf numFmtId="0" fontId="4" fillId="2" borderId="0" xfId="0" applyNumberFormat="1" applyFont="1" applyFill="1" applyAlignment="1">
      <alignment horizontal="center"/>
    </xf>
    <xf numFmtId="0" fontId="5" fillId="2" borderId="0" xfId="1" applyFont="1" applyFill="1"/>
    <xf numFmtId="0" fontId="5" fillId="2" borderId="0" xfId="0" applyFont="1" applyFill="1"/>
    <xf numFmtId="0" fontId="6" fillId="2" borderId="0" xfId="0" applyNumberFormat="1" applyFont="1" applyFill="1" applyAlignment="1">
      <alignment horizontal="center"/>
    </xf>
    <xf numFmtId="0" fontId="4" fillId="2" borderId="1" xfId="1" applyFont="1" applyFill="1" applyBorder="1"/>
    <xf numFmtId="11" fontId="4" fillId="2" borderId="1" xfId="0" applyNumberFormat="1" applyFont="1" applyFill="1" applyBorder="1"/>
    <xf numFmtId="164" fontId="4" fillId="2" borderId="1" xfId="0" applyNumberFormat="1" applyFont="1" applyFill="1" applyBorder="1"/>
    <xf numFmtId="0" fontId="4" fillId="2" borderId="1" xfId="0" applyFont="1" applyFill="1" applyBorder="1"/>
    <xf numFmtId="0" fontId="8" fillId="2" borderId="1" xfId="3" applyFont="1" applyFill="1" applyBorder="1"/>
    <xf numFmtId="0" fontId="9" fillId="2" borderId="1" xfId="0" applyFont="1" applyFill="1" applyBorder="1"/>
    <xf numFmtId="0" fontId="9" fillId="2" borderId="0" xfId="0" applyFont="1" applyFill="1"/>
    <xf numFmtId="0" fontId="2" fillId="3" borderId="1" xfId="0" applyFont="1" applyFill="1" applyBorder="1"/>
    <xf numFmtId="2" fontId="0" fillId="0" borderId="0" xfId="0" applyNumberFormat="1"/>
    <xf numFmtId="0" fontId="9" fillId="3" borderId="1" xfId="0" applyFont="1" applyFill="1" applyBorder="1"/>
    <xf numFmtId="2" fontId="9" fillId="3" borderId="1" xfId="0" applyNumberFormat="1" applyFont="1" applyFill="1" applyBorder="1"/>
    <xf numFmtId="164" fontId="9" fillId="3" borderId="1" xfId="0" applyNumberFormat="1" applyFont="1" applyFill="1" applyBorder="1"/>
    <xf numFmtId="0" fontId="6" fillId="0" borderId="0" xfId="0" applyFont="1" applyFill="1" applyBorder="1"/>
    <xf numFmtId="2" fontId="6" fillId="0" borderId="0" xfId="0" applyNumberFormat="1" applyFont="1" applyFill="1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0" fontId="0" fillId="0" borderId="0" xfId="0" applyBorder="1"/>
    <xf numFmtId="2" fontId="0" fillId="0" borderId="0" xfId="0" applyNumberFormat="1" applyBorder="1"/>
    <xf numFmtId="0" fontId="0" fillId="4" borderId="1" xfId="0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6" fontId="10" fillId="4" borderId="1" xfId="0" applyNumberFormat="1" applyFon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6" fontId="0" fillId="4" borderId="0" xfId="0" applyNumberFormat="1" applyFill="1" applyAlignment="1">
      <alignment horizontal="center"/>
    </xf>
    <xf numFmtId="0" fontId="0" fillId="5" borderId="0" xfId="0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166" fontId="10" fillId="9" borderId="1" xfId="0" applyNumberFormat="1" applyFont="1" applyFill="1" applyBorder="1" applyAlignment="1">
      <alignment horizontal="center"/>
    </xf>
    <xf numFmtId="166" fontId="0" fillId="9" borderId="1" xfId="0" applyNumberFormat="1" applyFill="1" applyBorder="1"/>
    <xf numFmtId="0" fontId="9" fillId="3" borderId="1" xfId="0" applyFont="1" applyFill="1" applyBorder="1" applyAlignment="1">
      <alignment horizontal="left"/>
    </xf>
    <xf numFmtId="165" fontId="0" fillId="3" borderId="1" xfId="0" applyNumberFormat="1" applyFill="1" applyBorder="1" applyAlignment="1">
      <alignment horizontal="left"/>
    </xf>
    <xf numFmtId="166" fontId="0" fillId="3" borderId="1" xfId="0" applyNumberFormat="1" applyFill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2" fillId="6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7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0" fillId="5" borderId="1" xfId="0" applyFont="1" applyFill="1" applyBorder="1" applyAlignment="1">
      <alignment horizontal="center"/>
    </xf>
    <xf numFmtId="0" fontId="10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left"/>
    </xf>
    <xf numFmtId="0" fontId="0" fillId="7" borderId="4" xfId="0" applyFill="1" applyBorder="1" applyAlignment="1">
      <alignment horizontal="center"/>
    </xf>
    <xf numFmtId="0" fontId="2" fillId="4" borderId="5" xfId="0" applyFont="1" applyFill="1" applyBorder="1" applyAlignment="1"/>
    <xf numFmtId="0" fontId="0" fillId="4" borderId="6" xfId="0" applyFill="1" applyBorder="1" applyAlignment="1"/>
    <xf numFmtId="0" fontId="0" fillId="4" borderId="2" xfId="0" applyFill="1" applyBorder="1" applyAlignment="1"/>
    <xf numFmtId="0" fontId="0" fillId="4" borderId="2" xfId="0" applyFill="1" applyBorder="1"/>
    <xf numFmtId="166" fontId="0" fillId="4" borderId="7" xfId="0" applyNumberFormat="1" applyFill="1" applyBorder="1" applyAlignment="1"/>
    <xf numFmtId="166" fontId="0" fillId="4" borderId="8" xfId="0" applyNumberFormat="1" applyFill="1" applyBorder="1" applyAlignment="1"/>
    <xf numFmtId="166" fontId="0" fillId="4" borderId="9" xfId="0" applyNumberFormat="1" applyFill="1" applyBorder="1"/>
    <xf numFmtId="0" fontId="5" fillId="10" borderId="5" xfId="0" applyFont="1" applyFill="1" applyBorder="1" applyAlignment="1">
      <alignment horizontal="center"/>
    </xf>
    <xf numFmtId="164" fontId="0" fillId="10" borderId="7" xfId="0" applyNumberFormat="1" applyFill="1" applyBorder="1" applyAlignment="1">
      <alignment horizontal="center"/>
    </xf>
    <xf numFmtId="164" fontId="0" fillId="10" borderId="8" xfId="0" applyNumberFormat="1" applyFill="1" applyBorder="1" applyAlignment="1">
      <alignment horizontal="center"/>
    </xf>
    <xf numFmtId="164" fontId="0" fillId="10" borderId="9" xfId="0" applyNumberFormat="1" applyFill="1" applyBorder="1" applyAlignment="1">
      <alignment horizontal="center"/>
    </xf>
    <xf numFmtId="164" fontId="0" fillId="8" borderId="10" xfId="0" applyNumberFormat="1" applyFill="1" applyBorder="1" applyAlignment="1">
      <alignment horizontal="center"/>
    </xf>
    <xf numFmtId="164" fontId="0" fillId="8" borderId="11" xfId="0" applyNumberFormat="1" applyFill="1" applyBorder="1" applyAlignment="1">
      <alignment horizontal="center"/>
    </xf>
    <xf numFmtId="0" fontId="4" fillId="11" borderId="1" xfId="0" applyNumberFormat="1" applyFont="1" applyFill="1" applyBorder="1" applyAlignment="1">
      <alignment horizontal="center"/>
    </xf>
    <xf numFmtId="0" fontId="4" fillId="11" borderId="2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Fill="1" applyBorder="1"/>
    <xf numFmtId="0" fontId="0" fillId="12" borderId="13" xfId="0" applyFill="1" applyBorder="1"/>
    <xf numFmtId="0" fontId="0" fillId="12" borderId="14" xfId="0" applyFill="1" applyBorder="1"/>
    <xf numFmtId="0" fontId="0" fillId="12" borderId="15" xfId="0" applyFill="1" applyBorder="1"/>
    <xf numFmtId="0" fontId="0" fillId="12" borderId="16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</cellXfs>
  <cellStyles count="4">
    <cellStyle name="Normal 2" xfId="1"/>
    <cellStyle name="Standard" xfId="0" builtinId="0"/>
    <cellStyle name="Standard 2_Schub HEF7 RT" xfId="3"/>
    <cellStyle name="Standard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Schubversuch 2.6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Kraft-Zeit-Diagramm</a:t>
            </a:r>
            <a:endParaRPr lang="de-DE"/>
          </a:p>
        </c:rich>
      </c:tx>
      <c:layout>
        <c:manualLayout>
          <c:xMode val="edge"/>
          <c:yMode val="edge"/>
          <c:x val="0.23762403656137318"/>
          <c:y val="3.2178217821782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1173730104118"/>
          <c:y val="0.23267326732673269"/>
          <c:w val="0.62046304607416403"/>
          <c:h val="0.5693069306930694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'[1]S-60-2'!$A$39:$A$5000</c:f>
              <c:numCache>
                <c:formatCode>General</c:formatCode>
                <c:ptCount val="4962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10.199999999999999</c:v>
                </c:pt>
                <c:pt idx="52">
                  <c:v>10.4</c:v>
                </c:pt>
                <c:pt idx="53">
                  <c:v>10.6</c:v>
                </c:pt>
                <c:pt idx="54">
                  <c:v>10.8</c:v>
                </c:pt>
                <c:pt idx="55">
                  <c:v>11</c:v>
                </c:pt>
                <c:pt idx="56">
                  <c:v>11.2</c:v>
                </c:pt>
                <c:pt idx="57">
                  <c:v>11.4</c:v>
                </c:pt>
                <c:pt idx="58">
                  <c:v>11.6</c:v>
                </c:pt>
                <c:pt idx="59">
                  <c:v>11.8</c:v>
                </c:pt>
                <c:pt idx="60">
                  <c:v>12</c:v>
                </c:pt>
                <c:pt idx="61">
                  <c:v>12.2</c:v>
                </c:pt>
                <c:pt idx="62">
                  <c:v>12.4</c:v>
                </c:pt>
                <c:pt idx="63">
                  <c:v>12.6</c:v>
                </c:pt>
                <c:pt idx="64">
                  <c:v>12.8</c:v>
                </c:pt>
                <c:pt idx="65">
                  <c:v>13</c:v>
                </c:pt>
                <c:pt idx="66">
                  <c:v>13.2</c:v>
                </c:pt>
                <c:pt idx="67">
                  <c:v>13.4</c:v>
                </c:pt>
                <c:pt idx="68">
                  <c:v>13.6</c:v>
                </c:pt>
                <c:pt idx="69">
                  <c:v>13.8</c:v>
                </c:pt>
                <c:pt idx="70">
                  <c:v>14</c:v>
                </c:pt>
                <c:pt idx="71">
                  <c:v>14.2</c:v>
                </c:pt>
                <c:pt idx="72">
                  <c:v>14.4</c:v>
                </c:pt>
                <c:pt idx="73">
                  <c:v>14.6</c:v>
                </c:pt>
                <c:pt idx="74">
                  <c:v>14.8</c:v>
                </c:pt>
                <c:pt idx="75">
                  <c:v>15</c:v>
                </c:pt>
                <c:pt idx="76">
                  <c:v>15.2</c:v>
                </c:pt>
                <c:pt idx="77">
                  <c:v>15.4</c:v>
                </c:pt>
                <c:pt idx="78">
                  <c:v>15.6</c:v>
                </c:pt>
                <c:pt idx="79">
                  <c:v>15.8</c:v>
                </c:pt>
                <c:pt idx="80">
                  <c:v>16</c:v>
                </c:pt>
                <c:pt idx="81">
                  <c:v>16.2</c:v>
                </c:pt>
                <c:pt idx="82">
                  <c:v>16.399999999999999</c:v>
                </c:pt>
                <c:pt idx="83">
                  <c:v>16.600000000000001</c:v>
                </c:pt>
                <c:pt idx="84">
                  <c:v>16.8</c:v>
                </c:pt>
                <c:pt idx="85">
                  <c:v>17</c:v>
                </c:pt>
                <c:pt idx="86">
                  <c:v>17.2</c:v>
                </c:pt>
                <c:pt idx="87">
                  <c:v>17.399999999999999</c:v>
                </c:pt>
                <c:pt idx="88">
                  <c:v>17.600000000000001</c:v>
                </c:pt>
                <c:pt idx="89">
                  <c:v>17.8</c:v>
                </c:pt>
                <c:pt idx="90">
                  <c:v>18</c:v>
                </c:pt>
                <c:pt idx="91">
                  <c:v>18.2</c:v>
                </c:pt>
                <c:pt idx="92">
                  <c:v>18.399999999999999</c:v>
                </c:pt>
                <c:pt idx="93">
                  <c:v>18.600000000000001</c:v>
                </c:pt>
                <c:pt idx="94">
                  <c:v>18.8</c:v>
                </c:pt>
                <c:pt idx="95">
                  <c:v>19</c:v>
                </c:pt>
                <c:pt idx="96">
                  <c:v>19.2</c:v>
                </c:pt>
                <c:pt idx="97">
                  <c:v>19.399999999999999</c:v>
                </c:pt>
                <c:pt idx="98">
                  <c:v>19.600000000000001</c:v>
                </c:pt>
                <c:pt idx="99">
                  <c:v>19.8</c:v>
                </c:pt>
                <c:pt idx="100">
                  <c:v>20</c:v>
                </c:pt>
                <c:pt idx="101">
                  <c:v>20.2</c:v>
                </c:pt>
                <c:pt idx="102">
                  <c:v>20.399999999999999</c:v>
                </c:pt>
                <c:pt idx="103">
                  <c:v>20.6</c:v>
                </c:pt>
                <c:pt idx="104">
                  <c:v>20.8</c:v>
                </c:pt>
                <c:pt idx="105">
                  <c:v>21</c:v>
                </c:pt>
                <c:pt idx="106">
                  <c:v>21.2</c:v>
                </c:pt>
                <c:pt idx="107">
                  <c:v>21.4</c:v>
                </c:pt>
                <c:pt idx="108">
                  <c:v>21.6</c:v>
                </c:pt>
                <c:pt idx="109">
                  <c:v>21.8</c:v>
                </c:pt>
                <c:pt idx="110">
                  <c:v>22</c:v>
                </c:pt>
                <c:pt idx="111">
                  <c:v>22.2</c:v>
                </c:pt>
                <c:pt idx="112">
                  <c:v>22.4</c:v>
                </c:pt>
                <c:pt idx="113">
                  <c:v>22.6</c:v>
                </c:pt>
                <c:pt idx="114">
                  <c:v>22.8</c:v>
                </c:pt>
                <c:pt idx="115">
                  <c:v>23</c:v>
                </c:pt>
                <c:pt idx="116">
                  <c:v>23.2</c:v>
                </c:pt>
                <c:pt idx="117">
                  <c:v>23.4</c:v>
                </c:pt>
                <c:pt idx="118">
                  <c:v>23.6</c:v>
                </c:pt>
                <c:pt idx="119">
                  <c:v>23.8</c:v>
                </c:pt>
                <c:pt idx="120">
                  <c:v>24</c:v>
                </c:pt>
                <c:pt idx="121">
                  <c:v>24.2</c:v>
                </c:pt>
                <c:pt idx="122">
                  <c:v>24.4</c:v>
                </c:pt>
                <c:pt idx="123">
                  <c:v>24.6</c:v>
                </c:pt>
                <c:pt idx="124">
                  <c:v>24.8</c:v>
                </c:pt>
                <c:pt idx="125">
                  <c:v>25</c:v>
                </c:pt>
                <c:pt idx="126">
                  <c:v>25.2</c:v>
                </c:pt>
                <c:pt idx="127">
                  <c:v>25.4</c:v>
                </c:pt>
                <c:pt idx="128">
                  <c:v>25.6</c:v>
                </c:pt>
                <c:pt idx="129">
                  <c:v>25.8</c:v>
                </c:pt>
                <c:pt idx="130">
                  <c:v>26</c:v>
                </c:pt>
                <c:pt idx="131">
                  <c:v>26.2</c:v>
                </c:pt>
                <c:pt idx="132">
                  <c:v>26.4</c:v>
                </c:pt>
                <c:pt idx="133">
                  <c:v>26.6</c:v>
                </c:pt>
                <c:pt idx="134">
                  <c:v>26.8</c:v>
                </c:pt>
                <c:pt idx="135">
                  <c:v>27</c:v>
                </c:pt>
                <c:pt idx="136">
                  <c:v>27.2</c:v>
                </c:pt>
                <c:pt idx="137">
                  <c:v>27.4</c:v>
                </c:pt>
                <c:pt idx="138">
                  <c:v>27.6</c:v>
                </c:pt>
                <c:pt idx="139">
                  <c:v>27.8</c:v>
                </c:pt>
                <c:pt idx="140">
                  <c:v>28</c:v>
                </c:pt>
                <c:pt idx="141">
                  <c:v>28.2</c:v>
                </c:pt>
                <c:pt idx="142">
                  <c:v>28.4</c:v>
                </c:pt>
                <c:pt idx="143">
                  <c:v>28.6</c:v>
                </c:pt>
                <c:pt idx="144">
                  <c:v>28.8</c:v>
                </c:pt>
                <c:pt idx="145">
                  <c:v>29</c:v>
                </c:pt>
                <c:pt idx="146">
                  <c:v>29.2</c:v>
                </c:pt>
                <c:pt idx="147">
                  <c:v>29.4</c:v>
                </c:pt>
                <c:pt idx="148">
                  <c:v>29.6</c:v>
                </c:pt>
                <c:pt idx="149">
                  <c:v>29.8</c:v>
                </c:pt>
                <c:pt idx="150">
                  <c:v>30</c:v>
                </c:pt>
                <c:pt idx="151">
                  <c:v>30.2</c:v>
                </c:pt>
                <c:pt idx="152">
                  <c:v>30.4</c:v>
                </c:pt>
                <c:pt idx="153">
                  <c:v>30.6</c:v>
                </c:pt>
                <c:pt idx="154">
                  <c:v>30.8</c:v>
                </c:pt>
                <c:pt idx="155">
                  <c:v>31</c:v>
                </c:pt>
                <c:pt idx="156">
                  <c:v>31.2</c:v>
                </c:pt>
                <c:pt idx="157">
                  <c:v>31.4</c:v>
                </c:pt>
                <c:pt idx="158">
                  <c:v>31.6</c:v>
                </c:pt>
                <c:pt idx="159">
                  <c:v>31.8</c:v>
                </c:pt>
                <c:pt idx="160">
                  <c:v>32</c:v>
                </c:pt>
                <c:pt idx="161">
                  <c:v>32.200000000000003</c:v>
                </c:pt>
                <c:pt idx="162">
                  <c:v>32.4</c:v>
                </c:pt>
                <c:pt idx="163">
                  <c:v>32.6</c:v>
                </c:pt>
                <c:pt idx="164">
                  <c:v>32.799999999999997</c:v>
                </c:pt>
                <c:pt idx="165">
                  <c:v>33</c:v>
                </c:pt>
                <c:pt idx="166">
                  <c:v>33.200000000000003</c:v>
                </c:pt>
                <c:pt idx="167">
                  <c:v>33.4</c:v>
                </c:pt>
                <c:pt idx="168">
                  <c:v>33.6</c:v>
                </c:pt>
                <c:pt idx="169">
                  <c:v>33.799999999999997</c:v>
                </c:pt>
                <c:pt idx="170">
                  <c:v>34</c:v>
                </c:pt>
                <c:pt idx="171">
                  <c:v>34.200000000000003</c:v>
                </c:pt>
                <c:pt idx="172">
                  <c:v>34.4</c:v>
                </c:pt>
                <c:pt idx="173">
                  <c:v>34.6</c:v>
                </c:pt>
                <c:pt idx="174">
                  <c:v>34.799999999999997</c:v>
                </c:pt>
                <c:pt idx="175">
                  <c:v>35</c:v>
                </c:pt>
                <c:pt idx="176">
                  <c:v>35.200000000000003</c:v>
                </c:pt>
                <c:pt idx="177">
                  <c:v>35.4</c:v>
                </c:pt>
                <c:pt idx="178">
                  <c:v>35.6</c:v>
                </c:pt>
                <c:pt idx="179">
                  <c:v>35.799999999999997</c:v>
                </c:pt>
                <c:pt idx="180">
                  <c:v>36</c:v>
                </c:pt>
                <c:pt idx="181">
                  <c:v>36.200000000000003</c:v>
                </c:pt>
                <c:pt idx="182">
                  <c:v>36.4</c:v>
                </c:pt>
                <c:pt idx="183">
                  <c:v>36.6</c:v>
                </c:pt>
                <c:pt idx="184">
                  <c:v>36.799999999999997</c:v>
                </c:pt>
                <c:pt idx="185">
                  <c:v>37</c:v>
                </c:pt>
                <c:pt idx="186">
                  <c:v>37.200000000000003</c:v>
                </c:pt>
                <c:pt idx="187">
                  <c:v>37.4</c:v>
                </c:pt>
                <c:pt idx="188">
                  <c:v>37.6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</c:v>
                </c:pt>
                <c:pt idx="193">
                  <c:v>38.6</c:v>
                </c:pt>
                <c:pt idx="194">
                  <c:v>38.799999999999997</c:v>
                </c:pt>
                <c:pt idx="195">
                  <c:v>39</c:v>
                </c:pt>
                <c:pt idx="196">
                  <c:v>39.200000000000003</c:v>
                </c:pt>
                <c:pt idx="197">
                  <c:v>39.4</c:v>
                </c:pt>
                <c:pt idx="198">
                  <c:v>39.6</c:v>
                </c:pt>
                <c:pt idx="199">
                  <c:v>39.799999999999997</c:v>
                </c:pt>
                <c:pt idx="200">
                  <c:v>40</c:v>
                </c:pt>
                <c:pt idx="201">
                  <c:v>40.200000000000003</c:v>
                </c:pt>
                <c:pt idx="202">
                  <c:v>40.4</c:v>
                </c:pt>
                <c:pt idx="203">
                  <c:v>40.6</c:v>
                </c:pt>
                <c:pt idx="204">
                  <c:v>40.799999999999997</c:v>
                </c:pt>
                <c:pt idx="205">
                  <c:v>41</c:v>
                </c:pt>
                <c:pt idx="206">
                  <c:v>41.2</c:v>
                </c:pt>
                <c:pt idx="207">
                  <c:v>41.4</c:v>
                </c:pt>
                <c:pt idx="208">
                  <c:v>41.6</c:v>
                </c:pt>
                <c:pt idx="209">
                  <c:v>41.8</c:v>
                </c:pt>
                <c:pt idx="210">
                  <c:v>42</c:v>
                </c:pt>
                <c:pt idx="211">
                  <c:v>42.2</c:v>
                </c:pt>
                <c:pt idx="212">
                  <c:v>42.4</c:v>
                </c:pt>
                <c:pt idx="213">
                  <c:v>42.6</c:v>
                </c:pt>
                <c:pt idx="214">
                  <c:v>42.8</c:v>
                </c:pt>
                <c:pt idx="215">
                  <c:v>43</c:v>
                </c:pt>
                <c:pt idx="216">
                  <c:v>43.2</c:v>
                </c:pt>
                <c:pt idx="217">
                  <c:v>43.4</c:v>
                </c:pt>
                <c:pt idx="218">
                  <c:v>43.6</c:v>
                </c:pt>
                <c:pt idx="219">
                  <c:v>43.8</c:v>
                </c:pt>
                <c:pt idx="220">
                  <c:v>44</c:v>
                </c:pt>
                <c:pt idx="221">
                  <c:v>44.2</c:v>
                </c:pt>
                <c:pt idx="222">
                  <c:v>44.4</c:v>
                </c:pt>
                <c:pt idx="223">
                  <c:v>44.6</c:v>
                </c:pt>
                <c:pt idx="224">
                  <c:v>44.8</c:v>
                </c:pt>
                <c:pt idx="225">
                  <c:v>45</c:v>
                </c:pt>
                <c:pt idx="226">
                  <c:v>45.2</c:v>
                </c:pt>
                <c:pt idx="227">
                  <c:v>45.4</c:v>
                </c:pt>
                <c:pt idx="228">
                  <c:v>45.6</c:v>
                </c:pt>
                <c:pt idx="229">
                  <c:v>45.8</c:v>
                </c:pt>
                <c:pt idx="230">
                  <c:v>46</c:v>
                </c:pt>
                <c:pt idx="231">
                  <c:v>46.2</c:v>
                </c:pt>
                <c:pt idx="232">
                  <c:v>46.4</c:v>
                </c:pt>
                <c:pt idx="233">
                  <c:v>46.6</c:v>
                </c:pt>
                <c:pt idx="234">
                  <c:v>46.8</c:v>
                </c:pt>
                <c:pt idx="235">
                  <c:v>47</c:v>
                </c:pt>
                <c:pt idx="236">
                  <c:v>47.2</c:v>
                </c:pt>
                <c:pt idx="237">
                  <c:v>47.4</c:v>
                </c:pt>
                <c:pt idx="238">
                  <c:v>47.6</c:v>
                </c:pt>
                <c:pt idx="239">
                  <c:v>47.8</c:v>
                </c:pt>
                <c:pt idx="240">
                  <c:v>48</c:v>
                </c:pt>
                <c:pt idx="241">
                  <c:v>48.2</c:v>
                </c:pt>
                <c:pt idx="242">
                  <c:v>48.4</c:v>
                </c:pt>
                <c:pt idx="243">
                  <c:v>48.6</c:v>
                </c:pt>
                <c:pt idx="244">
                  <c:v>48.8</c:v>
                </c:pt>
                <c:pt idx="245">
                  <c:v>49</c:v>
                </c:pt>
                <c:pt idx="246">
                  <c:v>49.2</c:v>
                </c:pt>
                <c:pt idx="247">
                  <c:v>49.4</c:v>
                </c:pt>
                <c:pt idx="248">
                  <c:v>49.6</c:v>
                </c:pt>
                <c:pt idx="249">
                  <c:v>49.8</c:v>
                </c:pt>
                <c:pt idx="250">
                  <c:v>50</c:v>
                </c:pt>
                <c:pt idx="251">
                  <c:v>50.2</c:v>
                </c:pt>
                <c:pt idx="252">
                  <c:v>50.4</c:v>
                </c:pt>
                <c:pt idx="253">
                  <c:v>50.6</c:v>
                </c:pt>
                <c:pt idx="254">
                  <c:v>50.8</c:v>
                </c:pt>
                <c:pt idx="255">
                  <c:v>51</c:v>
                </c:pt>
                <c:pt idx="256">
                  <c:v>51.2</c:v>
                </c:pt>
                <c:pt idx="257">
                  <c:v>51.4</c:v>
                </c:pt>
                <c:pt idx="258">
                  <c:v>51.6</c:v>
                </c:pt>
                <c:pt idx="259">
                  <c:v>51.8</c:v>
                </c:pt>
                <c:pt idx="260">
                  <c:v>52</c:v>
                </c:pt>
                <c:pt idx="261">
                  <c:v>52.2</c:v>
                </c:pt>
                <c:pt idx="262">
                  <c:v>52.4</c:v>
                </c:pt>
                <c:pt idx="263">
                  <c:v>52.6</c:v>
                </c:pt>
                <c:pt idx="264">
                  <c:v>52.8</c:v>
                </c:pt>
                <c:pt idx="265">
                  <c:v>53</c:v>
                </c:pt>
                <c:pt idx="266">
                  <c:v>53.2</c:v>
                </c:pt>
                <c:pt idx="267">
                  <c:v>53.4</c:v>
                </c:pt>
                <c:pt idx="268">
                  <c:v>53.6</c:v>
                </c:pt>
                <c:pt idx="269">
                  <c:v>53.8</c:v>
                </c:pt>
                <c:pt idx="270">
                  <c:v>54</c:v>
                </c:pt>
                <c:pt idx="271">
                  <c:v>54.2</c:v>
                </c:pt>
                <c:pt idx="272">
                  <c:v>54.4</c:v>
                </c:pt>
                <c:pt idx="273">
                  <c:v>54.6</c:v>
                </c:pt>
                <c:pt idx="274">
                  <c:v>54.8</c:v>
                </c:pt>
                <c:pt idx="275">
                  <c:v>55</c:v>
                </c:pt>
                <c:pt idx="276">
                  <c:v>55.2</c:v>
                </c:pt>
                <c:pt idx="277">
                  <c:v>55.4</c:v>
                </c:pt>
                <c:pt idx="278">
                  <c:v>55.6</c:v>
                </c:pt>
                <c:pt idx="279">
                  <c:v>55.8</c:v>
                </c:pt>
                <c:pt idx="280">
                  <c:v>56</c:v>
                </c:pt>
                <c:pt idx="281">
                  <c:v>56.2</c:v>
                </c:pt>
                <c:pt idx="282">
                  <c:v>56.4</c:v>
                </c:pt>
                <c:pt idx="283">
                  <c:v>56.6</c:v>
                </c:pt>
                <c:pt idx="284">
                  <c:v>56.8</c:v>
                </c:pt>
                <c:pt idx="285">
                  <c:v>57</c:v>
                </c:pt>
                <c:pt idx="286">
                  <c:v>57.2</c:v>
                </c:pt>
                <c:pt idx="287">
                  <c:v>57.4</c:v>
                </c:pt>
                <c:pt idx="288">
                  <c:v>57.6</c:v>
                </c:pt>
                <c:pt idx="289">
                  <c:v>57.8</c:v>
                </c:pt>
                <c:pt idx="290">
                  <c:v>58</c:v>
                </c:pt>
                <c:pt idx="291">
                  <c:v>58.2</c:v>
                </c:pt>
                <c:pt idx="292">
                  <c:v>58.4</c:v>
                </c:pt>
                <c:pt idx="293">
                  <c:v>58.6</c:v>
                </c:pt>
                <c:pt idx="294">
                  <c:v>58.8</c:v>
                </c:pt>
                <c:pt idx="295">
                  <c:v>59</c:v>
                </c:pt>
                <c:pt idx="296">
                  <c:v>59.2</c:v>
                </c:pt>
                <c:pt idx="297">
                  <c:v>59.4</c:v>
                </c:pt>
                <c:pt idx="298">
                  <c:v>59.6</c:v>
                </c:pt>
                <c:pt idx="299">
                  <c:v>59.8</c:v>
                </c:pt>
                <c:pt idx="300">
                  <c:v>60</c:v>
                </c:pt>
                <c:pt idx="301">
                  <c:v>60.2</c:v>
                </c:pt>
                <c:pt idx="302">
                  <c:v>60.4</c:v>
                </c:pt>
                <c:pt idx="303">
                  <c:v>60.6</c:v>
                </c:pt>
                <c:pt idx="304">
                  <c:v>60.8</c:v>
                </c:pt>
                <c:pt idx="305">
                  <c:v>61</c:v>
                </c:pt>
                <c:pt idx="306">
                  <c:v>61.2</c:v>
                </c:pt>
                <c:pt idx="307">
                  <c:v>61.4</c:v>
                </c:pt>
                <c:pt idx="308">
                  <c:v>61.6</c:v>
                </c:pt>
                <c:pt idx="309">
                  <c:v>61.8</c:v>
                </c:pt>
                <c:pt idx="310">
                  <c:v>62</c:v>
                </c:pt>
                <c:pt idx="311">
                  <c:v>62.2</c:v>
                </c:pt>
                <c:pt idx="312">
                  <c:v>62.4</c:v>
                </c:pt>
                <c:pt idx="313">
                  <c:v>62.6</c:v>
                </c:pt>
                <c:pt idx="314">
                  <c:v>62.8</c:v>
                </c:pt>
                <c:pt idx="315">
                  <c:v>63</c:v>
                </c:pt>
                <c:pt idx="316">
                  <c:v>63.2</c:v>
                </c:pt>
                <c:pt idx="317">
                  <c:v>63.4</c:v>
                </c:pt>
                <c:pt idx="318">
                  <c:v>63.6</c:v>
                </c:pt>
                <c:pt idx="319">
                  <c:v>63.8</c:v>
                </c:pt>
                <c:pt idx="320">
                  <c:v>64</c:v>
                </c:pt>
                <c:pt idx="321">
                  <c:v>64.2</c:v>
                </c:pt>
                <c:pt idx="322">
                  <c:v>64.400000000000006</c:v>
                </c:pt>
                <c:pt idx="323">
                  <c:v>64.599999999999994</c:v>
                </c:pt>
                <c:pt idx="324">
                  <c:v>64.8</c:v>
                </c:pt>
                <c:pt idx="325">
                  <c:v>65</c:v>
                </c:pt>
                <c:pt idx="326">
                  <c:v>65.2</c:v>
                </c:pt>
                <c:pt idx="327">
                  <c:v>65.400000000000006</c:v>
                </c:pt>
                <c:pt idx="328">
                  <c:v>65.599999999999994</c:v>
                </c:pt>
                <c:pt idx="329">
                  <c:v>65.8</c:v>
                </c:pt>
                <c:pt idx="330">
                  <c:v>66</c:v>
                </c:pt>
                <c:pt idx="331">
                  <c:v>66.2</c:v>
                </c:pt>
                <c:pt idx="332">
                  <c:v>66.400000000000006</c:v>
                </c:pt>
                <c:pt idx="333">
                  <c:v>66.599999999999994</c:v>
                </c:pt>
                <c:pt idx="334">
                  <c:v>66.8</c:v>
                </c:pt>
                <c:pt idx="335">
                  <c:v>67</c:v>
                </c:pt>
                <c:pt idx="336">
                  <c:v>67.2</c:v>
                </c:pt>
                <c:pt idx="337">
                  <c:v>67.400000000000006</c:v>
                </c:pt>
                <c:pt idx="338">
                  <c:v>67.599999999999994</c:v>
                </c:pt>
                <c:pt idx="339">
                  <c:v>67.8</c:v>
                </c:pt>
                <c:pt idx="340">
                  <c:v>68</c:v>
                </c:pt>
                <c:pt idx="341">
                  <c:v>68.2</c:v>
                </c:pt>
                <c:pt idx="342">
                  <c:v>68.400000000000006</c:v>
                </c:pt>
                <c:pt idx="343">
                  <c:v>68.599999999999994</c:v>
                </c:pt>
                <c:pt idx="344">
                  <c:v>68.8</c:v>
                </c:pt>
                <c:pt idx="345">
                  <c:v>69</c:v>
                </c:pt>
                <c:pt idx="346">
                  <c:v>69.2</c:v>
                </c:pt>
                <c:pt idx="347">
                  <c:v>69.400000000000006</c:v>
                </c:pt>
                <c:pt idx="348">
                  <c:v>69.599999999999994</c:v>
                </c:pt>
                <c:pt idx="349">
                  <c:v>69.8</c:v>
                </c:pt>
                <c:pt idx="350">
                  <c:v>70</c:v>
                </c:pt>
                <c:pt idx="351">
                  <c:v>70.2</c:v>
                </c:pt>
                <c:pt idx="352">
                  <c:v>70.400000000000006</c:v>
                </c:pt>
                <c:pt idx="353">
                  <c:v>70.599999999999994</c:v>
                </c:pt>
                <c:pt idx="354">
                  <c:v>70.8</c:v>
                </c:pt>
                <c:pt idx="355">
                  <c:v>71</c:v>
                </c:pt>
                <c:pt idx="356">
                  <c:v>71.2</c:v>
                </c:pt>
                <c:pt idx="357">
                  <c:v>71.400000000000006</c:v>
                </c:pt>
                <c:pt idx="358">
                  <c:v>71.599999999999994</c:v>
                </c:pt>
                <c:pt idx="359">
                  <c:v>71.8</c:v>
                </c:pt>
                <c:pt idx="360">
                  <c:v>72</c:v>
                </c:pt>
                <c:pt idx="361">
                  <c:v>72.2</c:v>
                </c:pt>
                <c:pt idx="362">
                  <c:v>72.400000000000006</c:v>
                </c:pt>
                <c:pt idx="363">
                  <c:v>72.599999999999994</c:v>
                </c:pt>
                <c:pt idx="364">
                  <c:v>72.8</c:v>
                </c:pt>
                <c:pt idx="365">
                  <c:v>73</c:v>
                </c:pt>
                <c:pt idx="366">
                  <c:v>73.2</c:v>
                </c:pt>
                <c:pt idx="367">
                  <c:v>73.400000000000006</c:v>
                </c:pt>
                <c:pt idx="368">
                  <c:v>73.599999999999994</c:v>
                </c:pt>
                <c:pt idx="369">
                  <c:v>73.8</c:v>
                </c:pt>
                <c:pt idx="370">
                  <c:v>74</c:v>
                </c:pt>
                <c:pt idx="371">
                  <c:v>74.2</c:v>
                </c:pt>
                <c:pt idx="372">
                  <c:v>74.400000000000006</c:v>
                </c:pt>
                <c:pt idx="373">
                  <c:v>74.599999999999994</c:v>
                </c:pt>
                <c:pt idx="374">
                  <c:v>74.8</c:v>
                </c:pt>
                <c:pt idx="375">
                  <c:v>75</c:v>
                </c:pt>
                <c:pt idx="376">
                  <c:v>75.2</c:v>
                </c:pt>
                <c:pt idx="377">
                  <c:v>75.400000000000006</c:v>
                </c:pt>
                <c:pt idx="378">
                  <c:v>75.599999999999994</c:v>
                </c:pt>
                <c:pt idx="379">
                  <c:v>75.8</c:v>
                </c:pt>
                <c:pt idx="380">
                  <c:v>76</c:v>
                </c:pt>
                <c:pt idx="381">
                  <c:v>76.2</c:v>
                </c:pt>
                <c:pt idx="382">
                  <c:v>76.400000000000006</c:v>
                </c:pt>
                <c:pt idx="383">
                  <c:v>76.599999999999994</c:v>
                </c:pt>
                <c:pt idx="384">
                  <c:v>76.8</c:v>
                </c:pt>
                <c:pt idx="385">
                  <c:v>77</c:v>
                </c:pt>
                <c:pt idx="386">
                  <c:v>77.2</c:v>
                </c:pt>
                <c:pt idx="387">
                  <c:v>77.400000000000006</c:v>
                </c:pt>
                <c:pt idx="388">
                  <c:v>77.599999999999994</c:v>
                </c:pt>
                <c:pt idx="389">
                  <c:v>77.8</c:v>
                </c:pt>
                <c:pt idx="390">
                  <c:v>78</c:v>
                </c:pt>
                <c:pt idx="391">
                  <c:v>78.2</c:v>
                </c:pt>
                <c:pt idx="392">
                  <c:v>78.400000000000006</c:v>
                </c:pt>
                <c:pt idx="393">
                  <c:v>78.599999999999994</c:v>
                </c:pt>
                <c:pt idx="394">
                  <c:v>78.8</c:v>
                </c:pt>
                <c:pt idx="395">
                  <c:v>79</c:v>
                </c:pt>
                <c:pt idx="396">
                  <c:v>79.2</c:v>
                </c:pt>
                <c:pt idx="397">
                  <c:v>79.400000000000006</c:v>
                </c:pt>
                <c:pt idx="398">
                  <c:v>79.599999999999994</c:v>
                </c:pt>
                <c:pt idx="399">
                  <c:v>79.8</c:v>
                </c:pt>
                <c:pt idx="400">
                  <c:v>80</c:v>
                </c:pt>
                <c:pt idx="401">
                  <c:v>80.2</c:v>
                </c:pt>
                <c:pt idx="402">
                  <c:v>80.400000000000006</c:v>
                </c:pt>
                <c:pt idx="403">
                  <c:v>80.599999999999994</c:v>
                </c:pt>
                <c:pt idx="404">
                  <c:v>80.8</c:v>
                </c:pt>
                <c:pt idx="405">
                  <c:v>81</c:v>
                </c:pt>
                <c:pt idx="406">
                  <c:v>81.2</c:v>
                </c:pt>
                <c:pt idx="407">
                  <c:v>81.400000000000006</c:v>
                </c:pt>
                <c:pt idx="408">
                  <c:v>81.599999999999994</c:v>
                </c:pt>
                <c:pt idx="409">
                  <c:v>81.8</c:v>
                </c:pt>
                <c:pt idx="410">
                  <c:v>82</c:v>
                </c:pt>
                <c:pt idx="411">
                  <c:v>82.2</c:v>
                </c:pt>
                <c:pt idx="412">
                  <c:v>82.4</c:v>
                </c:pt>
                <c:pt idx="413">
                  <c:v>82.6</c:v>
                </c:pt>
                <c:pt idx="414">
                  <c:v>82.8</c:v>
                </c:pt>
                <c:pt idx="415">
                  <c:v>83</c:v>
                </c:pt>
                <c:pt idx="416">
                  <c:v>83.2</c:v>
                </c:pt>
                <c:pt idx="417">
                  <c:v>83.4</c:v>
                </c:pt>
                <c:pt idx="418">
                  <c:v>83.6</c:v>
                </c:pt>
                <c:pt idx="419">
                  <c:v>83.8</c:v>
                </c:pt>
                <c:pt idx="420">
                  <c:v>84</c:v>
                </c:pt>
                <c:pt idx="421">
                  <c:v>84.2</c:v>
                </c:pt>
                <c:pt idx="422">
                  <c:v>84.4</c:v>
                </c:pt>
                <c:pt idx="423">
                  <c:v>84.6</c:v>
                </c:pt>
                <c:pt idx="424">
                  <c:v>84.8</c:v>
                </c:pt>
                <c:pt idx="425">
                  <c:v>85</c:v>
                </c:pt>
                <c:pt idx="426">
                  <c:v>85.2</c:v>
                </c:pt>
                <c:pt idx="427">
                  <c:v>85.4</c:v>
                </c:pt>
                <c:pt idx="428">
                  <c:v>85.6</c:v>
                </c:pt>
                <c:pt idx="429">
                  <c:v>85.8</c:v>
                </c:pt>
                <c:pt idx="430">
                  <c:v>86</c:v>
                </c:pt>
                <c:pt idx="431">
                  <c:v>86.2</c:v>
                </c:pt>
                <c:pt idx="432">
                  <c:v>86.4</c:v>
                </c:pt>
                <c:pt idx="433">
                  <c:v>86.6</c:v>
                </c:pt>
                <c:pt idx="434">
                  <c:v>86.8</c:v>
                </c:pt>
                <c:pt idx="435">
                  <c:v>87</c:v>
                </c:pt>
                <c:pt idx="436">
                  <c:v>87.2</c:v>
                </c:pt>
                <c:pt idx="437">
                  <c:v>87.4</c:v>
                </c:pt>
                <c:pt idx="438">
                  <c:v>87.6</c:v>
                </c:pt>
                <c:pt idx="439">
                  <c:v>87.8</c:v>
                </c:pt>
                <c:pt idx="440">
                  <c:v>88</c:v>
                </c:pt>
                <c:pt idx="441">
                  <c:v>88.2</c:v>
                </c:pt>
                <c:pt idx="442">
                  <c:v>88.4</c:v>
                </c:pt>
                <c:pt idx="443">
                  <c:v>88.6</c:v>
                </c:pt>
                <c:pt idx="444">
                  <c:v>88.8</c:v>
                </c:pt>
                <c:pt idx="445">
                  <c:v>89</c:v>
                </c:pt>
                <c:pt idx="446">
                  <c:v>89.2</c:v>
                </c:pt>
                <c:pt idx="447">
                  <c:v>89.4</c:v>
                </c:pt>
                <c:pt idx="448">
                  <c:v>89.6</c:v>
                </c:pt>
                <c:pt idx="449">
                  <c:v>89.8</c:v>
                </c:pt>
                <c:pt idx="450">
                  <c:v>90</c:v>
                </c:pt>
                <c:pt idx="451">
                  <c:v>90.2</c:v>
                </c:pt>
                <c:pt idx="452">
                  <c:v>90.4</c:v>
                </c:pt>
                <c:pt idx="453">
                  <c:v>90.6</c:v>
                </c:pt>
                <c:pt idx="454">
                  <c:v>90.8</c:v>
                </c:pt>
                <c:pt idx="455">
                  <c:v>91</c:v>
                </c:pt>
                <c:pt idx="456">
                  <c:v>91.2</c:v>
                </c:pt>
                <c:pt idx="457">
                  <c:v>91.4</c:v>
                </c:pt>
                <c:pt idx="458">
                  <c:v>91.6</c:v>
                </c:pt>
                <c:pt idx="459">
                  <c:v>91.8</c:v>
                </c:pt>
                <c:pt idx="460">
                  <c:v>92</c:v>
                </c:pt>
                <c:pt idx="461">
                  <c:v>92.2</c:v>
                </c:pt>
                <c:pt idx="462">
                  <c:v>92.4</c:v>
                </c:pt>
                <c:pt idx="463">
                  <c:v>92.6</c:v>
                </c:pt>
                <c:pt idx="464">
                  <c:v>92.8</c:v>
                </c:pt>
                <c:pt idx="465">
                  <c:v>93</c:v>
                </c:pt>
                <c:pt idx="466">
                  <c:v>93.2</c:v>
                </c:pt>
                <c:pt idx="467">
                  <c:v>93.4</c:v>
                </c:pt>
                <c:pt idx="468">
                  <c:v>93.6</c:v>
                </c:pt>
                <c:pt idx="469">
                  <c:v>93.8</c:v>
                </c:pt>
                <c:pt idx="470">
                  <c:v>94</c:v>
                </c:pt>
                <c:pt idx="471">
                  <c:v>94.2</c:v>
                </c:pt>
                <c:pt idx="472">
                  <c:v>94.4</c:v>
                </c:pt>
                <c:pt idx="473">
                  <c:v>94.6</c:v>
                </c:pt>
                <c:pt idx="474">
                  <c:v>94.8</c:v>
                </c:pt>
                <c:pt idx="475">
                  <c:v>95</c:v>
                </c:pt>
                <c:pt idx="476">
                  <c:v>95.2</c:v>
                </c:pt>
                <c:pt idx="477">
                  <c:v>95.4</c:v>
                </c:pt>
                <c:pt idx="478">
                  <c:v>95.6</c:v>
                </c:pt>
                <c:pt idx="479">
                  <c:v>95.8</c:v>
                </c:pt>
                <c:pt idx="480">
                  <c:v>96</c:v>
                </c:pt>
                <c:pt idx="481">
                  <c:v>96.2</c:v>
                </c:pt>
                <c:pt idx="482">
                  <c:v>96.4</c:v>
                </c:pt>
                <c:pt idx="483">
                  <c:v>96.6</c:v>
                </c:pt>
                <c:pt idx="484">
                  <c:v>96.8</c:v>
                </c:pt>
                <c:pt idx="485">
                  <c:v>97</c:v>
                </c:pt>
                <c:pt idx="486">
                  <c:v>97.2</c:v>
                </c:pt>
                <c:pt idx="487">
                  <c:v>97.4</c:v>
                </c:pt>
                <c:pt idx="488">
                  <c:v>97.6</c:v>
                </c:pt>
                <c:pt idx="489">
                  <c:v>97.8</c:v>
                </c:pt>
                <c:pt idx="490">
                  <c:v>98</c:v>
                </c:pt>
                <c:pt idx="491">
                  <c:v>98.2</c:v>
                </c:pt>
                <c:pt idx="492">
                  <c:v>98.4</c:v>
                </c:pt>
                <c:pt idx="493">
                  <c:v>98.6</c:v>
                </c:pt>
                <c:pt idx="494">
                  <c:v>98.8</c:v>
                </c:pt>
                <c:pt idx="495">
                  <c:v>99</c:v>
                </c:pt>
                <c:pt idx="496">
                  <c:v>99.2</c:v>
                </c:pt>
                <c:pt idx="497">
                  <c:v>99.4</c:v>
                </c:pt>
                <c:pt idx="498">
                  <c:v>99.6</c:v>
                </c:pt>
                <c:pt idx="499">
                  <c:v>99.8</c:v>
                </c:pt>
                <c:pt idx="500">
                  <c:v>100</c:v>
                </c:pt>
                <c:pt idx="501">
                  <c:v>100.2</c:v>
                </c:pt>
                <c:pt idx="502">
                  <c:v>100.4</c:v>
                </c:pt>
                <c:pt idx="503">
                  <c:v>100.6</c:v>
                </c:pt>
                <c:pt idx="504">
                  <c:v>100.8</c:v>
                </c:pt>
                <c:pt idx="505">
                  <c:v>101</c:v>
                </c:pt>
                <c:pt idx="506">
                  <c:v>101.2</c:v>
                </c:pt>
                <c:pt idx="507">
                  <c:v>101.4</c:v>
                </c:pt>
                <c:pt idx="508">
                  <c:v>101.6</c:v>
                </c:pt>
                <c:pt idx="509">
                  <c:v>101.8</c:v>
                </c:pt>
                <c:pt idx="510">
                  <c:v>102</c:v>
                </c:pt>
                <c:pt idx="511">
                  <c:v>102.2</c:v>
                </c:pt>
                <c:pt idx="512">
                  <c:v>102.4</c:v>
                </c:pt>
                <c:pt idx="513">
                  <c:v>102.6</c:v>
                </c:pt>
                <c:pt idx="514">
                  <c:v>102.8</c:v>
                </c:pt>
                <c:pt idx="515">
                  <c:v>103</c:v>
                </c:pt>
                <c:pt idx="516">
                  <c:v>103.2</c:v>
                </c:pt>
                <c:pt idx="517">
                  <c:v>103.4</c:v>
                </c:pt>
                <c:pt idx="518">
                  <c:v>103.6</c:v>
                </c:pt>
                <c:pt idx="519">
                  <c:v>103.8</c:v>
                </c:pt>
                <c:pt idx="520">
                  <c:v>104</c:v>
                </c:pt>
                <c:pt idx="521">
                  <c:v>104.2</c:v>
                </c:pt>
                <c:pt idx="522">
                  <c:v>104.4</c:v>
                </c:pt>
                <c:pt idx="523">
                  <c:v>104.6</c:v>
                </c:pt>
                <c:pt idx="524">
                  <c:v>104.8</c:v>
                </c:pt>
                <c:pt idx="525">
                  <c:v>105</c:v>
                </c:pt>
                <c:pt idx="526">
                  <c:v>105.2</c:v>
                </c:pt>
                <c:pt idx="527">
                  <c:v>105.4</c:v>
                </c:pt>
                <c:pt idx="528">
                  <c:v>105.6</c:v>
                </c:pt>
                <c:pt idx="529">
                  <c:v>105.8</c:v>
                </c:pt>
                <c:pt idx="530">
                  <c:v>106</c:v>
                </c:pt>
                <c:pt idx="531">
                  <c:v>106.2</c:v>
                </c:pt>
                <c:pt idx="532">
                  <c:v>106.4</c:v>
                </c:pt>
                <c:pt idx="533">
                  <c:v>106.6</c:v>
                </c:pt>
                <c:pt idx="534">
                  <c:v>106.8</c:v>
                </c:pt>
                <c:pt idx="535">
                  <c:v>107</c:v>
                </c:pt>
                <c:pt idx="536">
                  <c:v>107.2</c:v>
                </c:pt>
                <c:pt idx="537">
                  <c:v>107.4</c:v>
                </c:pt>
                <c:pt idx="538">
                  <c:v>107.6</c:v>
                </c:pt>
                <c:pt idx="539">
                  <c:v>107.8</c:v>
                </c:pt>
                <c:pt idx="540">
                  <c:v>108</c:v>
                </c:pt>
                <c:pt idx="541">
                  <c:v>108.2</c:v>
                </c:pt>
                <c:pt idx="542">
                  <c:v>108.4</c:v>
                </c:pt>
                <c:pt idx="543">
                  <c:v>108.6</c:v>
                </c:pt>
                <c:pt idx="544">
                  <c:v>108.8</c:v>
                </c:pt>
                <c:pt idx="545">
                  <c:v>109</c:v>
                </c:pt>
                <c:pt idx="546">
                  <c:v>109.2</c:v>
                </c:pt>
                <c:pt idx="547">
                  <c:v>109.4</c:v>
                </c:pt>
                <c:pt idx="548">
                  <c:v>109.6</c:v>
                </c:pt>
                <c:pt idx="549">
                  <c:v>109.8</c:v>
                </c:pt>
                <c:pt idx="550">
                  <c:v>110</c:v>
                </c:pt>
                <c:pt idx="551">
                  <c:v>110.2</c:v>
                </c:pt>
                <c:pt idx="552">
                  <c:v>110.4</c:v>
                </c:pt>
                <c:pt idx="553">
                  <c:v>110.6</c:v>
                </c:pt>
                <c:pt idx="554">
                  <c:v>110.8</c:v>
                </c:pt>
                <c:pt idx="555">
                  <c:v>111</c:v>
                </c:pt>
                <c:pt idx="556">
                  <c:v>111.2</c:v>
                </c:pt>
                <c:pt idx="557">
                  <c:v>111.4</c:v>
                </c:pt>
                <c:pt idx="558">
                  <c:v>111.6</c:v>
                </c:pt>
                <c:pt idx="559">
                  <c:v>111.8</c:v>
                </c:pt>
                <c:pt idx="560">
                  <c:v>112</c:v>
                </c:pt>
                <c:pt idx="561">
                  <c:v>112.2</c:v>
                </c:pt>
                <c:pt idx="562">
                  <c:v>112.4</c:v>
                </c:pt>
                <c:pt idx="563">
                  <c:v>112.6</c:v>
                </c:pt>
                <c:pt idx="564">
                  <c:v>112.8</c:v>
                </c:pt>
                <c:pt idx="565">
                  <c:v>113</c:v>
                </c:pt>
                <c:pt idx="566">
                  <c:v>113.2</c:v>
                </c:pt>
                <c:pt idx="567">
                  <c:v>113.4</c:v>
                </c:pt>
                <c:pt idx="568">
                  <c:v>113.6</c:v>
                </c:pt>
                <c:pt idx="569">
                  <c:v>113.8</c:v>
                </c:pt>
                <c:pt idx="570">
                  <c:v>114</c:v>
                </c:pt>
                <c:pt idx="571">
                  <c:v>114.2</c:v>
                </c:pt>
                <c:pt idx="572">
                  <c:v>114.4</c:v>
                </c:pt>
                <c:pt idx="573">
                  <c:v>114.6</c:v>
                </c:pt>
                <c:pt idx="574">
                  <c:v>114.8</c:v>
                </c:pt>
                <c:pt idx="575">
                  <c:v>115</c:v>
                </c:pt>
                <c:pt idx="576">
                  <c:v>115.2</c:v>
                </c:pt>
                <c:pt idx="577">
                  <c:v>115.4</c:v>
                </c:pt>
                <c:pt idx="578">
                  <c:v>115.6</c:v>
                </c:pt>
                <c:pt idx="579">
                  <c:v>115.8</c:v>
                </c:pt>
                <c:pt idx="580">
                  <c:v>116</c:v>
                </c:pt>
                <c:pt idx="581">
                  <c:v>116.2</c:v>
                </c:pt>
                <c:pt idx="582">
                  <c:v>116.4</c:v>
                </c:pt>
                <c:pt idx="583">
                  <c:v>116.6</c:v>
                </c:pt>
                <c:pt idx="584">
                  <c:v>116.8</c:v>
                </c:pt>
                <c:pt idx="585">
                  <c:v>117</c:v>
                </c:pt>
                <c:pt idx="586">
                  <c:v>117.2</c:v>
                </c:pt>
                <c:pt idx="587">
                  <c:v>117.4</c:v>
                </c:pt>
                <c:pt idx="588">
                  <c:v>117.6</c:v>
                </c:pt>
                <c:pt idx="589">
                  <c:v>117.8</c:v>
                </c:pt>
                <c:pt idx="590">
                  <c:v>118</c:v>
                </c:pt>
                <c:pt idx="591">
                  <c:v>118.2</c:v>
                </c:pt>
                <c:pt idx="592">
                  <c:v>118.4</c:v>
                </c:pt>
                <c:pt idx="593">
                  <c:v>118.6</c:v>
                </c:pt>
                <c:pt idx="594">
                  <c:v>118.8</c:v>
                </c:pt>
                <c:pt idx="595">
                  <c:v>119</c:v>
                </c:pt>
                <c:pt idx="596">
                  <c:v>119.2</c:v>
                </c:pt>
                <c:pt idx="597">
                  <c:v>119.4</c:v>
                </c:pt>
                <c:pt idx="598">
                  <c:v>119.6</c:v>
                </c:pt>
                <c:pt idx="599">
                  <c:v>119.8</c:v>
                </c:pt>
                <c:pt idx="600">
                  <c:v>120</c:v>
                </c:pt>
                <c:pt idx="601">
                  <c:v>120.2</c:v>
                </c:pt>
                <c:pt idx="602">
                  <c:v>120.4</c:v>
                </c:pt>
                <c:pt idx="603">
                  <c:v>120.6</c:v>
                </c:pt>
                <c:pt idx="604">
                  <c:v>120.8</c:v>
                </c:pt>
                <c:pt idx="605">
                  <c:v>121</c:v>
                </c:pt>
                <c:pt idx="606">
                  <c:v>121.2</c:v>
                </c:pt>
                <c:pt idx="607">
                  <c:v>121.4</c:v>
                </c:pt>
                <c:pt idx="608">
                  <c:v>121.6</c:v>
                </c:pt>
                <c:pt idx="609">
                  <c:v>121.8</c:v>
                </c:pt>
                <c:pt idx="610">
                  <c:v>122</c:v>
                </c:pt>
                <c:pt idx="611">
                  <c:v>122.2</c:v>
                </c:pt>
                <c:pt idx="612">
                  <c:v>122.4</c:v>
                </c:pt>
                <c:pt idx="613">
                  <c:v>122.6</c:v>
                </c:pt>
                <c:pt idx="614">
                  <c:v>122.8</c:v>
                </c:pt>
                <c:pt idx="615">
                  <c:v>123</c:v>
                </c:pt>
                <c:pt idx="616">
                  <c:v>123.2</c:v>
                </c:pt>
                <c:pt idx="617">
                  <c:v>123.4</c:v>
                </c:pt>
                <c:pt idx="618">
                  <c:v>123.6</c:v>
                </c:pt>
                <c:pt idx="619">
                  <c:v>123.8</c:v>
                </c:pt>
                <c:pt idx="620">
                  <c:v>124</c:v>
                </c:pt>
                <c:pt idx="621">
                  <c:v>124.2</c:v>
                </c:pt>
                <c:pt idx="622">
                  <c:v>124.4</c:v>
                </c:pt>
                <c:pt idx="623">
                  <c:v>124.6</c:v>
                </c:pt>
                <c:pt idx="624">
                  <c:v>124.8</c:v>
                </c:pt>
                <c:pt idx="625">
                  <c:v>125</c:v>
                </c:pt>
                <c:pt idx="626">
                  <c:v>125.2</c:v>
                </c:pt>
                <c:pt idx="627">
                  <c:v>125.4</c:v>
                </c:pt>
                <c:pt idx="628">
                  <c:v>125.6</c:v>
                </c:pt>
                <c:pt idx="629">
                  <c:v>125.8</c:v>
                </c:pt>
                <c:pt idx="630">
                  <c:v>126</c:v>
                </c:pt>
                <c:pt idx="631">
                  <c:v>126.2</c:v>
                </c:pt>
                <c:pt idx="632">
                  <c:v>126.4</c:v>
                </c:pt>
                <c:pt idx="633">
                  <c:v>126.6</c:v>
                </c:pt>
                <c:pt idx="634">
                  <c:v>126.8</c:v>
                </c:pt>
                <c:pt idx="635">
                  <c:v>127</c:v>
                </c:pt>
                <c:pt idx="636">
                  <c:v>127.2</c:v>
                </c:pt>
                <c:pt idx="637">
                  <c:v>127.4</c:v>
                </c:pt>
                <c:pt idx="638">
                  <c:v>127.6</c:v>
                </c:pt>
                <c:pt idx="639">
                  <c:v>127.8</c:v>
                </c:pt>
                <c:pt idx="640">
                  <c:v>128</c:v>
                </c:pt>
                <c:pt idx="641">
                  <c:v>128.19999999999999</c:v>
                </c:pt>
                <c:pt idx="642">
                  <c:v>128.4</c:v>
                </c:pt>
                <c:pt idx="643">
                  <c:v>128.6</c:v>
                </c:pt>
                <c:pt idx="644">
                  <c:v>128.80000000000001</c:v>
                </c:pt>
                <c:pt idx="645">
                  <c:v>129</c:v>
                </c:pt>
                <c:pt idx="646">
                  <c:v>129.19999999999999</c:v>
                </c:pt>
                <c:pt idx="647">
                  <c:v>129.4</c:v>
                </c:pt>
                <c:pt idx="648">
                  <c:v>129.6</c:v>
                </c:pt>
                <c:pt idx="649">
                  <c:v>129.80000000000001</c:v>
                </c:pt>
                <c:pt idx="650">
                  <c:v>130</c:v>
                </c:pt>
                <c:pt idx="651">
                  <c:v>130.19999999999999</c:v>
                </c:pt>
                <c:pt idx="652">
                  <c:v>130.4</c:v>
                </c:pt>
                <c:pt idx="653">
                  <c:v>130.6</c:v>
                </c:pt>
                <c:pt idx="654">
                  <c:v>130.80000000000001</c:v>
                </c:pt>
                <c:pt idx="655">
                  <c:v>131</c:v>
                </c:pt>
                <c:pt idx="656">
                  <c:v>131.19999999999999</c:v>
                </c:pt>
                <c:pt idx="657">
                  <c:v>131.4</c:v>
                </c:pt>
                <c:pt idx="658">
                  <c:v>131.6</c:v>
                </c:pt>
                <c:pt idx="659">
                  <c:v>131.80000000000001</c:v>
                </c:pt>
                <c:pt idx="660">
                  <c:v>132</c:v>
                </c:pt>
                <c:pt idx="661">
                  <c:v>132.19999999999999</c:v>
                </c:pt>
                <c:pt idx="662">
                  <c:v>132.4</c:v>
                </c:pt>
                <c:pt idx="663">
                  <c:v>132.6</c:v>
                </c:pt>
                <c:pt idx="664">
                  <c:v>132.80000000000001</c:v>
                </c:pt>
                <c:pt idx="665">
                  <c:v>133</c:v>
                </c:pt>
                <c:pt idx="666">
                  <c:v>133.19999999999999</c:v>
                </c:pt>
                <c:pt idx="667">
                  <c:v>133.4</c:v>
                </c:pt>
                <c:pt idx="668">
                  <c:v>133.6</c:v>
                </c:pt>
                <c:pt idx="669">
                  <c:v>133.80000000000001</c:v>
                </c:pt>
                <c:pt idx="670">
                  <c:v>134</c:v>
                </c:pt>
                <c:pt idx="671">
                  <c:v>134.19999999999999</c:v>
                </c:pt>
                <c:pt idx="672">
                  <c:v>134.4</c:v>
                </c:pt>
                <c:pt idx="673">
                  <c:v>134.6</c:v>
                </c:pt>
                <c:pt idx="674">
                  <c:v>134.80000000000001</c:v>
                </c:pt>
                <c:pt idx="675">
                  <c:v>135</c:v>
                </c:pt>
                <c:pt idx="676">
                  <c:v>135.19999999999999</c:v>
                </c:pt>
                <c:pt idx="677">
                  <c:v>135.4</c:v>
                </c:pt>
                <c:pt idx="678">
                  <c:v>135.6</c:v>
                </c:pt>
                <c:pt idx="679">
                  <c:v>135.80000000000001</c:v>
                </c:pt>
                <c:pt idx="680">
                  <c:v>136</c:v>
                </c:pt>
                <c:pt idx="681">
                  <c:v>136.19999999999999</c:v>
                </c:pt>
                <c:pt idx="682">
                  <c:v>136.4</c:v>
                </c:pt>
                <c:pt idx="683">
                  <c:v>136.6</c:v>
                </c:pt>
                <c:pt idx="684">
                  <c:v>136.80000000000001</c:v>
                </c:pt>
                <c:pt idx="685">
                  <c:v>137</c:v>
                </c:pt>
                <c:pt idx="686">
                  <c:v>137.19999999999999</c:v>
                </c:pt>
                <c:pt idx="687">
                  <c:v>137.4</c:v>
                </c:pt>
                <c:pt idx="688">
                  <c:v>137.6</c:v>
                </c:pt>
                <c:pt idx="689">
                  <c:v>137.80000000000001</c:v>
                </c:pt>
                <c:pt idx="690">
                  <c:v>138</c:v>
                </c:pt>
                <c:pt idx="691">
                  <c:v>138.19999999999999</c:v>
                </c:pt>
                <c:pt idx="692">
                  <c:v>138.4</c:v>
                </c:pt>
                <c:pt idx="693">
                  <c:v>138.6</c:v>
                </c:pt>
                <c:pt idx="694">
                  <c:v>138.80000000000001</c:v>
                </c:pt>
                <c:pt idx="695">
                  <c:v>139</c:v>
                </c:pt>
                <c:pt idx="696">
                  <c:v>139.19999999999999</c:v>
                </c:pt>
                <c:pt idx="697">
                  <c:v>139.4</c:v>
                </c:pt>
                <c:pt idx="698">
                  <c:v>139.6</c:v>
                </c:pt>
                <c:pt idx="699">
                  <c:v>139.80000000000001</c:v>
                </c:pt>
                <c:pt idx="700">
                  <c:v>140</c:v>
                </c:pt>
                <c:pt idx="701">
                  <c:v>140.19999999999999</c:v>
                </c:pt>
                <c:pt idx="702">
                  <c:v>140.4</c:v>
                </c:pt>
                <c:pt idx="703">
                  <c:v>140.6</c:v>
                </c:pt>
                <c:pt idx="704">
                  <c:v>140.80000000000001</c:v>
                </c:pt>
                <c:pt idx="705">
                  <c:v>141</c:v>
                </c:pt>
                <c:pt idx="706">
                  <c:v>141.19999999999999</c:v>
                </c:pt>
                <c:pt idx="707">
                  <c:v>141.4</c:v>
                </c:pt>
                <c:pt idx="708">
                  <c:v>141.6</c:v>
                </c:pt>
                <c:pt idx="709">
                  <c:v>141.80000000000001</c:v>
                </c:pt>
                <c:pt idx="710">
                  <c:v>142</c:v>
                </c:pt>
                <c:pt idx="711">
                  <c:v>142.19999999999999</c:v>
                </c:pt>
                <c:pt idx="712">
                  <c:v>142.4</c:v>
                </c:pt>
                <c:pt idx="713">
                  <c:v>142.6</c:v>
                </c:pt>
                <c:pt idx="714">
                  <c:v>142.80000000000001</c:v>
                </c:pt>
                <c:pt idx="715">
                  <c:v>143</c:v>
                </c:pt>
                <c:pt idx="716">
                  <c:v>143.19999999999999</c:v>
                </c:pt>
                <c:pt idx="717">
                  <c:v>143.4</c:v>
                </c:pt>
                <c:pt idx="718">
                  <c:v>143.6</c:v>
                </c:pt>
                <c:pt idx="719">
                  <c:v>143.80000000000001</c:v>
                </c:pt>
                <c:pt idx="720">
                  <c:v>144</c:v>
                </c:pt>
                <c:pt idx="721">
                  <c:v>144.19999999999999</c:v>
                </c:pt>
                <c:pt idx="722">
                  <c:v>144.4</c:v>
                </c:pt>
                <c:pt idx="723">
                  <c:v>144.6</c:v>
                </c:pt>
                <c:pt idx="724">
                  <c:v>144.80000000000001</c:v>
                </c:pt>
                <c:pt idx="725">
                  <c:v>145</c:v>
                </c:pt>
                <c:pt idx="726">
                  <c:v>145.19999999999999</c:v>
                </c:pt>
                <c:pt idx="727">
                  <c:v>145.4</c:v>
                </c:pt>
                <c:pt idx="728">
                  <c:v>145.6</c:v>
                </c:pt>
                <c:pt idx="729">
                  <c:v>145.80000000000001</c:v>
                </c:pt>
                <c:pt idx="730">
                  <c:v>146</c:v>
                </c:pt>
                <c:pt idx="731">
                  <c:v>146.19999999999999</c:v>
                </c:pt>
                <c:pt idx="732">
                  <c:v>146.4</c:v>
                </c:pt>
                <c:pt idx="733">
                  <c:v>146.6</c:v>
                </c:pt>
                <c:pt idx="734">
                  <c:v>146.80000000000001</c:v>
                </c:pt>
                <c:pt idx="735">
                  <c:v>147</c:v>
                </c:pt>
                <c:pt idx="736">
                  <c:v>147.19999999999999</c:v>
                </c:pt>
                <c:pt idx="737">
                  <c:v>147.4</c:v>
                </c:pt>
                <c:pt idx="738">
                  <c:v>147.6</c:v>
                </c:pt>
                <c:pt idx="739">
                  <c:v>147.80000000000001</c:v>
                </c:pt>
                <c:pt idx="740">
                  <c:v>148</c:v>
                </c:pt>
                <c:pt idx="741">
                  <c:v>148.19999999999999</c:v>
                </c:pt>
                <c:pt idx="742">
                  <c:v>148.4</c:v>
                </c:pt>
                <c:pt idx="743">
                  <c:v>148.6</c:v>
                </c:pt>
                <c:pt idx="744">
                  <c:v>148.80000000000001</c:v>
                </c:pt>
                <c:pt idx="745">
                  <c:v>149</c:v>
                </c:pt>
                <c:pt idx="746">
                  <c:v>149.19999999999999</c:v>
                </c:pt>
                <c:pt idx="747">
                  <c:v>149.4</c:v>
                </c:pt>
                <c:pt idx="748">
                  <c:v>149.6</c:v>
                </c:pt>
                <c:pt idx="749">
                  <c:v>149.80000000000001</c:v>
                </c:pt>
                <c:pt idx="750">
                  <c:v>150</c:v>
                </c:pt>
                <c:pt idx="751">
                  <c:v>150.19999999999999</c:v>
                </c:pt>
                <c:pt idx="752">
                  <c:v>150.4</c:v>
                </c:pt>
                <c:pt idx="753">
                  <c:v>150.6</c:v>
                </c:pt>
                <c:pt idx="754">
                  <c:v>150.80000000000001</c:v>
                </c:pt>
                <c:pt idx="755">
                  <c:v>151</c:v>
                </c:pt>
                <c:pt idx="756">
                  <c:v>151.19999999999999</c:v>
                </c:pt>
                <c:pt idx="757">
                  <c:v>151.4</c:v>
                </c:pt>
                <c:pt idx="758">
                  <c:v>151.6</c:v>
                </c:pt>
                <c:pt idx="759">
                  <c:v>151.80000000000001</c:v>
                </c:pt>
                <c:pt idx="760">
                  <c:v>152</c:v>
                </c:pt>
                <c:pt idx="761">
                  <c:v>152.19999999999999</c:v>
                </c:pt>
                <c:pt idx="762">
                  <c:v>152.4</c:v>
                </c:pt>
                <c:pt idx="763">
                  <c:v>152.6</c:v>
                </c:pt>
                <c:pt idx="764">
                  <c:v>152.80000000000001</c:v>
                </c:pt>
                <c:pt idx="765">
                  <c:v>153</c:v>
                </c:pt>
                <c:pt idx="766">
                  <c:v>153.19999999999999</c:v>
                </c:pt>
                <c:pt idx="767">
                  <c:v>153.4</c:v>
                </c:pt>
                <c:pt idx="768">
                  <c:v>153.6</c:v>
                </c:pt>
                <c:pt idx="769">
                  <c:v>153.80000000000001</c:v>
                </c:pt>
                <c:pt idx="770">
                  <c:v>154</c:v>
                </c:pt>
                <c:pt idx="771">
                  <c:v>154.19999999999999</c:v>
                </c:pt>
                <c:pt idx="772">
                  <c:v>154.4</c:v>
                </c:pt>
                <c:pt idx="773">
                  <c:v>154.6</c:v>
                </c:pt>
                <c:pt idx="774">
                  <c:v>154.80000000000001</c:v>
                </c:pt>
                <c:pt idx="775">
                  <c:v>155</c:v>
                </c:pt>
                <c:pt idx="776">
                  <c:v>155.19999999999999</c:v>
                </c:pt>
                <c:pt idx="777">
                  <c:v>155.4</c:v>
                </c:pt>
                <c:pt idx="778">
                  <c:v>155.6</c:v>
                </c:pt>
                <c:pt idx="779">
                  <c:v>155.80000000000001</c:v>
                </c:pt>
                <c:pt idx="780">
                  <c:v>156</c:v>
                </c:pt>
                <c:pt idx="781">
                  <c:v>156.19999999999999</c:v>
                </c:pt>
                <c:pt idx="782">
                  <c:v>156.4</c:v>
                </c:pt>
                <c:pt idx="783">
                  <c:v>156.6</c:v>
                </c:pt>
                <c:pt idx="784">
                  <c:v>156.80000000000001</c:v>
                </c:pt>
                <c:pt idx="785">
                  <c:v>157</c:v>
                </c:pt>
                <c:pt idx="786">
                  <c:v>157.19999999999999</c:v>
                </c:pt>
                <c:pt idx="787">
                  <c:v>157.4</c:v>
                </c:pt>
                <c:pt idx="788">
                  <c:v>157.6</c:v>
                </c:pt>
                <c:pt idx="789">
                  <c:v>157.80000000000001</c:v>
                </c:pt>
                <c:pt idx="790">
                  <c:v>158</c:v>
                </c:pt>
                <c:pt idx="791">
                  <c:v>158.19999999999999</c:v>
                </c:pt>
                <c:pt idx="792">
                  <c:v>158.4</c:v>
                </c:pt>
                <c:pt idx="793">
                  <c:v>158.6</c:v>
                </c:pt>
                <c:pt idx="794">
                  <c:v>158.80000000000001</c:v>
                </c:pt>
                <c:pt idx="795">
                  <c:v>159</c:v>
                </c:pt>
                <c:pt idx="796">
                  <c:v>159.19999999999999</c:v>
                </c:pt>
                <c:pt idx="797">
                  <c:v>159.4</c:v>
                </c:pt>
                <c:pt idx="798">
                  <c:v>159.6</c:v>
                </c:pt>
                <c:pt idx="799">
                  <c:v>159.80000000000001</c:v>
                </c:pt>
                <c:pt idx="800">
                  <c:v>160</c:v>
                </c:pt>
                <c:pt idx="801">
                  <c:v>160.19999999999999</c:v>
                </c:pt>
                <c:pt idx="802">
                  <c:v>160.4</c:v>
                </c:pt>
                <c:pt idx="803">
                  <c:v>160.6</c:v>
                </c:pt>
                <c:pt idx="804">
                  <c:v>160.80000000000001</c:v>
                </c:pt>
                <c:pt idx="805">
                  <c:v>161</c:v>
                </c:pt>
                <c:pt idx="806">
                  <c:v>161.19999999999999</c:v>
                </c:pt>
                <c:pt idx="807">
                  <c:v>161.4</c:v>
                </c:pt>
                <c:pt idx="808">
                  <c:v>161.6</c:v>
                </c:pt>
                <c:pt idx="809">
                  <c:v>161.80000000000001</c:v>
                </c:pt>
                <c:pt idx="810">
                  <c:v>162</c:v>
                </c:pt>
                <c:pt idx="811">
                  <c:v>162.19999999999999</c:v>
                </c:pt>
                <c:pt idx="812">
                  <c:v>162.4</c:v>
                </c:pt>
                <c:pt idx="813">
                  <c:v>162.6</c:v>
                </c:pt>
                <c:pt idx="814">
                  <c:v>162.80000000000001</c:v>
                </c:pt>
                <c:pt idx="815">
                  <c:v>163</c:v>
                </c:pt>
                <c:pt idx="816">
                  <c:v>163.19999999999999</c:v>
                </c:pt>
                <c:pt idx="817">
                  <c:v>163.4</c:v>
                </c:pt>
                <c:pt idx="818">
                  <c:v>163.6</c:v>
                </c:pt>
                <c:pt idx="819">
                  <c:v>163.80000000000001</c:v>
                </c:pt>
                <c:pt idx="820">
                  <c:v>164</c:v>
                </c:pt>
                <c:pt idx="821">
                  <c:v>164.2</c:v>
                </c:pt>
                <c:pt idx="822">
                  <c:v>164.4</c:v>
                </c:pt>
                <c:pt idx="823">
                  <c:v>164.6</c:v>
                </c:pt>
                <c:pt idx="824">
                  <c:v>164.8</c:v>
                </c:pt>
                <c:pt idx="825">
                  <c:v>165</c:v>
                </c:pt>
                <c:pt idx="826">
                  <c:v>165.2</c:v>
                </c:pt>
                <c:pt idx="827">
                  <c:v>165.4</c:v>
                </c:pt>
                <c:pt idx="828">
                  <c:v>165.6</c:v>
                </c:pt>
                <c:pt idx="829">
                  <c:v>165.8</c:v>
                </c:pt>
                <c:pt idx="830">
                  <c:v>166</c:v>
                </c:pt>
                <c:pt idx="831">
                  <c:v>166.2</c:v>
                </c:pt>
                <c:pt idx="832">
                  <c:v>166.4</c:v>
                </c:pt>
                <c:pt idx="833">
                  <c:v>166.6</c:v>
                </c:pt>
                <c:pt idx="834">
                  <c:v>166.8</c:v>
                </c:pt>
                <c:pt idx="835">
                  <c:v>167</c:v>
                </c:pt>
                <c:pt idx="836">
                  <c:v>167.2</c:v>
                </c:pt>
                <c:pt idx="837">
                  <c:v>167.4</c:v>
                </c:pt>
                <c:pt idx="838">
                  <c:v>167.6</c:v>
                </c:pt>
                <c:pt idx="839">
                  <c:v>167.8</c:v>
                </c:pt>
                <c:pt idx="840">
                  <c:v>168</c:v>
                </c:pt>
                <c:pt idx="841">
                  <c:v>168.2</c:v>
                </c:pt>
                <c:pt idx="842">
                  <c:v>168.4</c:v>
                </c:pt>
                <c:pt idx="843">
                  <c:v>168.6</c:v>
                </c:pt>
                <c:pt idx="844">
                  <c:v>168.8</c:v>
                </c:pt>
                <c:pt idx="845">
                  <c:v>169</c:v>
                </c:pt>
                <c:pt idx="846">
                  <c:v>169.2</c:v>
                </c:pt>
                <c:pt idx="847">
                  <c:v>169.4</c:v>
                </c:pt>
                <c:pt idx="848">
                  <c:v>169.6</c:v>
                </c:pt>
                <c:pt idx="849">
                  <c:v>169.8</c:v>
                </c:pt>
                <c:pt idx="850">
                  <c:v>170</c:v>
                </c:pt>
                <c:pt idx="851">
                  <c:v>170.2</c:v>
                </c:pt>
                <c:pt idx="852">
                  <c:v>170.4</c:v>
                </c:pt>
                <c:pt idx="853">
                  <c:v>170.6</c:v>
                </c:pt>
                <c:pt idx="854">
                  <c:v>170.8</c:v>
                </c:pt>
                <c:pt idx="855">
                  <c:v>171</c:v>
                </c:pt>
                <c:pt idx="856">
                  <c:v>171.2</c:v>
                </c:pt>
                <c:pt idx="857">
                  <c:v>171.4</c:v>
                </c:pt>
                <c:pt idx="858">
                  <c:v>171.6</c:v>
                </c:pt>
                <c:pt idx="859">
                  <c:v>171.8</c:v>
                </c:pt>
                <c:pt idx="860">
                  <c:v>172</c:v>
                </c:pt>
                <c:pt idx="861">
                  <c:v>172.2</c:v>
                </c:pt>
                <c:pt idx="862">
                  <c:v>172.4</c:v>
                </c:pt>
                <c:pt idx="863">
                  <c:v>172.6</c:v>
                </c:pt>
                <c:pt idx="864">
                  <c:v>172.8</c:v>
                </c:pt>
                <c:pt idx="865">
                  <c:v>173</c:v>
                </c:pt>
                <c:pt idx="866">
                  <c:v>173.2</c:v>
                </c:pt>
                <c:pt idx="867">
                  <c:v>173.4</c:v>
                </c:pt>
                <c:pt idx="868">
                  <c:v>173.6</c:v>
                </c:pt>
                <c:pt idx="869">
                  <c:v>173.8</c:v>
                </c:pt>
                <c:pt idx="870">
                  <c:v>174</c:v>
                </c:pt>
                <c:pt idx="871">
                  <c:v>174.2</c:v>
                </c:pt>
                <c:pt idx="872">
                  <c:v>174.4</c:v>
                </c:pt>
                <c:pt idx="873">
                  <c:v>174.6</c:v>
                </c:pt>
                <c:pt idx="874">
                  <c:v>174.8</c:v>
                </c:pt>
                <c:pt idx="875">
                  <c:v>175</c:v>
                </c:pt>
                <c:pt idx="876">
                  <c:v>175.2</c:v>
                </c:pt>
                <c:pt idx="877">
                  <c:v>175.4</c:v>
                </c:pt>
                <c:pt idx="878">
                  <c:v>175.6</c:v>
                </c:pt>
                <c:pt idx="879">
                  <c:v>175.8</c:v>
                </c:pt>
                <c:pt idx="880">
                  <c:v>176</c:v>
                </c:pt>
                <c:pt idx="881">
                  <c:v>176.2</c:v>
                </c:pt>
                <c:pt idx="882">
                  <c:v>176.4</c:v>
                </c:pt>
                <c:pt idx="883">
                  <c:v>176.6</c:v>
                </c:pt>
                <c:pt idx="884">
                  <c:v>176.8</c:v>
                </c:pt>
                <c:pt idx="885">
                  <c:v>177</c:v>
                </c:pt>
                <c:pt idx="886">
                  <c:v>177.2</c:v>
                </c:pt>
                <c:pt idx="887">
                  <c:v>177.4</c:v>
                </c:pt>
                <c:pt idx="888">
                  <c:v>177.6</c:v>
                </c:pt>
                <c:pt idx="889">
                  <c:v>177.8</c:v>
                </c:pt>
                <c:pt idx="890">
                  <c:v>178</c:v>
                </c:pt>
                <c:pt idx="891">
                  <c:v>178.2</c:v>
                </c:pt>
                <c:pt idx="892">
                  <c:v>178.4</c:v>
                </c:pt>
                <c:pt idx="893">
                  <c:v>178.6</c:v>
                </c:pt>
                <c:pt idx="894">
                  <c:v>178.8</c:v>
                </c:pt>
                <c:pt idx="895">
                  <c:v>179</c:v>
                </c:pt>
                <c:pt idx="896">
                  <c:v>179.2</c:v>
                </c:pt>
                <c:pt idx="897">
                  <c:v>179.4</c:v>
                </c:pt>
                <c:pt idx="898">
                  <c:v>179.6</c:v>
                </c:pt>
                <c:pt idx="899">
                  <c:v>179.8</c:v>
                </c:pt>
                <c:pt idx="900">
                  <c:v>180</c:v>
                </c:pt>
                <c:pt idx="901">
                  <c:v>180.2</c:v>
                </c:pt>
                <c:pt idx="902">
                  <c:v>180.4</c:v>
                </c:pt>
                <c:pt idx="903">
                  <c:v>180.6</c:v>
                </c:pt>
                <c:pt idx="904">
                  <c:v>180.8</c:v>
                </c:pt>
                <c:pt idx="905">
                  <c:v>181</c:v>
                </c:pt>
                <c:pt idx="906">
                  <c:v>181.2</c:v>
                </c:pt>
                <c:pt idx="907">
                  <c:v>181.4</c:v>
                </c:pt>
                <c:pt idx="908">
                  <c:v>181.6</c:v>
                </c:pt>
                <c:pt idx="909">
                  <c:v>181.8</c:v>
                </c:pt>
                <c:pt idx="910">
                  <c:v>182</c:v>
                </c:pt>
                <c:pt idx="911">
                  <c:v>182.2</c:v>
                </c:pt>
                <c:pt idx="912">
                  <c:v>182.4</c:v>
                </c:pt>
                <c:pt idx="913">
                  <c:v>182.6</c:v>
                </c:pt>
                <c:pt idx="914">
                  <c:v>182.8</c:v>
                </c:pt>
                <c:pt idx="915">
                  <c:v>183</c:v>
                </c:pt>
                <c:pt idx="916">
                  <c:v>183.2</c:v>
                </c:pt>
                <c:pt idx="917">
                  <c:v>183.4</c:v>
                </c:pt>
                <c:pt idx="918">
                  <c:v>183.6</c:v>
                </c:pt>
                <c:pt idx="919">
                  <c:v>183.8</c:v>
                </c:pt>
                <c:pt idx="920">
                  <c:v>184</c:v>
                </c:pt>
                <c:pt idx="921">
                  <c:v>184.2</c:v>
                </c:pt>
                <c:pt idx="922">
                  <c:v>184.4</c:v>
                </c:pt>
                <c:pt idx="923">
                  <c:v>184.6</c:v>
                </c:pt>
                <c:pt idx="924">
                  <c:v>184.8</c:v>
                </c:pt>
                <c:pt idx="925">
                  <c:v>185</c:v>
                </c:pt>
                <c:pt idx="926">
                  <c:v>185.2</c:v>
                </c:pt>
                <c:pt idx="927">
                  <c:v>185.4</c:v>
                </c:pt>
                <c:pt idx="928">
                  <c:v>185.6</c:v>
                </c:pt>
                <c:pt idx="929">
                  <c:v>185.8</c:v>
                </c:pt>
                <c:pt idx="930">
                  <c:v>186</c:v>
                </c:pt>
                <c:pt idx="931">
                  <c:v>186.2</c:v>
                </c:pt>
                <c:pt idx="932">
                  <c:v>186.4</c:v>
                </c:pt>
                <c:pt idx="933">
                  <c:v>186.6</c:v>
                </c:pt>
                <c:pt idx="934">
                  <c:v>186.8</c:v>
                </c:pt>
                <c:pt idx="935">
                  <c:v>187</c:v>
                </c:pt>
                <c:pt idx="936">
                  <c:v>187.2</c:v>
                </c:pt>
                <c:pt idx="937">
                  <c:v>187.4</c:v>
                </c:pt>
                <c:pt idx="938">
                  <c:v>187.6</c:v>
                </c:pt>
                <c:pt idx="939">
                  <c:v>187.8</c:v>
                </c:pt>
                <c:pt idx="940">
                  <c:v>188</c:v>
                </c:pt>
                <c:pt idx="941">
                  <c:v>188.2</c:v>
                </c:pt>
                <c:pt idx="942">
                  <c:v>188.4</c:v>
                </c:pt>
                <c:pt idx="943">
                  <c:v>188.6</c:v>
                </c:pt>
                <c:pt idx="944">
                  <c:v>188.8</c:v>
                </c:pt>
                <c:pt idx="945">
                  <c:v>189</c:v>
                </c:pt>
                <c:pt idx="946">
                  <c:v>189.2</c:v>
                </c:pt>
                <c:pt idx="947">
                  <c:v>189.4</c:v>
                </c:pt>
                <c:pt idx="948">
                  <c:v>189.6</c:v>
                </c:pt>
                <c:pt idx="949">
                  <c:v>189.8</c:v>
                </c:pt>
                <c:pt idx="950">
                  <c:v>190</c:v>
                </c:pt>
                <c:pt idx="951">
                  <c:v>190.2</c:v>
                </c:pt>
                <c:pt idx="952">
                  <c:v>190.4</c:v>
                </c:pt>
                <c:pt idx="953">
                  <c:v>190.6</c:v>
                </c:pt>
                <c:pt idx="954">
                  <c:v>190.8</c:v>
                </c:pt>
                <c:pt idx="955">
                  <c:v>191</c:v>
                </c:pt>
                <c:pt idx="956">
                  <c:v>191.2</c:v>
                </c:pt>
                <c:pt idx="957">
                  <c:v>191.4</c:v>
                </c:pt>
                <c:pt idx="958">
                  <c:v>191.6</c:v>
                </c:pt>
                <c:pt idx="959">
                  <c:v>191.8</c:v>
                </c:pt>
                <c:pt idx="960">
                  <c:v>192</c:v>
                </c:pt>
                <c:pt idx="961">
                  <c:v>192.2</c:v>
                </c:pt>
                <c:pt idx="962">
                  <c:v>192.4</c:v>
                </c:pt>
                <c:pt idx="963">
                  <c:v>192.6</c:v>
                </c:pt>
                <c:pt idx="964">
                  <c:v>192.8</c:v>
                </c:pt>
                <c:pt idx="965">
                  <c:v>193</c:v>
                </c:pt>
                <c:pt idx="966">
                  <c:v>193.2</c:v>
                </c:pt>
                <c:pt idx="967">
                  <c:v>193.4</c:v>
                </c:pt>
                <c:pt idx="968">
                  <c:v>193.6</c:v>
                </c:pt>
                <c:pt idx="969">
                  <c:v>193.8</c:v>
                </c:pt>
                <c:pt idx="970">
                  <c:v>194</c:v>
                </c:pt>
                <c:pt idx="971">
                  <c:v>194.2</c:v>
                </c:pt>
                <c:pt idx="972">
                  <c:v>194.4</c:v>
                </c:pt>
                <c:pt idx="973">
                  <c:v>194.6</c:v>
                </c:pt>
                <c:pt idx="974">
                  <c:v>194.8</c:v>
                </c:pt>
                <c:pt idx="975">
                  <c:v>195</c:v>
                </c:pt>
                <c:pt idx="976">
                  <c:v>195.2</c:v>
                </c:pt>
                <c:pt idx="977">
                  <c:v>195.4</c:v>
                </c:pt>
                <c:pt idx="978">
                  <c:v>195.6</c:v>
                </c:pt>
                <c:pt idx="979">
                  <c:v>195.8</c:v>
                </c:pt>
                <c:pt idx="980">
                  <c:v>196</c:v>
                </c:pt>
                <c:pt idx="981">
                  <c:v>196.2</c:v>
                </c:pt>
                <c:pt idx="982">
                  <c:v>196.4</c:v>
                </c:pt>
                <c:pt idx="983">
                  <c:v>196.6</c:v>
                </c:pt>
                <c:pt idx="984">
                  <c:v>196.8</c:v>
                </c:pt>
                <c:pt idx="985">
                  <c:v>197</c:v>
                </c:pt>
                <c:pt idx="986">
                  <c:v>197.2</c:v>
                </c:pt>
                <c:pt idx="987">
                  <c:v>197.4</c:v>
                </c:pt>
                <c:pt idx="988">
                  <c:v>197.6</c:v>
                </c:pt>
                <c:pt idx="989">
                  <c:v>197.8</c:v>
                </c:pt>
                <c:pt idx="990">
                  <c:v>198</c:v>
                </c:pt>
                <c:pt idx="991">
                  <c:v>198.2</c:v>
                </c:pt>
                <c:pt idx="992">
                  <c:v>198.4</c:v>
                </c:pt>
                <c:pt idx="993">
                  <c:v>198.6</c:v>
                </c:pt>
                <c:pt idx="994">
                  <c:v>198.8</c:v>
                </c:pt>
                <c:pt idx="995">
                  <c:v>199</c:v>
                </c:pt>
                <c:pt idx="996">
                  <c:v>199.2</c:v>
                </c:pt>
                <c:pt idx="997">
                  <c:v>199.4</c:v>
                </c:pt>
                <c:pt idx="998">
                  <c:v>199.6</c:v>
                </c:pt>
                <c:pt idx="999">
                  <c:v>199.8</c:v>
                </c:pt>
                <c:pt idx="1000">
                  <c:v>200</c:v>
                </c:pt>
                <c:pt idx="1001">
                  <c:v>200.2</c:v>
                </c:pt>
                <c:pt idx="1002">
                  <c:v>200.4</c:v>
                </c:pt>
                <c:pt idx="1003">
                  <c:v>200.6</c:v>
                </c:pt>
                <c:pt idx="1004">
                  <c:v>200.8</c:v>
                </c:pt>
                <c:pt idx="1005">
                  <c:v>201</c:v>
                </c:pt>
                <c:pt idx="1006">
                  <c:v>201.2</c:v>
                </c:pt>
                <c:pt idx="1007">
                  <c:v>201.4</c:v>
                </c:pt>
                <c:pt idx="1008">
                  <c:v>201.6</c:v>
                </c:pt>
                <c:pt idx="1009">
                  <c:v>201.8</c:v>
                </c:pt>
                <c:pt idx="1010">
                  <c:v>202</c:v>
                </c:pt>
                <c:pt idx="1011">
                  <c:v>202.2</c:v>
                </c:pt>
                <c:pt idx="1012">
                  <c:v>202.4</c:v>
                </c:pt>
                <c:pt idx="1013">
                  <c:v>202.6</c:v>
                </c:pt>
                <c:pt idx="1014">
                  <c:v>202.8</c:v>
                </c:pt>
                <c:pt idx="1015">
                  <c:v>203</c:v>
                </c:pt>
                <c:pt idx="1016">
                  <c:v>203.2</c:v>
                </c:pt>
                <c:pt idx="1017">
                  <c:v>203.4</c:v>
                </c:pt>
                <c:pt idx="1018">
                  <c:v>203.6</c:v>
                </c:pt>
                <c:pt idx="1019">
                  <c:v>203.8</c:v>
                </c:pt>
                <c:pt idx="1020">
                  <c:v>204</c:v>
                </c:pt>
                <c:pt idx="1021">
                  <c:v>204.2</c:v>
                </c:pt>
                <c:pt idx="1022">
                  <c:v>204.4</c:v>
                </c:pt>
                <c:pt idx="1023">
                  <c:v>204.6</c:v>
                </c:pt>
                <c:pt idx="1024">
                  <c:v>204.8</c:v>
                </c:pt>
                <c:pt idx="1025">
                  <c:v>205</c:v>
                </c:pt>
                <c:pt idx="1026">
                  <c:v>205.2</c:v>
                </c:pt>
                <c:pt idx="1027">
                  <c:v>205.4</c:v>
                </c:pt>
                <c:pt idx="1028">
                  <c:v>205.6</c:v>
                </c:pt>
                <c:pt idx="1029">
                  <c:v>205.8</c:v>
                </c:pt>
                <c:pt idx="1030">
                  <c:v>206</c:v>
                </c:pt>
                <c:pt idx="1031">
                  <c:v>206.2</c:v>
                </c:pt>
                <c:pt idx="1032">
                  <c:v>206.4</c:v>
                </c:pt>
                <c:pt idx="1033">
                  <c:v>206.6</c:v>
                </c:pt>
                <c:pt idx="1034">
                  <c:v>206.8</c:v>
                </c:pt>
                <c:pt idx="1035">
                  <c:v>207</c:v>
                </c:pt>
                <c:pt idx="1036">
                  <c:v>207.2</c:v>
                </c:pt>
                <c:pt idx="1037">
                  <c:v>207.4</c:v>
                </c:pt>
                <c:pt idx="1038">
                  <c:v>207.6</c:v>
                </c:pt>
                <c:pt idx="1039">
                  <c:v>207.8</c:v>
                </c:pt>
                <c:pt idx="1040">
                  <c:v>208</c:v>
                </c:pt>
                <c:pt idx="1041">
                  <c:v>208.2</c:v>
                </c:pt>
                <c:pt idx="1042">
                  <c:v>208.4</c:v>
                </c:pt>
                <c:pt idx="1043">
                  <c:v>208.6</c:v>
                </c:pt>
                <c:pt idx="1044">
                  <c:v>208.8</c:v>
                </c:pt>
                <c:pt idx="1045">
                  <c:v>209</c:v>
                </c:pt>
                <c:pt idx="1046">
                  <c:v>209.2</c:v>
                </c:pt>
                <c:pt idx="1047">
                  <c:v>209.4</c:v>
                </c:pt>
                <c:pt idx="1048">
                  <c:v>209.6</c:v>
                </c:pt>
                <c:pt idx="1049">
                  <c:v>209.8</c:v>
                </c:pt>
                <c:pt idx="1050">
                  <c:v>210</c:v>
                </c:pt>
                <c:pt idx="1051">
                  <c:v>210.2</c:v>
                </c:pt>
                <c:pt idx="1052">
                  <c:v>210.4</c:v>
                </c:pt>
                <c:pt idx="1053">
                  <c:v>210.6</c:v>
                </c:pt>
                <c:pt idx="1054">
                  <c:v>210.8</c:v>
                </c:pt>
                <c:pt idx="1055">
                  <c:v>211</c:v>
                </c:pt>
                <c:pt idx="1056">
                  <c:v>211.2</c:v>
                </c:pt>
                <c:pt idx="1057">
                  <c:v>211.4</c:v>
                </c:pt>
                <c:pt idx="1058">
                  <c:v>211.6</c:v>
                </c:pt>
                <c:pt idx="1059">
                  <c:v>211.8</c:v>
                </c:pt>
                <c:pt idx="1060">
                  <c:v>212</c:v>
                </c:pt>
                <c:pt idx="1061">
                  <c:v>212.2</c:v>
                </c:pt>
                <c:pt idx="1062">
                  <c:v>212.4</c:v>
                </c:pt>
                <c:pt idx="1063">
                  <c:v>212.6</c:v>
                </c:pt>
                <c:pt idx="1064">
                  <c:v>212.8</c:v>
                </c:pt>
                <c:pt idx="1065">
                  <c:v>213</c:v>
                </c:pt>
                <c:pt idx="1066">
                  <c:v>213.2</c:v>
                </c:pt>
                <c:pt idx="1067">
                  <c:v>213.4</c:v>
                </c:pt>
                <c:pt idx="1068">
                  <c:v>213.6</c:v>
                </c:pt>
                <c:pt idx="1069">
                  <c:v>213.8</c:v>
                </c:pt>
                <c:pt idx="1070">
                  <c:v>214</c:v>
                </c:pt>
                <c:pt idx="1071">
                  <c:v>214.2</c:v>
                </c:pt>
                <c:pt idx="1072">
                  <c:v>214.4</c:v>
                </c:pt>
                <c:pt idx="1073">
                  <c:v>214.6</c:v>
                </c:pt>
                <c:pt idx="1074">
                  <c:v>214.8</c:v>
                </c:pt>
                <c:pt idx="1075">
                  <c:v>215</c:v>
                </c:pt>
                <c:pt idx="1076">
                  <c:v>215.2</c:v>
                </c:pt>
                <c:pt idx="1077">
                  <c:v>215.4</c:v>
                </c:pt>
                <c:pt idx="1078">
                  <c:v>215.6</c:v>
                </c:pt>
                <c:pt idx="1079">
                  <c:v>215.8</c:v>
                </c:pt>
                <c:pt idx="1080">
                  <c:v>216</c:v>
                </c:pt>
                <c:pt idx="1081">
                  <c:v>216.2</c:v>
                </c:pt>
                <c:pt idx="1082">
                  <c:v>216.4</c:v>
                </c:pt>
                <c:pt idx="1083">
                  <c:v>216.6</c:v>
                </c:pt>
                <c:pt idx="1084">
                  <c:v>216.8</c:v>
                </c:pt>
                <c:pt idx="1085">
                  <c:v>217</c:v>
                </c:pt>
                <c:pt idx="1086">
                  <c:v>217.2</c:v>
                </c:pt>
                <c:pt idx="1087">
                  <c:v>217.4</c:v>
                </c:pt>
                <c:pt idx="1088">
                  <c:v>217.6</c:v>
                </c:pt>
                <c:pt idx="1089">
                  <c:v>217.8</c:v>
                </c:pt>
                <c:pt idx="1090">
                  <c:v>218</c:v>
                </c:pt>
                <c:pt idx="1091">
                  <c:v>218.2</c:v>
                </c:pt>
                <c:pt idx="1092">
                  <c:v>218.4</c:v>
                </c:pt>
                <c:pt idx="1093">
                  <c:v>218.6</c:v>
                </c:pt>
                <c:pt idx="1094">
                  <c:v>218.8</c:v>
                </c:pt>
                <c:pt idx="1095">
                  <c:v>219</c:v>
                </c:pt>
                <c:pt idx="1096">
                  <c:v>219.2</c:v>
                </c:pt>
                <c:pt idx="1097">
                  <c:v>219.4</c:v>
                </c:pt>
                <c:pt idx="1098">
                  <c:v>219.6</c:v>
                </c:pt>
                <c:pt idx="1099">
                  <c:v>219.8</c:v>
                </c:pt>
                <c:pt idx="1100">
                  <c:v>220</c:v>
                </c:pt>
                <c:pt idx="1101">
                  <c:v>220.2</c:v>
                </c:pt>
                <c:pt idx="1102">
                  <c:v>220.4</c:v>
                </c:pt>
                <c:pt idx="1103">
                  <c:v>220.6</c:v>
                </c:pt>
                <c:pt idx="1104">
                  <c:v>220.8</c:v>
                </c:pt>
                <c:pt idx="1105">
                  <c:v>221</c:v>
                </c:pt>
                <c:pt idx="1106">
                  <c:v>221.2</c:v>
                </c:pt>
                <c:pt idx="1107">
                  <c:v>221.4</c:v>
                </c:pt>
                <c:pt idx="1108">
                  <c:v>221.6</c:v>
                </c:pt>
                <c:pt idx="1109">
                  <c:v>221.8</c:v>
                </c:pt>
                <c:pt idx="1110">
                  <c:v>222</c:v>
                </c:pt>
                <c:pt idx="1111">
                  <c:v>222.2</c:v>
                </c:pt>
                <c:pt idx="1112">
                  <c:v>222.4</c:v>
                </c:pt>
                <c:pt idx="1113">
                  <c:v>222.6</c:v>
                </c:pt>
                <c:pt idx="1114">
                  <c:v>222.8</c:v>
                </c:pt>
                <c:pt idx="1115">
                  <c:v>223</c:v>
                </c:pt>
                <c:pt idx="1116">
                  <c:v>223.2</c:v>
                </c:pt>
                <c:pt idx="1117">
                  <c:v>223.4</c:v>
                </c:pt>
                <c:pt idx="1118">
                  <c:v>223.6</c:v>
                </c:pt>
                <c:pt idx="1119">
                  <c:v>223.8</c:v>
                </c:pt>
                <c:pt idx="1120">
                  <c:v>224</c:v>
                </c:pt>
                <c:pt idx="1121">
                  <c:v>224.2</c:v>
                </c:pt>
                <c:pt idx="1122">
                  <c:v>224.4</c:v>
                </c:pt>
                <c:pt idx="1123">
                  <c:v>224.6</c:v>
                </c:pt>
                <c:pt idx="1124">
                  <c:v>224.8</c:v>
                </c:pt>
                <c:pt idx="1125">
                  <c:v>225</c:v>
                </c:pt>
                <c:pt idx="1126">
                  <c:v>225.2</c:v>
                </c:pt>
                <c:pt idx="1127">
                  <c:v>225.4</c:v>
                </c:pt>
                <c:pt idx="1128">
                  <c:v>225.6</c:v>
                </c:pt>
                <c:pt idx="1129">
                  <c:v>225.8</c:v>
                </c:pt>
                <c:pt idx="1130">
                  <c:v>226</c:v>
                </c:pt>
                <c:pt idx="1131">
                  <c:v>226.2</c:v>
                </c:pt>
                <c:pt idx="1132">
                  <c:v>226.4</c:v>
                </c:pt>
                <c:pt idx="1133">
                  <c:v>226.6</c:v>
                </c:pt>
                <c:pt idx="1134">
                  <c:v>226.8</c:v>
                </c:pt>
                <c:pt idx="1135">
                  <c:v>227</c:v>
                </c:pt>
                <c:pt idx="1136">
                  <c:v>227.2</c:v>
                </c:pt>
                <c:pt idx="1137">
                  <c:v>227.4</c:v>
                </c:pt>
                <c:pt idx="1138">
                  <c:v>227.6</c:v>
                </c:pt>
                <c:pt idx="1139">
                  <c:v>227.8</c:v>
                </c:pt>
                <c:pt idx="1140">
                  <c:v>228</c:v>
                </c:pt>
                <c:pt idx="1141">
                  <c:v>228.2</c:v>
                </c:pt>
                <c:pt idx="1142">
                  <c:v>228.4</c:v>
                </c:pt>
                <c:pt idx="1143">
                  <c:v>228.6</c:v>
                </c:pt>
                <c:pt idx="1144">
                  <c:v>228.8</c:v>
                </c:pt>
                <c:pt idx="1145">
                  <c:v>229</c:v>
                </c:pt>
                <c:pt idx="1146">
                  <c:v>229.2</c:v>
                </c:pt>
                <c:pt idx="1147">
                  <c:v>229.4</c:v>
                </c:pt>
                <c:pt idx="1148">
                  <c:v>229.6</c:v>
                </c:pt>
                <c:pt idx="1149">
                  <c:v>229.8</c:v>
                </c:pt>
                <c:pt idx="1150">
                  <c:v>230</c:v>
                </c:pt>
                <c:pt idx="1151">
                  <c:v>230.2</c:v>
                </c:pt>
                <c:pt idx="1152">
                  <c:v>230.4</c:v>
                </c:pt>
                <c:pt idx="1153">
                  <c:v>230.6</c:v>
                </c:pt>
                <c:pt idx="1154">
                  <c:v>230.8</c:v>
                </c:pt>
                <c:pt idx="1155">
                  <c:v>231</c:v>
                </c:pt>
                <c:pt idx="1156">
                  <c:v>231.2</c:v>
                </c:pt>
                <c:pt idx="1157">
                  <c:v>231.4</c:v>
                </c:pt>
                <c:pt idx="1158">
                  <c:v>231.6</c:v>
                </c:pt>
                <c:pt idx="1159">
                  <c:v>231.8</c:v>
                </c:pt>
                <c:pt idx="1160">
                  <c:v>232</c:v>
                </c:pt>
                <c:pt idx="1161">
                  <c:v>232.2</c:v>
                </c:pt>
                <c:pt idx="1162">
                  <c:v>232.4</c:v>
                </c:pt>
                <c:pt idx="1163">
                  <c:v>232.6</c:v>
                </c:pt>
                <c:pt idx="1164">
                  <c:v>232.8</c:v>
                </c:pt>
                <c:pt idx="1165">
                  <c:v>233</c:v>
                </c:pt>
                <c:pt idx="1166">
                  <c:v>233.2</c:v>
                </c:pt>
                <c:pt idx="1167">
                  <c:v>233.4</c:v>
                </c:pt>
                <c:pt idx="1168">
                  <c:v>233.6</c:v>
                </c:pt>
                <c:pt idx="1169">
                  <c:v>233.8</c:v>
                </c:pt>
                <c:pt idx="1170">
                  <c:v>234</c:v>
                </c:pt>
                <c:pt idx="1171">
                  <c:v>234.2</c:v>
                </c:pt>
                <c:pt idx="1172">
                  <c:v>234.4</c:v>
                </c:pt>
                <c:pt idx="1173">
                  <c:v>234.6</c:v>
                </c:pt>
                <c:pt idx="1174">
                  <c:v>234.8</c:v>
                </c:pt>
                <c:pt idx="1175">
                  <c:v>235</c:v>
                </c:pt>
                <c:pt idx="1176">
                  <c:v>235.2</c:v>
                </c:pt>
                <c:pt idx="1177">
                  <c:v>235.4</c:v>
                </c:pt>
                <c:pt idx="1178">
                  <c:v>235.6</c:v>
                </c:pt>
                <c:pt idx="1179">
                  <c:v>235.8</c:v>
                </c:pt>
                <c:pt idx="1180">
                  <c:v>236</c:v>
                </c:pt>
                <c:pt idx="1181">
                  <c:v>236.2</c:v>
                </c:pt>
                <c:pt idx="1182">
                  <c:v>236.4</c:v>
                </c:pt>
                <c:pt idx="1183">
                  <c:v>236.6</c:v>
                </c:pt>
                <c:pt idx="1184">
                  <c:v>236.8</c:v>
                </c:pt>
                <c:pt idx="1185">
                  <c:v>237</c:v>
                </c:pt>
                <c:pt idx="1186">
                  <c:v>237.2</c:v>
                </c:pt>
                <c:pt idx="1187">
                  <c:v>237.4</c:v>
                </c:pt>
                <c:pt idx="1188">
                  <c:v>237.6</c:v>
                </c:pt>
                <c:pt idx="1189">
                  <c:v>237.8</c:v>
                </c:pt>
                <c:pt idx="1190">
                  <c:v>238</c:v>
                </c:pt>
                <c:pt idx="1191">
                  <c:v>238.2</c:v>
                </c:pt>
                <c:pt idx="1192">
                  <c:v>238.4</c:v>
                </c:pt>
                <c:pt idx="1193">
                  <c:v>238.6</c:v>
                </c:pt>
                <c:pt idx="1194">
                  <c:v>238.8</c:v>
                </c:pt>
                <c:pt idx="1195">
                  <c:v>239</c:v>
                </c:pt>
                <c:pt idx="1196">
                  <c:v>239.2</c:v>
                </c:pt>
                <c:pt idx="1197">
                  <c:v>239.4</c:v>
                </c:pt>
                <c:pt idx="1198">
                  <c:v>239.6</c:v>
                </c:pt>
                <c:pt idx="1199">
                  <c:v>239.8</c:v>
                </c:pt>
                <c:pt idx="1200">
                  <c:v>240</c:v>
                </c:pt>
                <c:pt idx="1201">
                  <c:v>240.2</c:v>
                </c:pt>
                <c:pt idx="1202">
                  <c:v>240.4</c:v>
                </c:pt>
                <c:pt idx="1203">
                  <c:v>240.6</c:v>
                </c:pt>
                <c:pt idx="1204">
                  <c:v>240.8</c:v>
                </c:pt>
                <c:pt idx="1205">
                  <c:v>241</c:v>
                </c:pt>
                <c:pt idx="1206">
                  <c:v>241.2</c:v>
                </c:pt>
                <c:pt idx="1207">
                  <c:v>241.4</c:v>
                </c:pt>
                <c:pt idx="1208">
                  <c:v>241.6</c:v>
                </c:pt>
                <c:pt idx="1209">
                  <c:v>241.8</c:v>
                </c:pt>
                <c:pt idx="1210">
                  <c:v>242</c:v>
                </c:pt>
                <c:pt idx="1211">
                  <c:v>242.2</c:v>
                </c:pt>
                <c:pt idx="1212">
                  <c:v>242.4</c:v>
                </c:pt>
                <c:pt idx="1213">
                  <c:v>242.6</c:v>
                </c:pt>
                <c:pt idx="1214">
                  <c:v>242.8</c:v>
                </c:pt>
                <c:pt idx="1215">
                  <c:v>243</c:v>
                </c:pt>
                <c:pt idx="1216">
                  <c:v>243.2</c:v>
                </c:pt>
                <c:pt idx="1217">
                  <c:v>243.4</c:v>
                </c:pt>
                <c:pt idx="1218">
                  <c:v>243.6</c:v>
                </c:pt>
                <c:pt idx="1219">
                  <c:v>243.8</c:v>
                </c:pt>
                <c:pt idx="1220">
                  <c:v>244</c:v>
                </c:pt>
                <c:pt idx="1221">
                  <c:v>244.2</c:v>
                </c:pt>
                <c:pt idx="1222">
                  <c:v>244.4</c:v>
                </c:pt>
                <c:pt idx="1223">
                  <c:v>244.6</c:v>
                </c:pt>
                <c:pt idx="1224">
                  <c:v>244.8</c:v>
                </c:pt>
                <c:pt idx="1225">
                  <c:v>245</c:v>
                </c:pt>
                <c:pt idx="1226">
                  <c:v>245.2</c:v>
                </c:pt>
                <c:pt idx="1227">
                  <c:v>245.4</c:v>
                </c:pt>
                <c:pt idx="1228">
                  <c:v>245.6</c:v>
                </c:pt>
                <c:pt idx="1229">
                  <c:v>245.8</c:v>
                </c:pt>
                <c:pt idx="1230">
                  <c:v>246</c:v>
                </c:pt>
                <c:pt idx="1231">
                  <c:v>246.2</c:v>
                </c:pt>
                <c:pt idx="1232">
                  <c:v>246.4</c:v>
                </c:pt>
                <c:pt idx="1233">
                  <c:v>246.6</c:v>
                </c:pt>
                <c:pt idx="1234">
                  <c:v>246.8</c:v>
                </c:pt>
                <c:pt idx="1235">
                  <c:v>247</c:v>
                </c:pt>
                <c:pt idx="1236">
                  <c:v>247.2</c:v>
                </c:pt>
                <c:pt idx="1237">
                  <c:v>247.4</c:v>
                </c:pt>
                <c:pt idx="1238">
                  <c:v>247.6</c:v>
                </c:pt>
                <c:pt idx="1239">
                  <c:v>247.8</c:v>
                </c:pt>
                <c:pt idx="1240">
                  <c:v>248</c:v>
                </c:pt>
                <c:pt idx="1241">
                  <c:v>248.2</c:v>
                </c:pt>
                <c:pt idx="1242">
                  <c:v>248.4</c:v>
                </c:pt>
                <c:pt idx="1243">
                  <c:v>248.6</c:v>
                </c:pt>
                <c:pt idx="1244">
                  <c:v>248.8</c:v>
                </c:pt>
                <c:pt idx="1245">
                  <c:v>249</c:v>
                </c:pt>
                <c:pt idx="1246">
                  <c:v>249.2</c:v>
                </c:pt>
                <c:pt idx="1247">
                  <c:v>249.4</c:v>
                </c:pt>
                <c:pt idx="1248">
                  <c:v>249.6</c:v>
                </c:pt>
                <c:pt idx="1249">
                  <c:v>249.8</c:v>
                </c:pt>
                <c:pt idx="1250">
                  <c:v>250</c:v>
                </c:pt>
                <c:pt idx="1251">
                  <c:v>250.2</c:v>
                </c:pt>
                <c:pt idx="1252">
                  <c:v>250.4</c:v>
                </c:pt>
                <c:pt idx="1253">
                  <c:v>250.6</c:v>
                </c:pt>
                <c:pt idx="1254">
                  <c:v>250.8</c:v>
                </c:pt>
                <c:pt idx="1255">
                  <c:v>251</c:v>
                </c:pt>
                <c:pt idx="1256">
                  <c:v>251.2</c:v>
                </c:pt>
                <c:pt idx="1257">
                  <c:v>251.4</c:v>
                </c:pt>
                <c:pt idx="1258">
                  <c:v>251.6</c:v>
                </c:pt>
                <c:pt idx="1259">
                  <c:v>251.8</c:v>
                </c:pt>
                <c:pt idx="1260">
                  <c:v>252</c:v>
                </c:pt>
                <c:pt idx="1261">
                  <c:v>252.2</c:v>
                </c:pt>
                <c:pt idx="1262">
                  <c:v>252.4</c:v>
                </c:pt>
                <c:pt idx="1263">
                  <c:v>252.6</c:v>
                </c:pt>
                <c:pt idx="1264">
                  <c:v>252.8</c:v>
                </c:pt>
                <c:pt idx="1265">
                  <c:v>253</c:v>
                </c:pt>
                <c:pt idx="1266">
                  <c:v>253.2</c:v>
                </c:pt>
                <c:pt idx="1267">
                  <c:v>253.4</c:v>
                </c:pt>
                <c:pt idx="1268">
                  <c:v>253.6</c:v>
                </c:pt>
                <c:pt idx="1269">
                  <c:v>253.8</c:v>
                </c:pt>
                <c:pt idx="1270">
                  <c:v>254</c:v>
                </c:pt>
                <c:pt idx="1271">
                  <c:v>254.2</c:v>
                </c:pt>
                <c:pt idx="1272">
                  <c:v>254.4</c:v>
                </c:pt>
                <c:pt idx="1273">
                  <c:v>254.6</c:v>
                </c:pt>
                <c:pt idx="1274">
                  <c:v>254.8</c:v>
                </c:pt>
                <c:pt idx="1275">
                  <c:v>255</c:v>
                </c:pt>
                <c:pt idx="1276">
                  <c:v>255.2</c:v>
                </c:pt>
                <c:pt idx="1277">
                  <c:v>255.4</c:v>
                </c:pt>
                <c:pt idx="1278">
                  <c:v>255.6</c:v>
                </c:pt>
                <c:pt idx="1279">
                  <c:v>255.8</c:v>
                </c:pt>
                <c:pt idx="1280">
                  <c:v>256</c:v>
                </c:pt>
                <c:pt idx="1281">
                  <c:v>256.2</c:v>
                </c:pt>
                <c:pt idx="1282">
                  <c:v>256.39999999999998</c:v>
                </c:pt>
                <c:pt idx="1283">
                  <c:v>256.60000000000002</c:v>
                </c:pt>
                <c:pt idx="1284">
                  <c:v>256.8</c:v>
                </c:pt>
                <c:pt idx="1285">
                  <c:v>257</c:v>
                </c:pt>
                <c:pt idx="1286">
                  <c:v>257.2</c:v>
                </c:pt>
                <c:pt idx="1287">
                  <c:v>257.39999999999998</c:v>
                </c:pt>
                <c:pt idx="1288">
                  <c:v>257.60000000000002</c:v>
                </c:pt>
                <c:pt idx="1289">
                  <c:v>257.8</c:v>
                </c:pt>
                <c:pt idx="1290">
                  <c:v>258</c:v>
                </c:pt>
                <c:pt idx="1291">
                  <c:v>258.2</c:v>
                </c:pt>
                <c:pt idx="1292">
                  <c:v>258.39999999999998</c:v>
                </c:pt>
                <c:pt idx="1293">
                  <c:v>258.60000000000002</c:v>
                </c:pt>
                <c:pt idx="1294">
                  <c:v>258.8</c:v>
                </c:pt>
                <c:pt idx="1295">
                  <c:v>259</c:v>
                </c:pt>
                <c:pt idx="1296">
                  <c:v>259.2</c:v>
                </c:pt>
                <c:pt idx="1297">
                  <c:v>259.39999999999998</c:v>
                </c:pt>
                <c:pt idx="1298">
                  <c:v>259.60000000000002</c:v>
                </c:pt>
                <c:pt idx="1299">
                  <c:v>259.8</c:v>
                </c:pt>
                <c:pt idx="1300">
                  <c:v>260</c:v>
                </c:pt>
                <c:pt idx="1301">
                  <c:v>260.2</c:v>
                </c:pt>
                <c:pt idx="1302">
                  <c:v>260.39999999999998</c:v>
                </c:pt>
                <c:pt idx="1303">
                  <c:v>260.60000000000002</c:v>
                </c:pt>
                <c:pt idx="1304">
                  <c:v>260.8</c:v>
                </c:pt>
                <c:pt idx="1305">
                  <c:v>261</c:v>
                </c:pt>
                <c:pt idx="1306">
                  <c:v>261.2</c:v>
                </c:pt>
                <c:pt idx="1307">
                  <c:v>261.39999999999998</c:v>
                </c:pt>
                <c:pt idx="1308">
                  <c:v>261.60000000000002</c:v>
                </c:pt>
                <c:pt idx="1309">
                  <c:v>261.8</c:v>
                </c:pt>
                <c:pt idx="1310">
                  <c:v>262</c:v>
                </c:pt>
                <c:pt idx="1311">
                  <c:v>262.2</c:v>
                </c:pt>
                <c:pt idx="1312">
                  <c:v>262.39999999999998</c:v>
                </c:pt>
                <c:pt idx="1313">
                  <c:v>262.60000000000002</c:v>
                </c:pt>
                <c:pt idx="1314">
                  <c:v>262.8</c:v>
                </c:pt>
                <c:pt idx="1315">
                  <c:v>263</c:v>
                </c:pt>
                <c:pt idx="1316">
                  <c:v>263.2</c:v>
                </c:pt>
                <c:pt idx="1317">
                  <c:v>263.39999999999998</c:v>
                </c:pt>
                <c:pt idx="1318">
                  <c:v>263.60000000000002</c:v>
                </c:pt>
                <c:pt idx="1319">
                  <c:v>263.8</c:v>
                </c:pt>
                <c:pt idx="1320">
                  <c:v>264</c:v>
                </c:pt>
                <c:pt idx="1321">
                  <c:v>264.2</c:v>
                </c:pt>
                <c:pt idx="1322">
                  <c:v>264.39999999999998</c:v>
                </c:pt>
                <c:pt idx="1323">
                  <c:v>264.60000000000002</c:v>
                </c:pt>
                <c:pt idx="1324">
                  <c:v>264.8</c:v>
                </c:pt>
                <c:pt idx="1325">
                  <c:v>265</c:v>
                </c:pt>
                <c:pt idx="1326">
                  <c:v>265.2</c:v>
                </c:pt>
                <c:pt idx="1327">
                  <c:v>265.39999999999998</c:v>
                </c:pt>
                <c:pt idx="1328">
                  <c:v>265.60000000000002</c:v>
                </c:pt>
                <c:pt idx="1329">
                  <c:v>265.8</c:v>
                </c:pt>
                <c:pt idx="1330">
                  <c:v>266</c:v>
                </c:pt>
                <c:pt idx="1331">
                  <c:v>266.2</c:v>
                </c:pt>
                <c:pt idx="1332">
                  <c:v>266.39999999999998</c:v>
                </c:pt>
                <c:pt idx="1333">
                  <c:v>266.60000000000002</c:v>
                </c:pt>
                <c:pt idx="1334">
                  <c:v>266.8</c:v>
                </c:pt>
                <c:pt idx="1335">
                  <c:v>267</c:v>
                </c:pt>
                <c:pt idx="1336">
                  <c:v>267.2</c:v>
                </c:pt>
                <c:pt idx="1337">
                  <c:v>267.39999999999998</c:v>
                </c:pt>
                <c:pt idx="1338">
                  <c:v>267.60000000000002</c:v>
                </c:pt>
                <c:pt idx="1339">
                  <c:v>267.8</c:v>
                </c:pt>
                <c:pt idx="1340">
                  <c:v>268</c:v>
                </c:pt>
                <c:pt idx="1341">
                  <c:v>268.2</c:v>
                </c:pt>
                <c:pt idx="1342">
                  <c:v>268.39999999999998</c:v>
                </c:pt>
                <c:pt idx="1343">
                  <c:v>268.60000000000002</c:v>
                </c:pt>
                <c:pt idx="1344">
                  <c:v>268.8</c:v>
                </c:pt>
                <c:pt idx="1345">
                  <c:v>269</c:v>
                </c:pt>
                <c:pt idx="1346">
                  <c:v>269.2</c:v>
                </c:pt>
                <c:pt idx="1347">
                  <c:v>269.39999999999998</c:v>
                </c:pt>
                <c:pt idx="1348">
                  <c:v>269.60000000000002</c:v>
                </c:pt>
                <c:pt idx="1349">
                  <c:v>269.8</c:v>
                </c:pt>
                <c:pt idx="1350">
                  <c:v>270</c:v>
                </c:pt>
                <c:pt idx="1351">
                  <c:v>270.2</c:v>
                </c:pt>
                <c:pt idx="1352">
                  <c:v>270.39999999999998</c:v>
                </c:pt>
                <c:pt idx="1353">
                  <c:v>270.60000000000002</c:v>
                </c:pt>
                <c:pt idx="1354">
                  <c:v>270.8</c:v>
                </c:pt>
                <c:pt idx="1355">
                  <c:v>271</c:v>
                </c:pt>
                <c:pt idx="1356">
                  <c:v>271.2</c:v>
                </c:pt>
                <c:pt idx="1357">
                  <c:v>271.39999999999998</c:v>
                </c:pt>
                <c:pt idx="1358">
                  <c:v>271.60000000000002</c:v>
                </c:pt>
                <c:pt idx="1359">
                  <c:v>271.8</c:v>
                </c:pt>
                <c:pt idx="1360">
                  <c:v>272</c:v>
                </c:pt>
                <c:pt idx="1361">
                  <c:v>272.2</c:v>
                </c:pt>
                <c:pt idx="1362">
                  <c:v>272.39999999999998</c:v>
                </c:pt>
                <c:pt idx="1363">
                  <c:v>272.60000000000002</c:v>
                </c:pt>
                <c:pt idx="1364">
                  <c:v>272.8</c:v>
                </c:pt>
                <c:pt idx="1365">
                  <c:v>273</c:v>
                </c:pt>
                <c:pt idx="1366">
                  <c:v>273.2</c:v>
                </c:pt>
                <c:pt idx="1367">
                  <c:v>273.39999999999998</c:v>
                </c:pt>
                <c:pt idx="1368">
                  <c:v>273.60000000000002</c:v>
                </c:pt>
                <c:pt idx="1369">
                  <c:v>273.8</c:v>
                </c:pt>
                <c:pt idx="1370">
                  <c:v>274</c:v>
                </c:pt>
                <c:pt idx="1371">
                  <c:v>274.2</c:v>
                </c:pt>
                <c:pt idx="1372">
                  <c:v>274.39999999999998</c:v>
                </c:pt>
                <c:pt idx="1373">
                  <c:v>274.60000000000002</c:v>
                </c:pt>
                <c:pt idx="1374">
                  <c:v>274.8</c:v>
                </c:pt>
                <c:pt idx="1375">
                  <c:v>275</c:v>
                </c:pt>
                <c:pt idx="1376">
                  <c:v>275.2</c:v>
                </c:pt>
                <c:pt idx="1377">
                  <c:v>275.39999999999998</c:v>
                </c:pt>
                <c:pt idx="1378">
                  <c:v>275.60000000000002</c:v>
                </c:pt>
                <c:pt idx="1379">
                  <c:v>275.8</c:v>
                </c:pt>
                <c:pt idx="1380">
                  <c:v>276</c:v>
                </c:pt>
                <c:pt idx="1381">
                  <c:v>276.2</c:v>
                </c:pt>
                <c:pt idx="1382">
                  <c:v>276.39999999999998</c:v>
                </c:pt>
                <c:pt idx="1383">
                  <c:v>276.60000000000002</c:v>
                </c:pt>
                <c:pt idx="1384">
                  <c:v>276.8</c:v>
                </c:pt>
                <c:pt idx="1385">
                  <c:v>277</c:v>
                </c:pt>
                <c:pt idx="1386">
                  <c:v>277.2</c:v>
                </c:pt>
                <c:pt idx="1387">
                  <c:v>277.39999999999998</c:v>
                </c:pt>
                <c:pt idx="1388">
                  <c:v>277.60000000000002</c:v>
                </c:pt>
                <c:pt idx="1389">
                  <c:v>277.8</c:v>
                </c:pt>
                <c:pt idx="1390">
                  <c:v>278</c:v>
                </c:pt>
                <c:pt idx="1391">
                  <c:v>278.2</c:v>
                </c:pt>
                <c:pt idx="1392">
                  <c:v>278.39999999999998</c:v>
                </c:pt>
                <c:pt idx="1393">
                  <c:v>278.60000000000002</c:v>
                </c:pt>
                <c:pt idx="1394">
                  <c:v>278.8</c:v>
                </c:pt>
                <c:pt idx="1395">
                  <c:v>279</c:v>
                </c:pt>
                <c:pt idx="1396">
                  <c:v>279.2</c:v>
                </c:pt>
                <c:pt idx="1397">
                  <c:v>279.39999999999998</c:v>
                </c:pt>
                <c:pt idx="1398">
                  <c:v>279.60000000000002</c:v>
                </c:pt>
                <c:pt idx="1399">
                  <c:v>279.8</c:v>
                </c:pt>
                <c:pt idx="1400">
                  <c:v>280</c:v>
                </c:pt>
                <c:pt idx="1401">
                  <c:v>280.2</c:v>
                </c:pt>
                <c:pt idx="1402">
                  <c:v>280.39999999999998</c:v>
                </c:pt>
                <c:pt idx="1403">
                  <c:v>280.60000000000002</c:v>
                </c:pt>
                <c:pt idx="1404">
                  <c:v>280.8</c:v>
                </c:pt>
                <c:pt idx="1405">
                  <c:v>281</c:v>
                </c:pt>
                <c:pt idx="1406">
                  <c:v>281.2</c:v>
                </c:pt>
                <c:pt idx="1407">
                  <c:v>281.39999999999998</c:v>
                </c:pt>
                <c:pt idx="1408">
                  <c:v>281.60000000000002</c:v>
                </c:pt>
                <c:pt idx="1409">
                  <c:v>281.8</c:v>
                </c:pt>
                <c:pt idx="1410">
                  <c:v>282</c:v>
                </c:pt>
                <c:pt idx="1411">
                  <c:v>282.2</c:v>
                </c:pt>
                <c:pt idx="1412">
                  <c:v>282.39999999999998</c:v>
                </c:pt>
                <c:pt idx="1413">
                  <c:v>282.60000000000002</c:v>
                </c:pt>
                <c:pt idx="1414">
                  <c:v>282.8</c:v>
                </c:pt>
                <c:pt idx="1415">
                  <c:v>283</c:v>
                </c:pt>
                <c:pt idx="1416">
                  <c:v>283.2</c:v>
                </c:pt>
                <c:pt idx="1417">
                  <c:v>283.39999999999998</c:v>
                </c:pt>
                <c:pt idx="1418">
                  <c:v>283.60000000000002</c:v>
                </c:pt>
                <c:pt idx="1419">
                  <c:v>283.8</c:v>
                </c:pt>
                <c:pt idx="1420">
                  <c:v>284</c:v>
                </c:pt>
                <c:pt idx="1421">
                  <c:v>284.2</c:v>
                </c:pt>
                <c:pt idx="1422">
                  <c:v>284.39999999999998</c:v>
                </c:pt>
                <c:pt idx="1423">
                  <c:v>284.60000000000002</c:v>
                </c:pt>
                <c:pt idx="1424">
                  <c:v>284.8</c:v>
                </c:pt>
                <c:pt idx="1425">
                  <c:v>285</c:v>
                </c:pt>
                <c:pt idx="1426">
                  <c:v>285.2</c:v>
                </c:pt>
                <c:pt idx="1427">
                  <c:v>285.39999999999998</c:v>
                </c:pt>
                <c:pt idx="1428">
                  <c:v>285.60000000000002</c:v>
                </c:pt>
                <c:pt idx="1429">
                  <c:v>285.8</c:v>
                </c:pt>
                <c:pt idx="1430">
                  <c:v>286</c:v>
                </c:pt>
                <c:pt idx="1431">
                  <c:v>286.2</c:v>
                </c:pt>
                <c:pt idx="1432">
                  <c:v>286.39999999999998</c:v>
                </c:pt>
                <c:pt idx="1433">
                  <c:v>286.60000000000002</c:v>
                </c:pt>
                <c:pt idx="1434">
                  <c:v>286.8</c:v>
                </c:pt>
                <c:pt idx="1435">
                  <c:v>287</c:v>
                </c:pt>
                <c:pt idx="1436">
                  <c:v>287.2</c:v>
                </c:pt>
                <c:pt idx="1437">
                  <c:v>287.39999999999998</c:v>
                </c:pt>
                <c:pt idx="1438">
                  <c:v>287.60000000000002</c:v>
                </c:pt>
                <c:pt idx="1439">
                  <c:v>287.8</c:v>
                </c:pt>
                <c:pt idx="1440">
                  <c:v>288</c:v>
                </c:pt>
                <c:pt idx="1441">
                  <c:v>288.2</c:v>
                </c:pt>
                <c:pt idx="1442">
                  <c:v>288.39999999999998</c:v>
                </c:pt>
                <c:pt idx="1443">
                  <c:v>288.60000000000002</c:v>
                </c:pt>
                <c:pt idx="1444">
                  <c:v>288.8</c:v>
                </c:pt>
                <c:pt idx="1445">
                  <c:v>289</c:v>
                </c:pt>
                <c:pt idx="1446">
                  <c:v>289.2</c:v>
                </c:pt>
                <c:pt idx="1447">
                  <c:v>289.39999999999998</c:v>
                </c:pt>
                <c:pt idx="1448">
                  <c:v>289.60000000000002</c:v>
                </c:pt>
                <c:pt idx="1449">
                  <c:v>289.8</c:v>
                </c:pt>
                <c:pt idx="1450">
                  <c:v>290</c:v>
                </c:pt>
                <c:pt idx="1451">
                  <c:v>290.2</c:v>
                </c:pt>
                <c:pt idx="1452">
                  <c:v>290.39999999999998</c:v>
                </c:pt>
                <c:pt idx="1453">
                  <c:v>290.60000000000002</c:v>
                </c:pt>
                <c:pt idx="1454">
                  <c:v>290.8</c:v>
                </c:pt>
                <c:pt idx="1455">
                  <c:v>291</c:v>
                </c:pt>
                <c:pt idx="1456">
                  <c:v>291.2</c:v>
                </c:pt>
                <c:pt idx="1457">
                  <c:v>291.39999999999998</c:v>
                </c:pt>
                <c:pt idx="1458">
                  <c:v>291.60000000000002</c:v>
                </c:pt>
                <c:pt idx="1459">
                  <c:v>291.8</c:v>
                </c:pt>
                <c:pt idx="1460">
                  <c:v>292</c:v>
                </c:pt>
                <c:pt idx="1461">
                  <c:v>292.2</c:v>
                </c:pt>
                <c:pt idx="1462">
                  <c:v>292.39999999999998</c:v>
                </c:pt>
                <c:pt idx="1463">
                  <c:v>292.60000000000002</c:v>
                </c:pt>
                <c:pt idx="1464">
                  <c:v>292.8</c:v>
                </c:pt>
                <c:pt idx="1465">
                  <c:v>293</c:v>
                </c:pt>
                <c:pt idx="1466">
                  <c:v>293.2</c:v>
                </c:pt>
                <c:pt idx="1467">
                  <c:v>293.39999999999998</c:v>
                </c:pt>
                <c:pt idx="1468">
                  <c:v>293.60000000000002</c:v>
                </c:pt>
                <c:pt idx="1469">
                  <c:v>293.8</c:v>
                </c:pt>
                <c:pt idx="1470">
                  <c:v>294</c:v>
                </c:pt>
                <c:pt idx="1471">
                  <c:v>294.2</c:v>
                </c:pt>
                <c:pt idx="1472">
                  <c:v>294.39999999999998</c:v>
                </c:pt>
                <c:pt idx="1473">
                  <c:v>294.60000000000002</c:v>
                </c:pt>
                <c:pt idx="1474">
                  <c:v>294.8</c:v>
                </c:pt>
                <c:pt idx="1475">
                  <c:v>295</c:v>
                </c:pt>
                <c:pt idx="1476">
                  <c:v>295.2</c:v>
                </c:pt>
                <c:pt idx="1477">
                  <c:v>295.39999999999998</c:v>
                </c:pt>
                <c:pt idx="1478">
                  <c:v>295.60000000000002</c:v>
                </c:pt>
                <c:pt idx="1479">
                  <c:v>295.8</c:v>
                </c:pt>
                <c:pt idx="1480">
                  <c:v>296</c:v>
                </c:pt>
                <c:pt idx="1481">
                  <c:v>296.2</c:v>
                </c:pt>
                <c:pt idx="1482">
                  <c:v>296.39999999999998</c:v>
                </c:pt>
                <c:pt idx="1483">
                  <c:v>296.60000000000002</c:v>
                </c:pt>
                <c:pt idx="1484">
                  <c:v>296.8</c:v>
                </c:pt>
                <c:pt idx="1485">
                  <c:v>297</c:v>
                </c:pt>
                <c:pt idx="1486">
                  <c:v>297.2</c:v>
                </c:pt>
                <c:pt idx="1487">
                  <c:v>297.39999999999998</c:v>
                </c:pt>
                <c:pt idx="1488">
                  <c:v>297.60000000000002</c:v>
                </c:pt>
                <c:pt idx="1489">
                  <c:v>297.8</c:v>
                </c:pt>
                <c:pt idx="1490">
                  <c:v>298</c:v>
                </c:pt>
                <c:pt idx="1491">
                  <c:v>298.2</c:v>
                </c:pt>
                <c:pt idx="1492">
                  <c:v>298.39999999999998</c:v>
                </c:pt>
                <c:pt idx="1493">
                  <c:v>298.60000000000002</c:v>
                </c:pt>
                <c:pt idx="1494">
                  <c:v>298.8</c:v>
                </c:pt>
                <c:pt idx="1495">
                  <c:v>299</c:v>
                </c:pt>
                <c:pt idx="1496">
                  <c:v>299.2</c:v>
                </c:pt>
                <c:pt idx="1497">
                  <c:v>299.39999999999998</c:v>
                </c:pt>
                <c:pt idx="1498">
                  <c:v>299.60000000000002</c:v>
                </c:pt>
                <c:pt idx="1499">
                  <c:v>299.8</c:v>
                </c:pt>
                <c:pt idx="1500">
                  <c:v>300</c:v>
                </c:pt>
                <c:pt idx="1501">
                  <c:v>300.2</c:v>
                </c:pt>
                <c:pt idx="1502">
                  <c:v>300.39999999999998</c:v>
                </c:pt>
                <c:pt idx="1503">
                  <c:v>300.60000000000002</c:v>
                </c:pt>
                <c:pt idx="1504">
                  <c:v>300.8</c:v>
                </c:pt>
                <c:pt idx="1505">
                  <c:v>301</c:v>
                </c:pt>
                <c:pt idx="1506">
                  <c:v>301.2</c:v>
                </c:pt>
                <c:pt idx="1507">
                  <c:v>301.39999999999998</c:v>
                </c:pt>
                <c:pt idx="1508">
                  <c:v>301.60000000000002</c:v>
                </c:pt>
                <c:pt idx="1509">
                  <c:v>301.8</c:v>
                </c:pt>
                <c:pt idx="1510">
                  <c:v>302</c:v>
                </c:pt>
                <c:pt idx="1511">
                  <c:v>302.2</c:v>
                </c:pt>
                <c:pt idx="1512">
                  <c:v>302.39999999999998</c:v>
                </c:pt>
                <c:pt idx="1513">
                  <c:v>302.60000000000002</c:v>
                </c:pt>
                <c:pt idx="1514">
                  <c:v>302.8</c:v>
                </c:pt>
                <c:pt idx="1515">
                  <c:v>303</c:v>
                </c:pt>
                <c:pt idx="1516">
                  <c:v>303.2</c:v>
                </c:pt>
                <c:pt idx="1517">
                  <c:v>303.39999999999998</c:v>
                </c:pt>
                <c:pt idx="1518">
                  <c:v>303.60000000000002</c:v>
                </c:pt>
                <c:pt idx="1519">
                  <c:v>303.8</c:v>
                </c:pt>
                <c:pt idx="1520">
                  <c:v>304</c:v>
                </c:pt>
                <c:pt idx="1521">
                  <c:v>304.2</c:v>
                </c:pt>
                <c:pt idx="1522">
                  <c:v>304.39999999999998</c:v>
                </c:pt>
                <c:pt idx="1523">
                  <c:v>304.60000000000002</c:v>
                </c:pt>
                <c:pt idx="1524">
                  <c:v>304.8</c:v>
                </c:pt>
                <c:pt idx="1525">
                  <c:v>305</c:v>
                </c:pt>
                <c:pt idx="1526">
                  <c:v>305.2</c:v>
                </c:pt>
                <c:pt idx="1527">
                  <c:v>305.39999999999998</c:v>
                </c:pt>
                <c:pt idx="1528">
                  <c:v>305.60000000000002</c:v>
                </c:pt>
                <c:pt idx="1529">
                  <c:v>305.8</c:v>
                </c:pt>
                <c:pt idx="1530">
                  <c:v>306</c:v>
                </c:pt>
                <c:pt idx="1531">
                  <c:v>306.2</c:v>
                </c:pt>
                <c:pt idx="1532">
                  <c:v>306.39999999999998</c:v>
                </c:pt>
                <c:pt idx="1533">
                  <c:v>306.60000000000002</c:v>
                </c:pt>
                <c:pt idx="1534">
                  <c:v>306.8</c:v>
                </c:pt>
                <c:pt idx="1535">
                  <c:v>307</c:v>
                </c:pt>
                <c:pt idx="1536">
                  <c:v>307.2</c:v>
                </c:pt>
                <c:pt idx="1537">
                  <c:v>307.39999999999998</c:v>
                </c:pt>
                <c:pt idx="1538">
                  <c:v>307.60000000000002</c:v>
                </c:pt>
                <c:pt idx="1539">
                  <c:v>307.8</c:v>
                </c:pt>
                <c:pt idx="1540">
                  <c:v>308</c:v>
                </c:pt>
                <c:pt idx="1541">
                  <c:v>308.2</c:v>
                </c:pt>
                <c:pt idx="1542">
                  <c:v>308.39999999999998</c:v>
                </c:pt>
                <c:pt idx="1543">
                  <c:v>308.60000000000002</c:v>
                </c:pt>
                <c:pt idx="1544">
                  <c:v>308.8</c:v>
                </c:pt>
                <c:pt idx="1545">
                  <c:v>309</c:v>
                </c:pt>
                <c:pt idx="1546">
                  <c:v>309.2</c:v>
                </c:pt>
                <c:pt idx="1547">
                  <c:v>309.39999999999998</c:v>
                </c:pt>
                <c:pt idx="1548">
                  <c:v>309.60000000000002</c:v>
                </c:pt>
                <c:pt idx="1549">
                  <c:v>309.8</c:v>
                </c:pt>
                <c:pt idx="1550">
                  <c:v>310</c:v>
                </c:pt>
                <c:pt idx="1551">
                  <c:v>310.2</c:v>
                </c:pt>
                <c:pt idx="1552">
                  <c:v>310.39999999999998</c:v>
                </c:pt>
                <c:pt idx="1553">
                  <c:v>310.60000000000002</c:v>
                </c:pt>
                <c:pt idx="1554">
                  <c:v>310.8</c:v>
                </c:pt>
                <c:pt idx="1555">
                  <c:v>311</c:v>
                </c:pt>
                <c:pt idx="1556">
                  <c:v>311.2</c:v>
                </c:pt>
                <c:pt idx="1557">
                  <c:v>311.39999999999998</c:v>
                </c:pt>
                <c:pt idx="1558">
                  <c:v>311.60000000000002</c:v>
                </c:pt>
                <c:pt idx="1559">
                  <c:v>311.8</c:v>
                </c:pt>
                <c:pt idx="1560">
                  <c:v>312</c:v>
                </c:pt>
                <c:pt idx="1561">
                  <c:v>312.2</c:v>
                </c:pt>
                <c:pt idx="1562">
                  <c:v>312.39999999999998</c:v>
                </c:pt>
                <c:pt idx="1563">
                  <c:v>312.60000000000002</c:v>
                </c:pt>
                <c:pt idx="1564">
                  <c:v>312.8</c:v>
                </c:pt>
                <c:pt idx="1565">
                  <c:v>313</c:v>
                </c:pt>
                <c:pt idx="1566">
                  <c:v>313.2</c:v>
                </c:pt>
                <c:pt idx="1567">
                  <c:v>313.39999999999998</c:v>
                </c:pt>
                <c:pt idx="1568">
                  <c:v>313.60000000000002</c:v>
                </c:pt>
                <c:pt idx="1569">
                  <c:v>313.8</c:v>
                </c:pt>
                <c:pt idx="1570">
                  <c:v>314</c:v>
                </c:pt>
                <c:pt idx="1571">
                  <c:v>314.2</c:v>
                </c:pt>
                <c:pt idx="1572">
                  <c:v>314.39999999999998</c:v>
                </c:pt>
                <c:pt idx="1573">
                  <c:v>314.60000000000002</c:v>
                </c:pt>
                <c:pt idx="1574">
                  <c:v>314.8</c:v>
                </c:pt>
                <c:pt idx="1575">
                  <c:v>315</c:v>
                </c:pt>
                <c:pt idx="1576">
                  <c:v>315.2</c:v>
                </c:pt>
                <c:pt idx="1577">
                  <c:v>315.39999999999998</c:v>
                </c:pt>
                <c:pt idx="1578">
                  <c:v>315.60000000000002</c:v>
                </c:pt>
                <c:pt idx="1579">
                  <c:v>315.8</c:v>
                </c:pt>
                <c:pt idx="1580">
                  <c:v>316</c:v>
                </c:pt>
                <c:pt idx="1581">
                  <c:v>316.2</c:v>
                </c:pt>
                <c:pt idx="1582">
                  <c:v>316.39999999999998</c:v>
                </c:pt>
                <c:pt idx="1583">
                  <c:v>316.60000000000002</c:v>
                </c:pt>
                <c:pt idx="1584">
                  <c:v>316.8</c:v>
                </c:pt>
                <c:pt idx="1585">
                  <c:v>317</c:v>
                </c:pt>
                <c:pt idx="1586">
                  <c:v>317.2</c:v>
                </c:pt>
                <c:pt idx="1587">
                  <c:v>317.39999999999998</c:v>
                </c:pt>
                <c:pt idx="1588">
                  <c:v>317.60000000000002</c:v>
                </c:pt>
                <c:pt idx="1589">
                  <c:v>317.8</c:v>
                </c:pt>
                <c:pt idx="1590">
                  <c:v>318</c:v>
                </c:pt>
                <c:pt idx="1591">
                  <c:v>318.2</c:v>
                </c:pt>
                <c:pt idx="1592">
                  <c:v>318.39999999999998</c:v>
                </c:pt>
                <c:pt idx="1593">
                  <c:v>318.60000000000002</c:v>
                </c:pt>
                <c:pt idx="1594">
                  <c:v>318.8</c:v>
                </c:pt>
                <c:pt idx="1595">
                  <c:v>319</c:v>
                </c:pt>
                <c:pt idx="1596">
                  <c:v>319.2</c:v>
                </c:pt>
                <c:pt idx="1597">
                  <c:v>319.39999999999998</c:v>
                </c:pt>
                <c:pt idx="1598">
                  <c:v>319.60000000000002</c:v>
                </c:pt>
                <c:pt idx="1599">
                  <c:v>319.8</c:v>
                </c:pt>
                <c:pt idx="1600">
                  <c:v>320</c:v>
                </c:pt>
                <c:pt idx="1601">
                  <c:v>320.2</c:v>
                </c:pt>
                <c:pt idx="1602">
                  <c:v>320.39999999999998</c:v>
                </c:pt>
                <c:pt idx="1603">
                  <c:v>320.60000000000002</c:v>
                </c:pt>
                <c:pt idx="1604">
                  <c:v>320.8</c:v>
                </c:pt>
                <c:pt idx="1605">
                  <c:v>321</c:v>
                </c:pt>
                <c:pt idx="1606">
                  <c:v>321.2</c:v>
                </c:pt>
                <c:pt idx="1607">
                  <c:v>321.39999999999998</c:v>
                </c:pt>
                <c:pt idx="1608">
                  <c:v>321.60000000000002</c:v>
                </c:pt>
                <c:pt idx="1609">
                  <c:v>321.8</c:v>
                </c:pt>
                <c:pt idx="1610">
                  <c:v>322</c:v>
                </c:pt>
                <c:pt idx="1611">
                  <c:v>322.2</c:v>
                </c:pt>
                <c:pt idx="1612">
                  <c:v>322.39999999999998</c:v>
                </c:pt>
                <c:pt idx="1613">
                  <c:v>322.60000000000002</c:v>
                </c:pt>
                <c:pt idx="1614">
                  <c:v>322.8</c:v>
                </c:pt>
                <c:pt idx="1615">
                  <c:v>323</c:v>
                </c:pt>
                <c:pt idx="1616">
                  <c:v>323.2</c:v>
                </c:pt>
                <c:pt idx="1617">
                  <c:v>323.39999999999998</c:v>
                </c:pt>
                <c:pt idx="1618">
                  <c:v>323.60000000000002</c:v>
                </c:pt>
                <c:pt idx="1619">
                  <c:v>323.8</c:v>
                </c:pt>
                <c:pt idx="1620">
                  <c:v>324</c:v>
                </c:pt>
                <c:pt idx="1621">
                  <c:v>324.2</c:v>
                </c:pt>
                <c:pt idx="1622">
                  <c:v>324.39999999999998</c:v>
                </c:pt>
                <c:pt idx="1623">
                  <c:v>324.60000000000002</c:v>
                </c:pt>
                <c:pt idx="1624">
                  <c:v>324.8</c:v>
                </c:pt>
                <c:pt idx="1625">
                  <c:v>325</c:v>
                </c:pt>
                <c:pt idx="1626">
                  <c:v>325.2</c:v>
                </c:pt>
                <c:pt idx="1627">
                  <c:v>325.39999999999998</c:v>
                </c:pt>
                <c:pt idx="1628">
                  <c:v>325.60000000000002</c:v>
                </c:pt>
                <c:pt idx="1629">
                  <c:v>325.8</c:v>
                </c:pt>
                <c:pt idx="1630">
                  <c:v>326</c:v>
                </c:pt>
                <c:pt idx="1631">
                  <c:v>326.2</c:v>
                </c:pt>
                <c:pt idx="1632">
                  <c:v>326.39999999999998</c:v>
                </c:pt>
                <c:pt idx="1633">
                  <c:v>326.60000000000002</c:v>
                </c:pt>
                <c:pt idx="1634">
                  <c:v>326.8</c:v>
                </c:pt>
                <c:pt idx="1635">
                  <c:v>327</c:v>
                </c:pt>
                <c:pt idx="1636">
                  <c:v>327.2</c:v>
                </c:pt>
                <c:pt idx="1637">
                  <c:v>327.39999999999998</c:v>
                </c:pt>
                <c:pt idx="1638">
                  <c:v>327.60000000000002</c:v>
                </c:pt>
                <c:pt idx="1639">
                  <c:v>327.8</c:v>
                </c:pt>
                <c:pt idx="1640">
                  <c:v>328</c:v>
                </c:pt>
                <c:pt idx="1641">
                  <c:v>328.2</c:v>
                </c:pt>
                <c:pt idx="1642">
                  <c:v>328.4</c:v>
                </c:pt>
                <c:pt idx="1643">
                  <c:v>328.6</c:v>
                </c:pt>
                <c:pt idx="1644">
                  <c:v>328.8</c:v>
                </c:pt>
                <c:pt idx="1645">
                  <c:v>329</c:v>
                </c:pt>
                <c:pt idx="1646">
                  <c:v>329.2</c:v>
                </c:pt>
                <c:pt idx="1647">
                  <c:v>329.4</c:v>
                </c:pt>
                <c:pt idx="1648">
                  <c:v>329.6</c:v>
                </c:pt>
                <c:pt idx="1649">
                  <c:v>329.8</c:v>
                </c:pt>
                <c:pt idx="1650">
                  <c:v>330</c:v>
                </c:pt>
                <c:pt idx="1651">
                  <c:v>330.2</c:v>
                </c:pt>
                <c:pt idx="1652">
                  <c:v>330.4</c:v>
                </c:pt>
                <c:pt idx="1653">
                  <c:v>330.6</c:v>
                </c:pt>
                <c:pt idx="1654">
                  <c:v>330.8</c:v>
                </c:pt>
                <c:pt idx="1655">
                  <c:v>331</c:v>
                </c:pt>
                <c:pt idx="1656">
                  <c:v>331.2</c:v>
                </c:pt>
                <c:pt idx="1657">
                  <c:v>331.4</c:v>
                </c:pt>
                <c:pt idx="1658">
                  <c:v>331.6</c:v>
                </c:pt>
                <c:pt idx="1659">
                  <c:v>331.8</c:v>
                </c:pt>
                <c:pt idx="1660">
                  <c:v>332</c:v>
                </c:pt>
                <c:pt idx="1661">
                  <c:v>332.2</c:v>
                </c:pt>
                <c:pt idx="1662">
                  <c:v>332.4</c:v>
                </c:pt>
                <c:pt idx="1663">
                  <c:v>332.6</c:v>
                </c:pt>
                <c:pt idx="1664">
                  <c:v>332.8</c:v>
                </c:pt>
                <c:pt idx="1665">
                  <c:v>333</c:v>
                </c:pt>
                <c:pt idx="1666">
                  <c:v>333.2</c:v>
                </c:pt>
                <c:pt idx="1667">
                  <c:v>333.4</c:v>
                </c:pt>
                <c:pt idx="1668">
                  <c:v>333.6</c:v>
                </c:pt>
                <c:pt idx="1669">
                  <c:v>333.8</c:v>
                </c:pt>
                <c:pt idx="1670">
                  <c:v>334</c:v>
                </c:pt>
                <c:pt idx="1671">
                  <c:v>334.2</c:v>
                </c:pt>
                <c:pt idx="1672">
                  <c:v>334.4</c:v>
                </c:pt>
                <c:pt idx="1673">
                  <c:v>334.6</c:v>
                </c:pt>
                <c:pt idx="1674">
                  <c:v>334.8</c:v>
                </c:pt>
                <c:pt idx="1675">
                  <c:v>335</c:v>
                </c:pt>
                <c:pt idx="1676">
                  <c:v>335.2</c:v>
                </c:pt>
                <c:pt idx="1677">
                  <c:v>335.4</c:v>
                </c:pt>
                <c:pt idx="1678">
                  <c:v>335.6</c:v>
                </c:pt>
                <c:pt idx="1679">
                  <c:v>335.8</c:v>
                </c:pt>
                <c:pt idx="1680">
                  <c:v>336</c:v>
                </c:pt>
                <c:pt idx="1681">
                  <c:v>336.2</c:v>
                </c:pt>
                <c:pt idx="1682">
                  <c:v>336.4</c:v>
                </c:pt>
                <c:pt idx="1683">
                  <c:v>336.6</c:v>
                </c:pt>
                <c:pt idx="1684">
                  <c:v>336.8</c:v>
                </c:pt>
                <c:pt idx="1685">
                  <c:v>337</c:v>
                </c:pt>
                <c:pt idx="1686">
                  <c:v>337.2</c:v>
                </c:pt>
                <c:pt idx="1687">
                  <c:v>337.4</c:v>
                </c:pt>
                <c:pt idx="1688">
                  <c:v>337.6</c:v>
                </c:pt>
                <c:pt idx="1689">
                  <c:v>337.8</c:v>
                </c:pt>
                <c:pt idx="1690">
                  <c:v>338</c:v>
                </c:pt>
                <c:pt idx="1691">
                  <c:v>338.2</c:v>
                </c:pt>
                <c:pt idx="1692">
                  <c:v>338.4</c:v>
                </c:pt>
                <c:pt idx="1693">
                  <c:v>338.6</c:v>
                </c:pt>
                <c:pt idx="1694">
                  <c:v>338.8</c:v>
                </c:pt>
                <c:pt idx="1695">
                  <c:v>339</c:v>
                </c:pt>
                <c:pt idx="1696">
                  <c:v>339.2</c:v>
                </c:pt>
                <c:pt idx="1697">
                  <c:v>339.4</c:v>
                </c:pt>
                <c:pt idx="1698">
                  <c:v>339.6</c:v>
                </c:pt>
                <c:pt idx="1699">
                  <c:v>339.8</c:v>
                </c:pt>
                <c:pt idx="1700">
                  <c:v>340</c:v>
                </c:pt>
                <c:pt idx="1701">
                  <c:v>340.2</c:v>
                </c:pt>
                <c:pt idx="1702">
                  <c:v>340.4</c:v>
                </c:pt>
                <c:pt idx="1703">
                  <c:v>340.6</c:v>
                </c:pt>
                <c:pt idx="1704">
                  <c:v>340.8</c:v>
                </c:pt>
                <c:pt idx="1705">
                  <c:v>341</c:v>
                </c:pt>
                <c:pt idx="1706">
                  <c:v>341.2</c:v>
                </c:pt>
                <c:pt idx="1707">
                  <c:v>341.4</c:v>
                </c:pt>
                <c:pt idx="1708">
                  <c:v>341.6</c:v>
                </c:pt>
                <c:pt idx="1709">
                  <c:v>341.8</c:v>
                </c:pt>
                <c:pt idx="1710">
                  <c:v>342</c:v>
                </c:pt>
                <c:pt idx="1711">
                  <c:v>342.2</c:v>
                </c:pt>
                <c:pt idx="1712">
                  <c:v>342.4</c:v>
                </c:pt>
                <c:pt idx="1713">
                  <c:v>342.6</c:v>
                </c:pt>
                <c:pt idx="1714">
                  <c:v>342.8</c:v>
                </c:pt>
                <c:pt idx="1715">
                  <c:v>343</c:v>
                </c:pt>
                <c:pt idx="1716">
                  <c:v>343.2</c:v>
                </c:pt>
                <c:pt idx="1717">
                  <c:v>343.4</c:v>
                </c:pt>
                <c:pt idx="1718">
                  <c:v>343.6</c:v>
                </c:pt>
                <c:pt idx="1719">
                  <c:v>343.8</c:v>
                </c:pt>
                <c:pt idx="1720">
                  <c:v>344</c:v>
                </c:pt>
                <c:pt idx="1721">
                  <c:v>344.2</c:v>
                </c:pt>
                <c:pt idx="1722">
                  <c:v>344.4</c:v>
                </c:pt>
                <c:pt idx="1723">
                  <c:v>344.6</c:v>
                </c:pt>
                <c:pt idx="1724">
                  <c:v>344.8</c:v>
                </c:pt>
                <c:pt idx="1725">
                  <c:v>345</c:v>
                </c:pt>
                <c:pt idx="1726">
                  <c:v>345.2</c:v>
                </c:pt>
                <c:pt idx="1727">
                  <c:v>345.4</c:v>
                </c:pt>
                <c:pt idx="1728">
                  <c:v>345.6</c:v>
                </c:pt>
                <c:pt idx="1729">
                  <c:v>345.8</c:v>
                </c:pt>
                <c:pt idx="1730">
                  <c:v>346</c:v>
                </c:pt>
                <c:pt idx="1731">
                  <c:v>346.2</c:v>
                </c:pt>
                <c:pt idx="1732">
                  <c:v>346.4</c:v>
                </c:pt>
                <c:pt idx="1733">
                  <c:v>346.6</c:v>
                </c:pt>
                <c:pt idx="1734">
                  <c:v>346.8</c:v>
                </c:pt>
                <c:pt idx="1735">
                  <c:v>347</c:v>
                </c:pt>
                <c:pt idx="1736">
                  <c:v>347.2</c:v>
                </c:pt>
                <c:pt idx="1737">
                  <c:v>347.4</c:v>
                </c:pt>
                <c:pt idx="1738">
                  <c:v>347.6</c:v>
                </c:pt>
                <c:pt idx="1739">
                  <c:v>347.8</c:v>
                </c:pt>
                <c:pt idx="1740">
                  <c:v>348</c:v>
                </c:pt>
                <c:pt idx="1741">
                  <c:v>348.2</c:v>
                </c:pt>
                <c:pt idx="1742">
                  <c:v>348.4</c:v>
                </c:pt>
                <c:pt idx="1743">
                  <c:v>348.6</c:v>
                </c:pt>
                <c:pt idx="1744">
                  <c:v>348.8</c:v>
                </c:pt>
                <c:pt idx="1745">
                  <c:v>349</c:v>
                </c:pt>
                <c:pt idx="1746">
                  <c:v>349.2</c:v>
                </c:pt>
                <c:pt idx="1747">
                  <c:v>349.4</c:v>
                </c:pt>
                <c:pt idx="1748">
                  <c:v>349.6</c:v>
                </c:pt>
                <c:pt idx="1749">
                  <c:v>349.8</c:v>
                </c:pt>
                <c:pt idx="1750">
                  <c:v>350</c:v>
                </c:pt>
                <c:pt idx="1751">
                  <c:v>350.2</c:v>
                </c:pt>
                <c:pt idx="1752">
                  <c:v>350.4</c:v>
                </c:pt>
                <c:pt idx="1753">
                  <c:v>350.6</c:v>
                </c:pt>
                <c:pt idx="1754">
                  <c:v>350.8</c:v>
                </c:pt>
                <c:pt idx="1755">
                  <c:v>351</c:v>
                </c:pt>
                <c:pt idx="1756">
                  <c:v>351.2</c:v>
                </c:pt>
                <c:pt idx="1757">
                  <c:v>351.4</c:v>
                </c:pt>
                <c:pt idx="1758">
                  <c:v>351.6</c:v>
                </c:pt>
                <c:pt idx="1759">
                  <c:v>351.8</c:v>
                </c:pt>
                <c:pt idx="1760">
                  <c:v>352</c:v>
                </c:pt>
                <c:pt idx="1761">
                  <c:v>352.2</c:v>
                </c:pt>
                <c:pt idx="1762">
                  <c:v>352.4</c:v>
                </c:pt>
                <c:pt idx="1763">
                  <c:v>352.6</c:v>
                </c:pt>
                <c:pt idx="1764">
                  <c:v>352.8</c:v>
                </c:pt>
                <c:pt idx="1765">
                  <c:v>353</c:v>
                </c:pt>
                <c:pt idx="1766">
                  <c:v>353.2</c:v>
                </c:pt>
                <c:pt idx="1767">
                  <c:v>353.4</c:v>
                </c:pt>
                <c:pt idx="1768">
                  <c:v>353.6</c:v>
                </c:pt>
                <c:pt idx="1769">
                  <c:v>353.8</c:v>
                </c:pt>
                <c:pt idx="1770">
                  <c:v>354</c:v>
                </c:pt>
                <c:pt idx="1771">
                  <c:v>354.2</c:v>
                </c:pt>
                <c:pt idx="1772">
                  <c:v>354.4</c:v>
                </c:pt>
                <c:pt idx="1773">
                  <c:v>354.6</c:v>
                </c:pt>
                <c:pt idx="1774">
                  <c:v>354.8</c:v>
                </c:pt>
                <c:pt idx="1775">
                  <c:v>355</c:v>
                </c:pt>
                <c:pt idx="1776">
                  <c:v>355.2</c:v>
                </c:pt>
                <c:pt idx="1777">
                  <c:v>355.4</c:v>
                </c:pt>
                <c:pt idx="1778">
                  <c:v>355.6</c:v>
                </c:pt>
                <c:pt idx="1779">
                  <c:v>355.8</c:v>
                </c:pt>
                <c:pt idx="1780">
                  <c:v>356</c:v>
                </c:pt>
                <c:pt idx="1781">
                  <c:v>356.2</c:v>
                </c:pt>
                <c:pt idx="1782">
                  <c:v>356.4</c:v>
                </c:pt>
                <c:pt idx="1783">
                  <c:v>356.6</c:v>
                </c:pt>
                <c:pt idx="1784">
                  <c:v>356.8</c:v>
                </c:pt>
                <c:pt idx="1785">
                  <c:v>357</c:v>
                </c:pt>
                <c:pt idx="1786">
                  <c:v>357.2</c:v>
                </c:pt>
                <c:pt idx="1787">
                  <c:v>357.4</c:v>
                </c:pt>
                <c:pt idx="1788">
                  <c:v>357.6</c:v>
                </c:pt>
                <c:pt idx="1789">
                  <c:v>357.8</c:v>
                </c:pt>
                <c:pt idx="1790">
                  <c:v>358</c:v>
                </c:pt>
                <c:pt idx="1791">
                  <c:v>358.2</c:v>
                </c:pt>
                <c:pt idx="1792">
                  <c:v>358.4</c:v>
                </c:pt>
                <c:pt idx="1793">
                  <c:v>358.6</c:v>
                </c:pt>
                <c:pt idx="1794">
                  <c:v>358.8</c:v>
                </c:pt>
                <c:pt idx="1795">
                  <c:v>359</c:v>
                </c:pt>
                <c:pt idx="1796">
                  <c:v>359.2</c:v>
                </c:pt>
                <c:pt idx="1797">
                  <c:v>359.4</c:v>
                </c:pt>
                <c:pt idx="1798">
                  <c:v>359.6</c:v>
                </c:pt>
                <c:pt idx="1799">
                  <c:v>359.8</c:v>
                </c:pt>
                <c:pt idx="1800">
                  <c:v>360</c:v>
                </c:pt>
                <c:pt idx="1801">
                  <c:v>360.2</c:v>
                </c:pt>
                <c:pt idx="1802">
                  <c:v>360.4</c:v>
                </c:pt>
                <c:pt idx="1803">
                  <c:v>360.6</c:v>
                </c:pt>
                <c:pt idx="1804">
                  <c:v>360.8</c:v>
                </c:pt>
                <c:pt idx="1805">
                  <c:v>361</c:v>
                </c:pt>
                <c:pt idx="1806">
                  <c:v>361.2</c:v>
                </c:pt>
                <c:pt idx="1807">
                  <c:v>361.4</c:v>
                </c:pt>
                <c:pt idx="1808">
                  <c:v>361.6</c:v>
                </c:pt>
                <c:pt idx="1809">
                  <c:v>361.8</c:v>
                </c:pt>
                <c:pt idx="1810">
                  <c:v>362</c:v>
                </c:pt>
                <c:pt idx="1811">
                  <c:v>362.2</c:v>
                </c:pt>
                <c:pt idx="1812">
                  <c:v>362.4</c:v>
                </c:pt>
                <c:pt idx="1813">
                  <c:v>362.6</c:v>
                </c:pt>
                <c:pt idx="1814">
                  <c:v>362.8</c:v>
                </c:pt>
                <c:pt idx="1815">
                  <c:v>363</c:v>
                </c:pt>
                <c:pt idx="1816">
                  <c:v>363.2</c:v>
                </c:pt>
                <c:pt idx="1817">
                  <c:v>363.4</c:v>
                </c:pt>
                <c:pt idx="1818">
                  <c:v>363.6</c:v>
                </c:pt>
                <c:pt idx="1819">
                  <c:v>363.8</c:v>
                </c:pt>
                <c:pt idx="1820">
                  <c:v>364</c:v>
                </c:pt>
                <c:pt idx="1821">
                  <c:v>364.2</c:v>
                </c:pt>
                <c:pt idx="1822">
                  <c:v>364.4</c:v>
                </c:pt>
                <c:pt idx="1823">
                  <c:v>364.6</c:v>
                </c:pt>
                <c:pt idx="1824">
                  <c:v>364.8</c:v>
                </c:pt>
                <c:pt idx="1825">
                  <c:v>365</c:v>
                </c:pt>
                <c:pt idx="1826">
                  <c:v>365.2</c:v>
                </c:pt>
                <c:pt idx="1827">
                  <c:v>365.4</c:v>
                </c:pt>
                <c:pt idx="1828">
                  <c:v>365.6</c:v>
                </c:pt>
                <c:pt idx="1829">
                  <c:v>365.8</c:v>
                </c:pt>
                <c:pt idx="1830">
                  <c:v>366</c:v>
                </c:pt>
                <c:pt idx="1831">
                  <c:v>366.2</c:v>
                </c:pt>
                <c:pt idx="1832">
                  <c:v>366.4</c:v>
                </c:pt>
                <c:pt idx="1833">
                  <c:v>366.6</c:v>
                </c:pt>
                <c:pt idx="1834">
                  <c:v>366.8</c:v>
                </c:pt>
                <c:pt idx="1835">
                  <c:v>367</c:v>
                </c:pt>
                <c:pt idx="1836">
                  <c:v>367.2</c:v>
                </c:pt>
                <c:pt idx="1837">
                  <c:v>367.4</c:v>
                </c:pt>
                <c:pt idx="1838">
                  <c:v>367.6</c:v>
                </c:pt>
                <c:pt idx="1839">
                  <c:v>367.8</c:v>
                </c:pt>
                <c:pt idx="1840">
                  <c:v>368</c:v>
                </c:pt>
                <c:pt idx="1841">
                  <c:v>368.2</c:v>
                </c:pt>
                <c:pt idx="1842">
                  <c:v>368.4</c:v>
                </c:pt>
                <c:pt idx="1843">
                  <c:v>368.6</c:v>
                </c:pt>
                <c:pt idx="1844">
                  <c:v>368.8</c:v>
                </c:pt>
                <c:pt idx="1845">
                  <c:v>369</c:v>
                </c:pt>
                <c:pt idx="1846">
                  <c:v>369.2</c:v>
                </c:pt>
                <c:pt idx="1847">
                  <c:v>369.4</c:v>
                </c:pt>
                <c:pt idx="1848">
                  <c:v>369.6</c:v>
                </c:pt>
                <c:pt idx="1849">
                  <c:v>369.8</c:v>
                </c:pt>
                <c:pt idx="1850">
                  <c:v>370</c:v>
                </c:pt>
                <c:pt idx="1851">
                  <c:v>370.2</c:v>
                </c:pt>
                <c:pt idx="1852">
                  <c:v>370.4</c:v>
                </c:pt>
                <c:pt idx="1853">
                  <c:v>370.6</c:v>
                </c:pt>
                <c:pt idx="1854">
                  <c:v>370.8</c:v>
                </c:pt>
                <c:pt idx="1855">
                  <c:v>371</c:v>
                </c:pt>
                <c:pt idx="1856">
                  <c:v>371.2</c:v>
                </c:pt>
                <c:pt idx="1857">
                  <c:v>371.4</c:v>
                </c:pt>
                <c:pt idx="1858">
                  <c:v>371.6</c:v>
                </c:pt>
                <c:pt idx="1859">
                  <c:v>371.8</c:v>
                </c:pt>
                <c:pt idx="1860">
                  <c:v>372</c:v>
                </c:pt>
                <c:pt idx="1861">
                  <c:v>372.2</c:v>
                </c:pt>
                <c:pt idx="1862">
                  <c:v>372.4</c:v>
                </c:pt>
                <c:pt idx="1863">
                  <c:v>372.6</c:v>
                </c:pt>
                <c:pt idx="1864">
                  <c:v>372.8</c:v>
                </c:pt>
                <c:pt idx="1865">
                  <c:v>373</c:v>
                </c:pt>
                <c:pt idx="1866">
                  <c:v>373.2</c:v>
                </c:pt>
                <c:pt idx="1867">
                  <c:v>373.4</c:v>
                </c:pt>
                <c:pt idx="1868">
                  <c:v>373.6</c:v>
                </c:pt>
                <c:pt idx="1869">
                  <c:v>373.8</c:v>
                </c:pt>
                <c:pt idx="1870">
                  <c:v>374</c:v>
                </c:pt>
                <c:pt idx="1871">
                  <c:v>374.2</c:v>
                </c:pt>
                <c:pt idx="1872">
                  <c:v>374.4</c:v>
                </c:pt>
                <c:pt idx="1873">
                  <c:v>374.6</c:v>
                </c:pt>
                <c:pt idx="1874">
                  <c:v>374.8</c:v>
                </c:pt>
                <c:pt idx="1875">
                  <c:v>375</c:v>
                </c:pt>
                <c:pt idx="1876">
                  <c:v>375.2</c:v>
                </c:pt>
                <c:pt idx="1877">
                  <c:v>375.4</c:v>
                </c:pt>
                <c:pt idx="1878">
                  <c:v>375.6</c:v>
                </c:pt>
                <c:pt idx="1879">
                  <c:v>375.8</c:v>
                </c:pt>
                <c:pt idx="1880">
                  <c:v>376</c:v>
                </c:pt>
                <c:pt idx="1881">
                  <c:v>376.2</c:v>
                </c:pt>
                <c:pt idx="1882">
                  <c:v>376.4</c:v>
                </c:pt>
                <c:pt idx="1883">
                  <c:v>376.6</c:v>
                </c:pt>
                <c:pt idx="1884">
                  <c:v>376.8</c:v>
                </c:pt>
                <c:pt idx="1885">
                  <c:v>377</c:v>
                </c:pt>
                <c:pt idx="1886">
                  <c:v>377.2</c:v>
                </c:pt>
                <c:pt idx="1887">
                  <c:v>377.4</c:v>
                </c:pt>
                <c:pt idx="1888">
                  <c:v>377.6</c:v>
                </c:pt>
                <c:pt idx="1889">
                  <c:v>377.8</c:v>
                </c:pt>
                <c:pt idx="1890">
                  <c:v>378</c:v>
                </c:pt>
                <c:pt idx="1891">
                  <c:v>378.2</c:v>
                </c:pt>
                <c:pt idx="1892">
                  <c:v>378.4</c:v>
                </c:pt>
                <c:pt idx="1893">
                  <c:v>378.6</c:v>
                </c:pt>
                <c:pt idx="1894">
                  <c:v>378.8</c:v>
                </c:pt>
                <c:pt idx="1895">
                  <c:v>379</c:v>
                </c:pt>
                <c:pt idx="1896">
                  <c:v>379.2</c:v>
                </c:pt>
                <c:pt idx="1897">
                  <c:v>379.4</c:v>
                </c:pt>
                <c:pt idx="1898">
                  <c:v>379.6</c:v>
                </c:pt>
                <c:pt idx="1899">
                  <c:v>379.8</c:v>
                </c:pt>
                <c:pt idx="1900">
                  <c:v>380</c:v>
                </c:pt>
                <c:pt idx="1901">
                  <c:v>380.2</c:v>
                </c:pt>
                <c:pt idx="1902">
                  <c:v>380.4</c:v>
                </c:pt>
                <c:pt idx="1903">
                  <c:v>380.6</c:v>
                </c:pt>
                <c:pt idx="1904">
                  <c:v>380.8</c:v>
                </c:pt>
                <c:pt idx="1905">
                  <c:v>381</c:v>
                </c:pt>
                <c:pt idx="1906">
                  <c:v>381.2</c:v>
                </c:pt>
                <c:pt idx="1907">
                  <c:v>381.4</c:v>
                </c:pt>
                <c:pt idx="1908">
                  <c:v>381.6</c:v>
                </c:pt>
                <c:pt idx="1909">
                  <c:v>381.8</c:v>
                </c:pt>
                <c:pt idx="1910">
                  <c:v>382</c:v>
                </c:pt>
                <c:pt idx="1911">
                  <c:v>382.2</c:v>
                </c:pt>
                <c:pt idx="1912">
                  <c:v>382.4</c:v>
                </c:pt>
                <c:pt idx="1913">
                  <c:v>382.6</c:v>
                </c:pt>
                <c:pt idx="1914">
                  <c:v>382.8</c:v>
                </c:pt>
                <c:pt idx="1915">
                  <c:v>383</c:v>
                </c:pt>
                <c:pt idx="1916">
                  <c:v>383.2</c:v>
                </c:pt>
                <c:pt idx="1917">
                  <c:v>383.4</c:v>
                </c:pt>
                <c:pt idx="1918">
                  <c:v>383.6</c:v>
                </c:pt>
                <c:pt idx="1919">
                  <c:v>383.8</c:v>
                </c:pt>
                <c:pt idx="1920">
                  <c:v>384</c:v>
                </c:pt>
                <c:pt idx="1921">
                  <c:v>384.2</c:v>
                </c:pt>
                <c:pt idx="1922">
                  <c:v>384.4</c:v>
                </c:pt>
                <c:pt idx="1923">
                  <c:v>384.6</c:v>
                </c:pt>
                <c:pt idx="1924">
                  <c:v>384.8</c:v>
                </c:pt>
                <c:pt idx="1925">
                  <c:v>385</c:v>
                </c:pt>
                <c:pt idx="1926">
                  <c:v>385.2</c:v>
                </c:pt>
                <c:pt idx="1927">
                  <c:v>385.4</c:v>
                </c:pt>
                <c:pt idx="1928">
                  <c:v>385.6</c:v>
                </c:pt>
                <c:pt idx="1929">
                  <c:v>385.8</c:v>
                </c:pt>
                <c:pt idx="1930">
                  <c:v>386</c:v>
                </c:pt>
                <c:pt idx="1931">
                  <c:v>386.2</c:v>
                </c:pt>
                <c:pt idx="1932">
                  <c:v>386.4</c:v>
                </c:pt>
                <c:pt idx="1933">
                  <c:v>386.6</c:v>
                </c:pt>
                <c:pt idx="1934">
                  <c:v>386.8</c:v>
                </c:pt>
                <c:pt idx="1935">
                  <c:v>387</c:v>
                </c:pt>
                <c:pt idx="1936">
                  <c:v>387.2</c:v>
                </c:pt>
                <c:pt idx="1937">
                  <c:v>387.4</c:v>
                </c:pt>
                <c:pt idx="1938">
                  <c:v>387.6</c:v>
                </c:pt>
                <c:pt idx="1939">
                  <c:v>387.8</c:v>
                </c:pt>
                <c:pt idx="1940">
                  <c:v>388</c:v>
                </c:pt>
                <c:pt idx="1941">
                  <c:v>388.2</c:v>
                </c:pt>
                <c:pt idx="1942">
                  <c:v>388.4</c:v>
                </c:pt>
                <c:pt idx="1943">
                  <c:v>388.6</c:v>
                </c:pt>
                <c:pt idx="1944">
                  <c:v>388.8</c:v>
                </c:pt>
                <c:pt idx="1945">
                  <c:v>389</c:v>
                </c:pt>
                <c:pt idx="1946">
                  <c:v>389.2</c:v>
                </c:pt>
                <c:pt idx="1947">
                  <c:v>389.4</c:v>
                </c:pt>
                <c:pt idx="1948">
                  <c:v>389.6</c:v>
                </c:pt>
                <c:pt idx="1949">
                  <c:v>389.8</c:v>
                </c:pt>
                <c:pt idx="1950">
                  <c:v>390</c:v>
                </c:pt>
                <c:pt idx="1951">
                  <c:v>390.2</c:v>
                </c:pt>
                <c:pt idx="1952">
                  <c:v>390.4</c:v>
                </c:pt>
                <c:pt idx="1953">
                  <c:v>390.6</c:v>
                </c:pt>
                <c:pt idx="1954">
                  <c:v>390.8</c:v>
                </c:pt>
                <c:pt idx="1955">
                  <c:v>391</c:v>
                </c:pt>
                <c:pt idx="1956">
                  <c:v>391.2</c:v>
                </c:pt>
                <c:pt idx="1957">
                  <c:v>391.4</c:v>
                </c:pt>
                <c:pt idx="1958">
                  <c:v>391.6</c:v>
                </c:pt>
                <c:pt idx="1959">
                  <c:v>391.8</c:v>
                </c:pt>
                <c:pt idx="1960">
                  <c:v>392</c:v>
                </c:pt>
                <c:pt idx="1961">
                  <c:v>392.2</c:v>
                </c:pt>
                <c:pt idx="1962">
                  <c:v>392.4</c:v>
                </c:pt>
                <c:pt idx="1963">
                  <c:v>392.6</c:v>
                </c:pt>
                <c:pt idx="1964">
                  <c:v>392.8</c:v>
                </c:pt>
                <c:pt idx="1965">
                  <c:v>393</c:v>
                </c:pt>
                <c:pt idx="1966">
                  <c:v>393.2</c:v>
                </c:pt>
                <c:pt idx="1967">
                  <c:v>393.4</c:v>
                </c:pt>
                <c:pt idx="1968">
                  <c:v>393.6</c:v>
                </c:pt>
                <c:pt idx="1969">
                  <c:v>393.8</c:v>
                </c:pt>
                <c:pt idx="1970">
                  <c:v>394</c:v>
                </c:pt>
                <c:pt idx="1971">
                  <c:v>394.2</c:v>
                </c:pt>
                <c:pt idx="1972">
                  <c:v>394.4</c:v>
                </c:pt>
                <c:pt idx="1973">
                  <c:v>394.6</c:v>
                </c:pt>
                <c:pt idx="1974">
                  <c:v>394.8</c:v>
                </c:pt>
                <c:pt idx="1975">
                  <c:v>395</c:v>
                </c:pt>
                <c:pt idx="1976">
                  <c:v>395.2</c:v>
                </c:pt>
                <c:pt idx="1977">
                  <c:v>395.4</c:v>
                </c:pt>
                <c:pt idx="1978">
                  <c:v>395.6</c:v>
                </c:pt>
                <c:pt idx="1979">
                  <c:v>395.8</c:v>
                </c:pt>
                <c:pt idx="1980">
                  <c:v>396</c:v>
                </c:pt>
                <c:pt idx="1981">
                  <c:v>396.2</c:v>
                </c:pt>
                <c:pt idx="1982">
                  <c:v>396.4</c:v>
                </c:pt>
                <c:pt idx="1983">
                  <c:v>396.6</c:v>
                </c:pt>
                <c:pt idx="1984">
                  <c:v>396.8</c:v>
                </c:pt>
                <c:pt idx="1985">
                  <c:v>397</c:v>
                </c:pt>
                <c:pt idx="1986">
                  <c:v>397.2</c:v>
                </c:pt>
                <c:pt idx="1987">
                  <c:v>397.4</c:v>
                </c:pt>
                <c:pt idx="1988">
                  <c:v>397.6</c:v>
                </c:pt>
                <c:pt idx="1989">
                  <c:v>397.8</c:v>
                </c:pt>
                <c:pt idx="1990">
                  <c:v>398</c:v>
                </c:pt>
                <c:pt idx="1991">
                  <c:v>398.2</c:v>
                </c:pt>
                <c:pt idx="1992">
                  <c:v>398.4</c:v>
                </c:pt>
                <c:pt idx="1993">
                  <c:v>398.6</c:v>
                </c:pt>
                <c:pt idx="1994">
                  <c:v>398.8</c:v>
                </c:pt>
                <c:pt idx="1995">
                  <c:v>399</c:v>
                </c:pt>
                <c:pt idx="1996">
                  <c:v>399.2</c:v>
                </c:pt>
                <c:pt idx="1997">
                  <c:v>399.4</c:v>
                </c:pt>
                <c:pt idx="1998">
                  <c:v>399.6</c:v>
                </c:pt>
                <c:pt idx="1999">
                  <c:v>399.8</c:v>
                </c:pt>
                <c:pt idx="2000">
                  <c:v>400</c:v>
                </c:pt>
                <c:pt idx="2001">
                  <c:v>400.2</c:v>
                </c:pt>
                <c:pt idx="2002">
                  <c:v>400.4</c:v>
                </c:pt>
                <c:pt idx="2003">
                  <c:v>400.6</c:v>
                </c:pt>
                <c:pt idx="2004">
                  <c:v>400.8</c:v>
                </c:pt>
                <c:pt idx="2005">
                  <c:v>401</c:v>
                </c:pt>
                <c:pt idx="2006">
                  <c:v>401.2</c:v>
                </c:pt>
                <c:pt idx="2007">
                  <c:v>401.4</c:v>
                </c:pt>
                <c:pt idx="2008">
                  <c:v>401.6</c:v>
                </c:pt>
                <c:pt idx="2009">
                  <c:v>401.8</c:v>
                </c:pt>
                <c:pt idx="2010">
                  <c:v>402</c:v>
                </c:pt>
                <c:pt idx="2011">
                  <c:v>402.2</c:v>
                </c:pt>
                <c:pt idx="2012">
                  <c:v>402.4</c:v>
                </c:pt>
                <c:pt idx="2013">
                  <c:v>402.6</c:v>
                </c:pt>
                <c:pt idx="2014">
                  <c:v>402.8</c:v>
                </c:pt>
                <c:pt idx="2015">
                  <c:v>403</c:v>
                </c:pt>
                <c:pt idx="2016">
                  <c:v>403.2</c:v>
                </c:pt>
                <c:pt idx="2017">
                  <c:v>403.4</c:v>
                </c:pt>
                <c:pt idx="2018">
                  <c:v>403.6</c:v>
                </c:pt>
                <c:pt idx="2019">
                  <c:v>403.8</c:v>
                </c:pt>
                <c:pt idx="2020">
                  <c:v>404</c:v>
                </c:pt>
                <c:pt idx="2021">
                  <c:v>404.2</c:v>
                </c:pt>
                <c:pt idx="2022">
                  <c:v>404.4</c:v>
                </c:pt>
                <c:pt idx="2023">
                  <c:v>404.6</c:v>
                </c:pt>
                <c:pt idx="2024">
                  <c:v>404.8</c:v>
                </c:pt>
                <c:pt idx="2025">
                  <c:v>405</c:v>
                </c:pt>
                <c:pt idx="2026">
                  <c:v>405.2</c:v>
                </c:pt>
                <c:pt idx="2027">
                  <c:v>405.4</c:v>
                </c:pt>
                <c:pt idx="2028">
                  <c:v>405.6</c:v>
                </c:pt>
                <c:pt idx="2029">
                  <c:v>405.8</c:v>
                </c:pt>
                <c:pt idx="2030">
                  <c:v>406</c:v>
                </c:pt>
                <c:pt idx="2031">
                  <c:v>406.2</c:v>
                </c:pt>
                <c:pt idx="2032">
                  <c:v>406.4</c:v>
                </c:pt>
                <c:pt idx="2033">
                  <c:v>406.6</c:v>
                </c:pt>
                <c:pt idx="2034">
                  <c:v>406.8</c:v>
                </c:pt>
                <c:pt idx="2035">
                  <c:v>407</c:v>
                </c:pt>
                <c:pt idx="2036">
                  <c:v>407.2</c:v>
                </c:pt>
                <c:pt idx="2037">
                  <c:v>407.4</c:v>
                </c:pt>
                <c:pt idx="2038">
                  <c:v>407.6</c:v>
                </c:pt>
                <c:pt idx="2039">
                  <c:v>407.8</c:v>
                </c:pt>
                <c:pt idx="2040">
                  <c:v>408</c:v>
                </c:pt>
                <c:pt idx="2041">
                  <c:v>408.2</c:v>
                </c:pt>
                <c:pt idx="2042">
                  <c:v>408.4</c:v>
                </c:pt>
                <c:pt idx="2043">
                  <c:v>408.6</c:v>
                </c:pt>
                <c:pt idx="2044">
                  <c:v>408.8</c:v>
                </c:pt>
                <c:pt idx="2045">
                  <c:v>409</c:v>
                </c:pt>
                <c:pt idx="2046">
                  <c:v>409.2</c:v>
                </c:pt>
                <c:pt idx="2047">
                  <c:v>409.4</c:v>
                </c:pt>
                <c:pt idx="2048">
                  <c:v>409.6</c:v>
                </c:pt>
                <c:pt idx="2049">
                  <c:v>409.8</c:v>
                </c:pt>
                <c:pt idx="2050">
                  <c:v>410</c:v>
                </c:pt>
                <c:pt idx="2051">
                  <c:v>410.2</c:v>
                </c:pt>
                <c:pt idx="2052">
                  <c:v>410.4</c:v>
                </c:pt>
                <c:pt idx="2053">
                  <c:v>410.6</c:v>
                </c:pt>
                <c:pt idx="2054">
                  <c:v>410.8</c:v>
                </c:pt>
                <c:pt idx="2055">
                  <c:v>411</c:v>
                </c:pt>
                <c:pt idx="2056">
                  <c:v>411.2</c:v>
                </c:pt>
                <c:pt idx="2057">
                  <c:v>411.4</c:v>
                </c:pt>
                <c:pt idx="2058">
                  <c:v>411.6</c:v>
                </c:pt>
                <c:pt idx="2059">
                  <c:v>411.8</c:v>
                </c:pt>
                <c:pt idx="2060">
                  <c:v>412</c:v>
                </c:pt>
                <c:pt idx="2061">
                  <c:v>412.2</c:v>
                </c:pt>
                <c:pt idx="2062">
                  <c:v>412.4</c:v>
                </c:pt>
                <c:pt idx="2063">
                  <c:v>412.6</c:v>
                </c:pt>
                <c:pt idx="2064">
                  <c:v>412.8</c:v>
                </c:pt>
                <c:pt idx="2065">
                  <c:v>413</c:v>
                </c:pt>
                <c:pt idx="2066">
                  <c:v>413.2</c:v>
                </c:pt>
                <c:pt idx="2067">
                  <c:v>413.4</c:v>
                </c:pt>
                <c:pt idx="2068">
                  <c:v>413.6</c:v>
                </c:pt>
                <c:pt idx="2069">
                  <c:v>413.8</c:v>
                </c:pt>
                <c:pt idx="2070">
                  <c:v>414</c:v>
                </c:pt>
                <c:pt idx="2071">
                  <c:v>414.2</c:v>
                </c:pt>
                <c:pt idx="2072">
                  <c:v>414.4</c:v>
                </c:pt>
                <c:pt idx="2073">
                  <c:v>414.6</c:v>
                </c:pt>
                <c:pt idx="2074">
                  <c:v>414.8</c:v>
                </c:pt>
                <c:pt idx="2075">
                  <c:v>415</c:v>
                </c:pt>
                <c:pt idx="2076">
                  <c:v>415.2</c:v>
                </c:pt>
                <c:pt idx="2077">
                  <c:v>415.4</c:v>
                </c:pt>
                <c:pt idx="2078">
                  <c:v>415.6</c:v>
                </c:pt>
                <c:pt idx="2079">
                  <c:v>415.8</c:v>
                </c:pt>
                <c:pt idx="2080">
                  <c:v>416</c:v>
                </c:pt>
                <c:pt idx="2081">
                  <c:v>416.2</c:v>
                </c:pt>
                <c:pt idx="2082">
                  <c:v>416.4</c:v>
                </c:pt>
                <c:pt idx="2083">
                  <c:v>416.6</c:v>
                </c:pt>
                <c:pt idx="2084">
                  <c:v>416.8</c:v>
                </c:pt>
                <c:pt idx="2085">
                  <c:v>417</c:v>
                </c:pt>
                <c:pt idx="2086">
                  <c:v>417.2</c:v>
                </c:pt>
                <c:pt idx="2087">
                  <c:v>417.4</c:v>
                </c:pt>
                <c:pt idx="2088">
                  <c:v>417.6</c:v>
                </c:pt>
                <c:pt idx="2089">
                  <c:v>417.8</c:v>
                </c:pt>
                <c:pt idx="2090">
                  <c:v>418</c:v>
                </c:pt>
                <c:pt idx="2091">
                  <c:v>418.2</c:v>
                </c:pt>
                <c:pt idx="2092">
                  <c:v>418.4</c:v>
                </c:pt>
                <c:pt idx="2093">
                  <c:v>418.6</c:v>
                </c:pt>
                <c:pt idx="2094">
                  <c:v>418.8</c:v>
                </c:pt>
                <c:pt idx="2095">
                  <c:v>419</c:v>
                </c:pt>
                <c:pt idx="2096">
                  <c:v>419.2</c:v>
                </c:pt>
                <c:pt idx="2097">
                  <c:v>419.4</c:v>
                </c:pt>
                <c:pt idx="2098">
                  <c:v>419.6</c:v>
                </c:pt>
                <c:pt idx="2099">
                  <c:v>419.8</c:v>
                </c:pt>
                <c:pt idx="2100">
                  <c:v>420</c:v>
                </c:pt>
                <c:pt idx="2101">
                  <c:v>420.2</c:v>
                </c:pt>
                <c:pt idx="2102">
                  <c:v>420.4</c:v>
                </c:pt>
                <c:pt idx="2103">
                  <c:v>420.6</c:v>
                </c:pt>
                <c:pt idx="2104">
                  <c:v>420.8</c:v>
                </c:pt>
                <c:pt idx="2105">
                  <c:v>421</c:v>
                </c:pt>
                <c:pt idx="2106">
                  <c:v>421.2</c:v>
                </c:pt>
                <c:pt idx="2107">
                  <c:v>421.4</c:v>
                </c:pt>
                <c:pt idx="2108">
                  <c:v>421.6</c:v>
                </c:pt>
                <c:pt idx="2109">
                  <c:v>421.8</c:v>
                </c:pt>
                <c:pt idx="2110">
                  <c:v>422</c:v>
                </c:pt>
                <c:pt idx="2111">
                  <c:v>422.2</c:v>
                </c:pt>
                <c:pt idx="2112">
                  <c:v>422.4</c:v>
                </c:pt>
                <c:pt idx="2113">
                  <c:v>422.6</c:v>
                </c:pt>
                <c:pt idx="2114">
                  <c:v>422.8</c:v>
                </c:pt>
                <c:pt idx="2115">
                  <c:v>423</c:v>
                </c:pt>
                <c:pt idx="2116">
                  <c:v>423.2</c:v>
                </c:pt>
                <c:pt idx="2117">
                  <c:v>423.4</c:v>
                </c:pt>
                <c:pt idx="2118">
                  <c:v>423.6</c:v>
                </c:pt>
                <c:pt idx="2119">
                  <c:v>423.8</c:v>
                </c:pt>
                <c:pt idx="2120">
                  <c:v>424</c:v>
                </c:pt>
                <c:pt idx="2121">
                  <c:v>424.2</c:v>
                </c:pt>
                <c:pt idx="2122">
                  <c:v>424.4</c:v>
                </c:pt>
                <c:pt idx="2123">
                  <c:v>424.6</c:v>
                </c:pt>
                <c:pt idx="2124">
                  <c:v>424.8</c:v>
                </c:pt>
                <c:pt idx="2125">
                  <c:v>425</c:v>
                </c:pt>
                <c:pt idx="2126">
                  <c:v>425.2</c:v>
                </c:pt>
                <c:pt idx="2127">
                  <c:v>425.4</c:v>
                </c:pt>
                <c:pt idx="2128">
                  <c:v>425.6</c:v>
                </c:pt>
                <c:pt idx="2129">
                  <c:v>425.8</c:v>
                </c:pt>
                <c:pt idx="2130">
                  <c:v>426</c:v>
                </c:pt>
                <c:pt idx="2131">
                  <c:v>426.2</c:v>
                </c:pt>
                <c:pt idx="2132">
                  <c:v>426.4</c:v>
                </c:pt>
                <c:pt idx="2133">
                  <c:v>426.6</c:v>
                </c:pt>
                <c:pt idx="2134">
                  <c:v>426.8</c:v>
                </c:pt>
                <c:pt idx="2135">
                  <c:v>427</c:v>
                </c:pt>
                <c:pt idx="2136">
                  <c:v>427.2</c:v>
                </c:pt>
                <c:pt idx="2137">
                  <c:v>427.4</c:v>
                </c:pt>
                <c:pt idx="2138">
                  <c:v>427.6</c:v>
                </c:pt>
                <c:pt idx="2139">
                  <c:v>427.8</c:v>
                </c:pt>
                <c:pt idx="2140">
                  <c:v>428</c:v>
                </c:pt>
                <c:pt idx="2141">
                  <c:v>428.2</c:v>
                </c:pt>
                <c:pt idx="2142">
                  <c:v>428.4</c:v>
                </c:pt>
                <c:pt idx="2143">
                  <c:v>428.6</c:v>
                </c:pt>
                <c:pt idx="2144">
                  <c:v>428.8</c:v>
                </c:pt>
                <c:pt idx="2145">
                  <c:v>429</c:v>
                </c:pt>
                <c:pt idx="2146">
                  <c:v>429.2</c:v>
                </c:pt>
                <c:pt idx="2147">
                  <c:v>429.4</c:v>
                </c:pt>
                <c:pt idx="2148">
                  <c:v>429.6</c:v>
                </c:pt>
                <c:pt idx="2149">
                  <c:v>429.8</c:v>
                </c:pt>
                <c:pt idx="2150">
                  <c:v>430</c:v>
                </c:pt>
                <c:pt idx="2151">
                  <c:v>430.2</c:v>
                </c:pt>
                <c:pt idx="2152">
                  <c:v>430.4</c:v>
                </c:pt>
                <c:pt idx="2153">
                  <c:v>430.6</c:v>
                </c:pt>
                <c:pt idx="2154">
                  <c:v>430.8</c:v>
                </c:pt>
                <c:pt idx="2155">
                  <c:v>431</c:v>
                </c:pt>
                <c:pt idx="2156">
                  <c:v>431.2</c:v>
                </c:pt>
                <c:pt idx="2157">
                  <c:v>431.4</c:v>
                </c:pt>
                <c:pt idx="2158">
                  <c:v>431.6</c:v>
                </c:pt>
                <c:pt idx="2159">
                  <c:v>431.8</c:v>
                </c:pt>
                <c:pt idx="2160">
                  <c:v>432</c:v>
                </c:pt>
                <c:pt idx="2161">
                  <c:v>432.2</c:v>
                </c:pt>
                <c:pt idx="2162">
                  <c:v>432.4</c:v>
                </c:pt>
                <c:pt idx="2163">
                  <c:v>432.6</c:v>
                </c:pt>
                <c:pt idx="2164">
                  <c:v>432.8</c:v>
                </c:pt>
                <c:pt idx="2165">
                  <c:v>433</c:v>
                </c:pt>
                <c:pt idx="2166">
                  <c:v>433.2</c:v>
                </c:pt>
                <c:pt idx="2167">
                  <c:v>433.4</c:v>
                </c:pt>
                <c:pt idx="2168">
                  <c:v>433.6</c:v>
                </c:pt>
                <c:pt idx="2169">
                  <c:v>433.8</c:v>
                </c:pt>
                <c:pt idx="2170">
                  <c:v>434</c:v>
                </c:pt>
                <c:pt idx="2171">
                  <c:v>434.2</c:v>
                </c:pt>
                <c:pt idx="2172">
                  <c:v>434.4</c:v>
                </c:pt>
                <c:pt idx="2173">
                  <c:v>434.6</c:v>
                </c:pt>
                <c:pt idx="2174">
                  <c:v>434.8</c:v>
                </c:pt>
                <c:pt idx="2175">
                  <c:v>435</c:v>
                </c:pt>
                <c:pt idx="2176">
                  <c:v>435.2</c:v>
                </c:pt>
                <c:pt idx="2177">
                  <c:v>435.4</c:v>
                </c:pt>
                <c:pt idx="2178">
                  <c:v>435.6</c:v>
                </c:pt>
                <c:pt idx="2179">
                  <c:v>435.8</c:v>
                </c:pt>
                <c:pt idx="2180">
                  <c:v>436</c:v>
                </c:pt>
                <c:pt idx="2181">
                  <c:v>436.2</c:v>
                </c:pt>
                <c:pt idx="2182">
                  <c:v>436.4</c:v>
                </c:pt>
                <c:pt idx="2183">
                  <c:v>436.6</c:v>
                </c:pt>
                <c:pt idx="2184">
                  <c:v>436.8</c:v>
                </c:pt>
                <c:pt idx="2185">
                  <c:v>437</c:v>
                </c:pt>
                <c:pt idx="2186">
                  <c:v>437.2</c:v>
                </c:pt>
                <c:pt idx="2187">
                  <c:v>437.4</c:v>
                </c:pt>
                <c:pt idx="2188">
                  <c:v>437.6</c:v>
                </c:pt>
                <c:pt idx="2189">
                  <c:v>437.8</c:v>
                </c:pt>
                <c:pt idx="2190">
                  <c:v>438</c:v>
                </c:pt>
                <c:pt idx="2191">
                  <c:v>438.2</c:v>
                </c:pt>
                <c:pt idx="2192">
                  <c:v>438.4</c:v>
                </c:pt>
                <c:pt idx="2193">
                  <c:v>438.6</c:v>
                </c:pt>
                <c:pt idx="2194">
                  <c:v>438.8</c:v>
                </c:pt>
                <c:pt idx="2195">
                  <c:v>439</c:v>
                </c:pt>
                <c:pt idx="2196">
                  <c:v>439.2</c:v>
                </c:pt>
                <c:pt idx="2197">
                  <c:v>439.4</c:v>
                </c:pt>
                <c:pt idx="2198">
                  <c:v>439.6</c:v>
                </c:pt>
                <c:pt idx="2199">
                  <c:v>439.8</c:v>
                </c:pt>
                <c:pt idx="2200">
                  <c:v>440</c:v>
                </c:pt>
                <c:pt idx="2201">
                  <c:v>440.2</c:v>
                </c:pt>
                <c:pt idx="2202">
                  <c:v>440.4</c:v>
                </c:pt>
                <c:pt idx="2203">
                  <c:v>440.6</c:v>
                </c:pt>
                <c:pt idx="2204">
                  <c:v>440.8</c:v>
                </c:pt>
                <c:pt idx="2205">
                  <c:v>441</c:v>
                </c:pt>
                <c:pt idx="2206">
                  <c:v>441.2</c:v>
                </c:pt>
                <c:pt idx="2207">
                  <c:v>441.4</c:v>
                </c:pt>
                <c:pt idx="2208">
                  <c:v>441.6</c:v>
                </c:pt>
                <c:pt idx="2209">
                  <c:v>441.8</c:v>
                </c:pt>
                <c:pt idx="2210">
                  <c:v>442</c:v>
                </c:pt>
                <c:pt idx="2211">
                  <c:v>442.2</c:v>
                </c:pt>
                <c:pt idx="2212">
                  <c:v>442.4</c:v>
                </c:pt>
                <c:pt idx="2213">
                  <c:v>442.6</c:v>
                </c:pt>
                <c:pt idx="2214">
                  <c:v>442.8</c:v>
                </c:pt>
                <c:pt idx="2215">
                  <c:v>443</c:v>
                </c:pt>
                <c:pt idx="2216">
                  <c:v>443.2</c:v>
                </c:pt>
                <c:pt idx="2217">
                  <c:v>443.4</c:v>
                </c:pt>
                <c:pt idx="2218">
                  <c:v>443.6</c:v>
                </c:pt>
                <c:pt idx="2219">
                  <c:v>443.8</c:v>
                </c:pt>
                <c:pt idx="2220">
                  <c:v>444</c:v>
                </c:pt>
                <c:pt idx="2221">
                  <c:v>444.2</c:v>
                </c:pt>
                <c:pt idx="2222">
                  <c:v>444.4</c:v>
                </c:pt>
                <c:pt idx="2223">
                  <c:v>444.6</c:v>
                </c:pt>
                <c:pt idx="2224">
                  <c:v>444.8</c:v>
                </c:pt>
                <c:pt idx="2225">
                  <c:v>445</c:v>
                </c:pt>
                <c:pt idx="2226">
                  <c:v>445.2</c:v>
                </c:pt>
                <c:pt idx="2227">
                  <c:v>445.4</c:v>
                </c:pt>
                <c:pt idx="2228">
                  <c:v>445.6</c:v>
                </c:pt>
                <c:pt idx="2229">
                  <c:v>445.8</c:v>
                </c:pt>
                <c:pt idx="2230">
                  <c:v>446</c:v>
                </c:pt>
                <c:pt idx="2231">
                  <c:v>446.2</c:v>
                </c:pt>
                <c:pt idx="2232">
                  <c:v>446.4</c:v>
                </c:pt>
                <c:pt idx="2233">
                  <c:v>446.6</c:v>
                </c:pt>
                <c:pt idx="2234">
                  <c:v>446.8</c:v>
                </c:pt>
                <c:pt idx="2235">
                  <c:v>447</c:v>
                </c:pt>
                <c:pt idx="2236">
                  <c:v>447.2</c:v>
                </c:pt>
                <c:pt idx="2237">
                  <c:v>447.4</c:v>
                </c:pt>
                <c:pt idx="2238">
                  <c:v>447.6</c:v>
                </c:pt>
                <c:pt idx="2239">
                  <c:v>447.8</c:v>
                </c:pt>
                <c:pt idx="2240">
                  <c:v>448</c:v>
                </c:pt>
                <c:pt idx="2241">
                  <c:v>448.2</c:v>
                </c:pt>
                <c:pt idx="2242">
                  <c:v>448.4</c:v>
                </c:pt>
                <c:pt idx="2243">
                  <c:v>448.6</c:v>
                </c:pt>
                <c:pt idx="2244">
                  <c:v>448.8</c:v>
                </c:pt>
                <c:pt idx="2245">
                  <c:v>449</c:v>
                </c:pt>
                <c:pt idx="2246">
                  <c:v>449.2</c:v>
                </c:pt>
                <c:pt idx="2247">
                  <c:v>449.4</c:v>
                </c:pt>
                <c:pt idx="2248">
                  <c:v>449.6</c:v>
                </c:pt>
                <c:pt idx="2249">
                  <c:v>449.8</c:v>
                </c:pt>
                <c:pt idx="2250">
                  <c:v>450</c:v>
                </c:pt>
                <c:pt idx="2251">
                  <c:v>450.2</c:v>
                </c:pt>
                <c:pt idx="2252">
                  <c:v>450.4</c:v>
                </c:pt>
                <c:pt idx="2253">
                  <c:v>450.6</c:v>
                </c:pt>
                <c:pt idx="2254">
                  <c:v>450.8</c:v>
                </c:pt>
                <c:pt idx="2255">
                  <c:v>451</c:v>
                </c:pt>
                <c:pt idx="2256">
                  <c:v>451.2</c:v>
                </c:pt>
                <c:pt idx="2257">
                  <c:v>451.4</c:v>
                </c:pt>
                <c:pt idx="2258">
                  <c:v>451.6</c:v>
                </c:pt>
                <c:pt idx="2259">
                  <c:v>451.8</c:v>
                </c:pt>
                <c:pt idx="2260">
                  <c:v>452</c:v>
                </c:pt>
                <c:pt idx="2261">
                  <c:v>452.2</c:v>
                </c:pt>
                <c:pt idx="2262">
                  <c:v>452.4</c:v>
                </c:pt>
                <c:pt idx="2263">
                  <c:v>452.6</c:v>
                </c:pt>
                <c:pt idx="2264">
                  <c:v>452.8</c:v>
                </c:pt>
                <c:pt idx="2265">
                  <c:v>453</c:v>
                </c:pt>
                <c:pt idx="2266">
                  <c:v>453.2</c:v>
                </c:pt>
                <c:pt idx="2267">
                  <c:v>453.4</c:v>
                </c:pt>
                <c:pt idx="2268">
                  <c:v>453.6</c:v>
                </c:pt>
                <c:pt idx="2269">
                  <c:v>453.8</c:v>
                </c:pt>
                <c:pt idx="2270">
                  <c:v>454</c:v>
                </c:pt>
                <c:pt idx="2271">
                  <c:v>454.2</c:v>
                </c:pt>
                <c:pt idx="2272">
                  <c:v>454.4</c:v>
                </c:pt>
                <c:pt idx="2273">
                  <c:v>454.6</c:v>
                </c:pt>
                <c:pt idx="2274">
                  <c:v>454.8</c:v>
                </c:pt>
                <c:pt idx="2275">
                  <c:v>455</c:v>
                </c:pt>
                <c:pt idx="2276">
                  <c:v>455.2</c:v>
                </c:pt>
                <c:pt idx="2277">
                  <c:v>455.4</c:v>
                </c:pt>
                <c:pt idx="2278">
                  <c:v>455.6</c:v>
                </c:pt>
                <c:pt idx="2279">
                  <c:v>455.8</c:v>
                </c:pt>
                <c:pt idx="2280">
                  <c:v>456</c:v>
                </c:pt>
                <c:pt idx="2281">
                  <c:v>456.2</c:v>
                </c:pt>
                <c:pt idx="2282">
                  <c:v>456.4</c:v>
                </c:pt>
                <c:pt idx="2283">
                  <c:v>456.6</c:v>
                </c:pt>
                <c:pt idx="2284">
                  <c:v>456.8</c:v>
                </c:pt>
                <c:pt idx="2285">
                  <c:v>457</c:v>
                </c:pt>
                <c:pt idx="2286">
                  <c:v>457.2</c:v>
                </c:pt>
                <c:pt idx="2287">
                  <c:v>457.4</c:v>
                </c:pt>
                <c:pt idx="2288">
                  <c:v>457.6</c:v>
                </c:pt>
                <c:pt idx="2289">
                  <c:v>457.8</c:v>
                </c:pt>
                <c:pt idx="2290">
                  <c:v>458</c:v>
                </c:pt>
                <c:pt idx="2291">
                  <c:v>458.2</c:v>
                </c:pt>
                <c:pt idx="2292">
                  <c:v>458.4</c:v>
                </c:pt>
                <c:pt idx="2293">
                  <c:v>458.6</c:v>
                </c:pt>
                <c:pt idx="2294">
                  <c:v>458.8</c:v>
                </c:pt>
                <c:pt idx="2295">
                  <c:v>459</c:v>
                </c:pt>
                <c:pt idx="2296">
                  <c:v>459.2</c:v>
                </c:pt>
                <c:pt idx="2297">
                  <c:v>459.4</c:v>
                </c:pt>
                <c:pt idx="2298">
                  <c:v>459.6</c:v>
                </c:pt>
                <c:pt idx="2299">
                  <c:v>459.8</c:v>
                </c:pt>
                <c:pt idx="2300">
                  <c:v>460</c:v>
                </c:pt>
                <c:pt idx="2301">
                  <c:v>460.2</c:v>
                </c:pt>
                <c:pt idx="2302">
                  <c:v>460.4</c:v>
                </c:pt>
                <c:pt idx="2303">
                  <c:v>460.6</c:v>
                </c:pt>
                <c:pt idx="2304">
                  <c:v>460.8</c:v>
                </c:pt>
                <c:pt idx="2305">
                  <c:v>461</c:v>
                </c:pt>
                <c:pt idx="2306">
                  <c:v>461.2</c:v>
                </c:pt>
                <c:pt idx="2307">
                  <c:v>461.4</c:v>
                </c:pt>
                <c:pt idx="2308">
                  <c:v>461.6</c:v>
                </c:pt>
                <c:pt idx="2309">
                  <c:v>461.8</c:v>
                </c:pt>
                <c:pt idx="2310">
                  <c:v>462</c:v>
                </c:pt>
                <c:pt idx="2311">
                  <c:v>462.2</c:v>
                </c:pt>
                <c:pt idx="2312">
                  <c:v>462.4</c:v>
                </c:pt>
                <c:pt idx="2313">
                  <c:v>462.6</c:v>
                </c:pt>
                <c:pt idx="2314">
                  <c:v>462.8</c:v>
                </c:pt>
                <c:pt idx="2315">
                  <c:v>463</c:v>
                </c:pt>
                <c:pt idx="2316">
                  <c:v>463.2</c:v>
                </c:pt>
                <c:pt idx="2317">
                  <c:v>463.4</c:v>
                </c:pt>
                <c:pt idx="2318">
                  <c:v>463.6</c:v>
                </c:pt>
                <c:pt idx="2319">
                  <c:v>463.8</c:v>
                </c:pt>
                <c:pt idx="2320">
                  <c:v>464</c:v>
                </c:pt>
                <c:pt idx="2321">
                  <c:v>464.2</c:v>
                </c:pt>
                <c:pt idx="2322">
                  <c:v>464.4</c:v>
                </c:pt>
                <c:pt idx="2323">
                  <c:v>464.6</c:v>
                </c:pt>
                <c:pt idx="2324">
                  <c:v>464.8</c:v>
                </c:pt>
                <c:pt idx="2325">
                  <c:v>465</c:v>
                </c:pt>
                <c:pt idx="2326">
                  <c:v>465.2</c:v>
                </c:pt>
                <c:pt idx="2327">
                  <c:v>465.4</c:v>
                </c:pt>
                <c:pt idx="2328">
                  <c:v>465.6</c:v>
                </c:pt>
                <c:pt idx="2329">
                  <c:v>465.8</c:v>
                </c:pt>
                <c:pt idx="2330">
                  <c:v>466</c:v>
                </c:pt>
                <c:pt idx="2331">
                  <c:v>466.2</c:v>
                </c:pt>
                <c:pt idx="2332">
                  <c:v>466.4</c:v>
                </c:pt>
                <c:pt idx="2333">
                  <c:v>466.6</c:v>
                </c:pt>
                <c:pt idx="2334">
                  <c:v>466.8</c:v>
                </c:pt>
                <c:pt idx="2335">
                  <c:v>467</c:v>
                </c:pt>
                <c:pt idx="2336">
                  <c:v>467.2</c:v>
                </c:pt>
                <c:pt idx="2337">
                  <c:v>467.4</c:v>
                </c:pt>
                <c:pt idx="2338">
                  <c:v>467.6</c:v>
                </c:pt>
                <c:pt idx="2339">
                  <c:v>467.8</c:v>
                </c:pt>
                <c:pt idx="2340">
                  <c:v>468</c:v>
                </c:pt>
                <c:pt idx="2341">
                  <c:v>468.2</c:v>
                </c:pt>
                <c:pt idx="2342">
                  <c:v>468.4</c:v>
                </c:pt>
                <c:pt idx="2343">
                  <c:v>468.6</c:v>
                </c:pt>
                <c:pt idx="2344">
                  <c:v>468.8</c:v>
                </c:pt>
                <c:pt idx="2345">
                  <c:v>469</c:v>
                </c:pt>
                <c:pt idx="2346">
                  <c:v>469.2</c:v>
                </c:pt>
                <c:pt idx="2347">
                  <c:v>469.4</c:v>
                </c:pt>
                <c:pt idx="2348">
                  <c:v>469.6</c:v>
                </c:pt>
                <c:pt idx="2349">
                  <c:v>469.8</c:v>
                </c:pt>
                <c:pt idx="2350">
                  <c:v>470</c:v>
                </c:pt>
                <c:pt idx="2351">
                  <c:v>470.2</c:v>
                </c:pt>
                <c:pt idx="2352">
                  <c:v>470.4</c:v>
                </c:pt>
                <c:pt idx="2353">
                  <c:v>470.6</c:v>
                </c:pt>
                <c:pt idx="2354">
                  <c:v>470.8</c:v>
                </c:pt>
                <c:pt idx="2355">
                  <c:v>471</c:v>
                </c:pt>
                <c:pt idx="2356">
                  <c:v>471.2</c:v>
                </c:pt>
                <c:pt idx="2357">
                  <c:v>471.4</c:v>
                </c:pt>
                <c:pt idx="2358">
                  <c:v>471.6</c:v>
                </c:pt>
                <c:pt idx="2359">
                  <c:v>471.8</c:v>
                </c:pt>
                <c:pt idx="2360">
                  <c:v>472</c:v>
                </c:pt>
                <c:pt idx="2361">
                  <c:v>472.2</c:v>
                </c:pt>
                <c:pt idx="2362">
                  <c:v>472.4</c:v>
                </c:pt>
                <c:pt idx="2363">
                  <c:v>472.6</c:v>
                </c:pt>
                <c:pt idx="2364">
                  <c:v>472.8</c:v>
                </c:pt>
                <c:pt idx="2365">
                  <c:v>473</c:v>
                </c:pt>
                <c:pt idx="2366">
                  <c:v>473.2</c:v>
                </c:pt>
                <c:pt idx="2367">
                  <c:v>473.4</c:v>
                </c:pt>
                <c:pt idx="2368">
                  <c:v>473.6</c:v>
                </c:pt>
                <c:pt idx="2369">
                  <c:v>473.8</c:v>
                </c:pt>
                <c:pt idx="2370">
                  <c:v>474</c:v>
                </c:pt>
                <c:pt idx="2371">
                  <c:v>474.2</c:v>
                </c:pt>
                <c:pt idx="2372">
                  <c:v>474.4</c:v>
                </c:pt>
                <c:pt idx="2373">
                  <c:v>474.6</c:v>
                </c:pt>
                <c:pt idx="2374">
                  <c:v>474.8</c:v>
                </c:pt>
                <c:pt idx="2375">
                  <c:v>475</c:v>
                </c:pt>
                <c:pt idx="2376">
                  <c:v>475.2</c:v>
                </c:pt>
                <c:pt idx="2377">
                  <c:v>475.4</c:v>
                </c:pt>
                <c:pt idx="2378">
                  <c:v>475.6</c:v>
                </c:pt>
                <c:pt idx="2379">
                  <c:v>475.8</c:v>
                </c:pt>
                <c:pt idx="2380">
                  <c:v>476</c:v>
                </c:pt>
                <c:pt idx="2381">
                  <c:v>476.2</c:v>
                </c:pt>
                <c:pt idx="2382">
                  <c:v>476.4</c:v>
                </c:pt>
                <c:pt idx="2383">
                  <c:v>476.6</c:v>
                </c:pt>
                <c:pt idx="2384">
                  <c:v>476.8</c:v>
                </c:pt>
                <c:pt idx="2385">
                  <c:v>477</c:v>
                </c:pt>
                <c:pt idx="2386">
                  <c:v>477.2</c:v>
                </c:pt>
                <c:pt idx="2387">
                  <c:v>477.4</c:v>
                </c:pt>
                <c:pt idx="2388">
                  <c:v>477.6</c:v>
                </c:pt>
                <c:pt idx="2389">
                  <c:v>477.8</c:v>
                </c:pt>
                <c:pt idx="2390">
                  <c:v>478</c:v>
                </c:pt>
                <c:pt idx="2391">
                  <c:v>478.2</c:v>
                </c:pt>
                <c:pt idx="2392">
                  <c:v>478.4</c:v>
                </c:pt>
                <c:pt idx="2393">
                  <c:v>478.6</c:v>
                </c:pt>
                <c:pt idx="2394">
                  <c:v>478.8</c:v>
                </c:pt>
                <c:pt idx="2395">
                  <c:v>479</c:v>
                </c:pt>
                <c:pt idx="2396">
                  <c:v>479.2</c:v>
                </c:pt>
                <c:pt idx="2397">
                  <c:v>479.4</c:v>
                </c:pt>
                <c:pt idx="2398">
                  <c:v>479.6</c:v>
                </c:pt>
                <c:pt idx="2399">
                  <c:v>479.8</c:v>
                </c:pt>
                <c:pt idx="2400">
                  <c:v>480</c:v>
                </c:pt>
                <c:pt idx="2401">
                  <c:v>480.2</c:v>
                </c:pt>
                <c:pt idx="2402">
                  <c:v>480.4</c:v>
                </c:pt>
                <c:pt idx="2403">
                  <c:v>480.6</c:v>
                </c:pt>
                <c:pt idx="2404">
                  <c:v>480.8</c:v>
                </c:pt>
                <c:pt idx="2405">
                  <c:v>481</c:v>
                </c:pt>
                <c:pt idx="2406">
                  <c:v>481.2</c:v>
                </c:pt>
                <c:pt idx="2407">
                  <c:v>481.4</c:v>
                </c:pt>
                <c:pt idx="2408">
                  <c:v>481.6</c:v>
                </c:pt>
                <c:pt idx="2409">
                  <c:v>481.8</c:v>
                </c:pt>
                <c:pt idx="2410">
                  <c:v>482</c:v>
                </c:pt>
                <c:pt idx="2411">
                  <c:v>482.2</c:v>
                </c:pt>
                <c:pt idx="2412">
                  <c:v>482.4</c:v>
                </c:pt>
                <c:pt idx="2413">
                  <c:v>482.6</c:v>
                </c:pt>
                <c:pt idx="2414">
                  <c:v>482.8</c:v>
                </c:pt>
                <c:pt idx="2415">
                  <c:v>483</c:v>
                </c:pt>
                <c:pt idx="2416">
                  <c:v>483.2</c:v>
                </c:pt>
                <c:pt idx="2417">
                  <c:v>483.4</c:v>
                </c:pt>
                <c:pt idx="2418">
                  <c:v>483.6</c:v>
                </c:pt>
                <c:pt idx="2419">
                  <c:v>483.8</c:v>
                </c:pt>
                <c:pt idx="2420">
                  <c:v>484</c:v>
                </c:pt>
                <c:pt idx="2421">
                  <c:v>484.2</c:v>
                </c:pt>
                <c:pt idx="2422">
                  <c:v>484.4</c:v>
                </c:pt>
                <c:pt idx="2423">
                  <c:v>484.6</c:v>
                </c:pt>
                <c:pt idx="2424">
                  <c:v>484.8</c:v>
                </c:pt>
                <c:pt idx="2425">
                  <c:v>485</c:v>
                </c:pt>
                <c:pt idx="2426">
                  <c:v>485.2</c:v>
                </c:pt>
                <c:pt idx="2427">
                  <c:v>485.4</c:v>
                </c:pt>
                <c:pt idx="2428">
                  <c:v>485.6</c:v>
                </c:pt>
                <c:pt idx="2429">
                  <c:v>485.8</c:v>
                </c:pt>
                <c:pt idx="2430">
                  <c:v>486</c:v>
                </c:pt>
                <c:pt idx="2431">
                  <c:v>486.2</c:v>
                </c:pt>
                <c:pt idx="2432">
                  <c:v>486.4</c:v>
                </c:pt>
                <c:pt idx="2433">
                  <c:v>486.6</c:v>
                </c:pt>
                <c:pt idx="2434">
                  <c:v>486.8</c:v>
                </c:pt>
                <c:pt idx="2435">
                  <c:v>487</c:v>
                </c:pt>
                <c:pt idx="2436">
                  <c:v>487.2</c:v>
                </c:pt>
                <c:pt idx="2437">
                  <c:v>487.4</c:v>
                </c:pt>
                <c:pt idx="2438">
                  <c:v>487.6</c:v>
                </c:pt>
                <c:pt idx="2439">
                  <c:v>487.8</c:v>
                </c:pt>
                <c:pt idx="2440">
                  <c:v>488</c:v>
                </c:pt>
                <c:pt idx="2441">
                  <c:v>488.2</c:v>
                </c:pt>
                <c:pt idx="2442">
                  <c:v>488.4</c:v>
                </c:pt>
                <c:pt idx="2443">
                  <c:v>488.6</c:v>
                </c:pt>
                <c:pt idx="2444">
                  <c:v>488.8</c:v>
                </c:pt>
                <c:pt idx="2445">
                  <c:v>489</c:v>
                </c:pt>
                <c:pt idx="2446">
                  <c:v>489.2</c:v>
                </c:pt>
                <c:pt idx="2447">
                  <c:v>489.4</c:v>
                </c:pt>
                <c:pt idx="2448">
                  <c:v>489.6</c:v>
                </c:pt>
                <c:pt idx="2449">
                  <c:v>489.8</c:v>
                </c:pt>
                <c:pt idx="2450">
                  <c:v>490</c:v>
                </c:pt>
                <c:pt idx="2451">
                  <c:v>490.2</c:v>
                </c:pt>
                <c:pt idx="2452">
                  <c:v>490.4</c:v>
                </c:pt>
                <c:pt idx="2453">
                  <c:v>490.6</c:v>
                </c:pt>
                <c:pt idx="2454">
                  <c:v>490.8</c:v>
                </c:pt>
                <c:pt idx="2455">
                  <c:v>491</c:v>
                </c:pt>
                <c:pt idx="2456">
                  <c:v>491.2</c:v>
                </c:pt>
                <c:pt idx="2457">
                  <c:v>491.4</c:v>
                </c:pt>
                <c:pt idx="2458">
                  <c:v>491.6</c:v>
                </c:pt>
                <c:pt idx="2459">
                  <c:v>491.8</c:v>
                </c:pt>
                <c:pt idx="2460">
                  <c:v>492</c:v>
                </c:pt>
                <c:pt idx="2461">
                  <c:v>492.2</c:v>
                </c:pt>
                <c:pt idx="2462">
                  <c:v>492.4</c:v>
                </c:pt>
                <c:pt idx="2463">
                  <c:v>492.6</c:v>
                </c:pt>
                <c:pt idx="2464">
                  <c:v>492.8</c:v>
                </c:pt>
                <c:pt idx="2465">
                  <c:v>493</c:v>
                </c:pt>
                <c:pt idx="2466">
                  <c:v>493.2</c:v>
                </c:pt>
                <c:pt idx="2467">
                  <c:v>493.4</c:v>
                </c:pt>
                <c:pt idx="2468">
                  <c:v>493.6</c:v>
                </c:pt>
                <c:pt idx="2469">
                  <c:v>493.8</c:v>
                </c:pt>
                <c:pt idx="2470">
                  <c:v>494</c:v>
                </c:pt>
                <c:pt idx="2471">
                  <c:v>494.2</c:v>
                </c:pt>
                <c:pt idx="2472">
                  <c:v>494.4</c:v>
                </c:pt>
                <c:pt idx="2473">
                  <c:v>494.6</c:v>
                </c:pt>
                <c:pt idx="2474">
                  <c:v>494.8</c:v>
                </c:pt>
                <c:pt idx="2475">
                  <c:v>495</c:v>
                </c:pt>
                <c:pt idx="2476">
                  <c:v>495.2</c:v>
                </c:pt>
                <c:pt idx="2477">
                  <c:v>495.4</c:v>
                </c:pt>
                <c:pt idx="2478">
                  <c:v>495.6</c:v>
                </c:pt>
                <c:pt idx="2479">
                  <c:v>495.8</c:v>
                </c:pt>
                <c:pt idx="2480">
                  <c:v>496</c:v>
                </c:pt>
                <c:pt idx="2481">
                  <c:v>496.2</c:v>
                </c:pt>
                <c:pt idx="2482">
                  <c:v>496.4</c:v>
                </c:pt>
                <c:pt idx="2483">
                  <c:v>496.6</c:v>
                </c:pt>
                <c:pt idx="2484">
                  <c:v>496.8</c:v>
                </c:pt>
                <c:pt idx="2485">
                  <c:v>497</c:v>
                </c:pt>
                <c:pt idx="2486">
                  <c:v>497.2</c:v>
                </c:pt>
                <c:pt idx="2487">
                  <c:v>497.4</c:v>
                </c:pt>
                <c:pt idx="2488">
                  <c:v>497.6</c:v>
                </c:pt>
                <c:pt idx="2489">
                  <c:v>497.8</c:v>
                </c:pt>
                <c:pt idx="2490">
                  <c:v>498</c:v>
                </c:pt>
                <c:pt idx="2491">
                  <c:v>498.2</c:v>
                </c:pt>
                <c:pt idx="2492">
                  <c:v>498.4</c:v>
                </c:pt>
                <c:pt idx="2493">
                  <c:v>498.6</c:v>
                </c:pt>
                <c:pt idx="2494">
                  <c:v>498.8</c:v>
                </c:pt>
                <c:pt idx="2495">
                  <c:v>499</c:v>
                </c:pt>
                <c:pt idx="2496">
                  <c:v>499.2</c:v>
                </c:pt>
                <c:pt idx="2497">
                  <c:v>499.4</c:v>
                </c:pt>
                <c:pt idx="2498">
                  <c:v>499.6</c:v>
                </c:pt>
                <c:pt idx="2499">
                  <c:v>499.8</c:v>
                </c:pt>
                <c:pt idx="2500">
                  <c:v>500</c:v>
                </c:pt>
                <c:pt idx="2501">
                  <c:v>500.2</c:v>
                </c:pt>
                <c:pt idx="2502">
                  <c:v>500.4</c:v>
                </c:pt>
                <c:pt idx="2503">
                  <c:v>500.6</c:v>
                </c:pt>
                <c:pt idx="2504">
                  <c:v>500.8</c:v>
                </c:pt>
                <c:pt idx="2505">
                  <c:v>501</c:v>
                </c:pt>
                <c:pt idx="2506">
                  <c:v>501.2</c:v>
                </c:pt>
                <c:pt idx="2507">
                  <c:v>501.4</c:v>
                </c:pt>
                <c:pt idx="2508">
                  <c:v>501.6</c:v>
                </c:pt>
                <c:pt idx="2509">
                  <c:v>501.8</c:v>
                </c:pt>
                <c:pt idx="2510">
                  <c:v>502</c:v>
                </c:pt>
                <c:pt idx="2511">
                  <c:v>502.2</c:v>
                </c:pt>
                <c:pt idx="2512">
                  <c:v>502.4</c:v>
                </c:pt>
                <c:pt idx="2513">
                  <c:v>502.6</c:v>
                </c:pt>
                <c:pt idx="2514">
                  <c:v>502.8</c:v>
                </c:pt>
                <c:pt idx="2515">
                  <c:v>503</c:v>
                </c:pt>
                <c:pt idx="2516">
                  <c:v>503.2</c:v>
                </c:pt>
                <c:pt idx="2517">
                  <c:v>503.4</c:v>
                </c:pt>
                <c:pt idx="2518">
                  <c:v>503.6</c:v>
                </c:pt>
                <c:pt idx="2519">
                  <c:v>503.8</c:v>
                </c:pt>
                <c:pt idx="2520">
                  <c:v>504</c:v>
                </c:pt>
                <c:pt idx="2521">
                  <c:v>504.2</c:v>
                </c:pt>
                <c:pt idx="2522">
                  <c:v>504.4</c:v>
                </c:pt>
                <c:pt idx="2523">
                  <c:v>504.6</c:v>
                </c:pt>
                <c:pt idx="2524">
                  <c:v>504.8</c:v>
                </c:pt>
                <c:pt idx="2525">
                  <c:v>505</c:v>
                </c:pt>
                <c:pt idx="2526">
                  <c:v>505.2</c:v>
                </c:pt>
                <c:pt idx="2527">
                  <c:v>505.4</c:v>
                </c:pt>
                <c:pt idx="2528">
                  <c:v>505.6</c:v>
                </c:pt>
                <c:pt idx="2529">
                  <c:v>505.8</c:v>
                </c:pt>
                <c:pt idx="2530">
                  <c:v>506</c:v>
                </c:pt>
                <c:pt idx="2531">
                  <c:v>506.2</c:v>
                </c:pt>
                <c:pt idx="2532">
                  <c:v>506.4</c:v>
                </c:pt>
                <c:pt idx="2533">
                  <c:v>506.6</c:v>
                </c:pt>
                <c:pt idx="2534">
                  <c:v>506.8</c:v>
                </c:pt>
                <c:pt idx="2535">
                  <c:v>507</c:v>
                </c:pt>
                <c:pt idx="2536">
                  <c:v>507.2</c:v>
                </c:pt>
                <c:pt idx="2537">
                  <c:v>507.4</c:v>
                </c:pt>
                <c:pt idx="2538">
                  <c:v>507.6</c:v>
                </c:pt>
                <c:pt idx="2539">
                  <c:v>507.8</c:v>
                </c:pt>
                <c:pt idx="2540">
                  <c:v>508</c:v>
                </c:pt>
                <c:pt idx="2541">
                  <c:v>508.2</c:v>
                </c:pt>
                <c:pt idx="2542">
                  <c:v>508.4</c:v>
                </c:pt>
                <c:pt idx="2543">
                  <c:v>508.6</c:v>
                </c:pt>
                <c:pt idx="2544">
                  <c:v>508.8</c:v>
                </c:pt>
                <c:pt idx="2545">
                  <c:v>509</c:v>
                </c:pt>
                <c:pt idx="2546">
                  <c:v>509.2</c:v>
                </c:pt>
                <c:pt idx="2547">
                  <c:v>509.4</c:v>
                </c:pt>
                <c:pt idx="2548">
                  <c:v>509.6</c:v>
                </c:pt>
                <c:pt idx="2549">
                  <c:v>509.8</c:v>
                </c:pt>
                <c:pt idx="2550">
                  <c:v>510</c:v>
                </c:pt>
                <c:pt idx="2551">
                  <c:v>510.2</c:v>
                </c:pt>
                <c:pt idx="2552">
                  <c:v>510.4</c:v>
                </c:pt>
                <c:pt idx="2553">
                  <c:v>510.6</c:v>
                </c:pt>
                <c:pt idx="2554">
                  <c:v>510.8</c:v>
                </c:pt>
                <c:pt idx="2555">
                  <c:v>511</c:v>
                </c:pt>
                <c:pt idx="2556">
                  <c:v>511.2</c:v>
                </c:pt>
                <c:pt idx="2557">
                  <c:v>511.4</c:v>
                </c:pt>
                <c:pt idx="2558">
                  <c:v>511.6</c:v>
                </c:pt>
                <c:pt idx="2559">
                  <c:v>511.8</c:v>
                </c:pt>
                <c:pt idx="2560">
                  <c:v>512</c:v>
                </c:pt>
                <c:pt idx="2561">
                  <c:v>512.20000000000005</c:v>
                </c:pt>
                <c:pt idx="2562">
                  <c:v>512.4</c:v>
                </c:pt>
                <c:pt idx="2563">
                  <c:v>512.6</c:v>
                </c:pt>
                <c:pt idx="2564">
                  <c:v>512.79999999999995</c:v>
                </c:pt>
                <c:pt idx="2565">
                  <c:v>513</c:v>
                </c:pt>
                <c:pt idx="2566">
                  <c:v>513.20000000000005</c:v>
                </c:pt>
                <c:pt idx="2567">
                  <c:v>513.4</c:v>
                </c:pt>
                <c:pt idx="2568">
                  <c:v>513.6</c:v>
                </c:pt>
                <c:pt idx="2569">
                  <c:v>513.79999999999995</c:v>
                </c:pt>
                <c:pt idx="2570">
                  <c:v>514</c:v>
                </c:pt>
                <c:pt idx="2571">
                  <c:v>514.20000000000005</c:v>
                </c:pt>
                <c:pt idx="2572">
                  <c:v>514.4</c:v>
                </c:pt>
                <c:pt idx="2573">
                  <c:v>514.6</c:v>
                </c:pt>
                <c:pt idx="2574">
                  <c:v>514.79999999999995</c:v>
                </c:pt>
                <c:pt idx="2575">
                  <c:v>515</c:v>
                </c:pt>
                <c:pt idx="2576">
                  <c:v>515.20000000000005</c:v>
                </c:pt>
                <c:pt idx="2577">
                  <c:v>515.4</c:v>
                </c:pt>
                <c:pt idx="2578">
                  <c:v>515.6</c:v>
                </c:pt>
                <c:pt idx="2579">
                  <c:v>515.79999999999995</c:v>
                </c:pt>
                <c:pt idx="2580">
                  <c:v>516</c:v>
                </c:pt>
                <c:pt idx="2581">
                  <c:v>516.20000000000005</c:v>
                </c:pt>
                <c:pt idx="2582">
                  <c:v>516.4</c:v>
                </c:pt>
                <c:pt idx="2583">
                  <c:v>516.6</c:v>
                </c:pt>
                <c:pt idx="2584">
                  <c:v>516.79999999999995</c:v>
                </c:pt>
                <c:pt idx="2585">
                  <c:v>517</c:v>
                </c:pt>
                <c:pt idx="2586">
                  <c:v>517.20000000000005</c:v>
                </c:pt>
                <c:pt idx="2587">
                  <c:v>517.4</c:v>
                </c:pt>
                <c:pt idx="2588">
                  <c:v>517.6</c:v>
                </c:pt>
                <c:pt idx="2589">
                  <c:v>517.79999999999995</c:v>
                </c:pt>
                <c:pt idx="2590">
                  <c:v>518</c:v>
                </c:pt>
                <c:pt idx="2591">
                  <c:v>518.20000000000005</c:v>
                </c:pt>
                <c:pt idx="2592">
                  <c:v>518.4</c:v>
                </c:pt>
                <c:pt idx="2593">
                  <c:v>518.6</c:v>
                </c:pt>
                <c:pt idx="2594">
                  <c:v>518.79999999999995</c:v>
                </c:pt>
                <c:pt idx="2595">
                  <c:v>519</c:v>
                </c:pt>
                <c:pt idx="2596">
                  <c:v>519.20000000000005</c:v>
                </c:pt>
                <c:pt idx="2597">
                  <c:v>519.4</c:v>
                </c:pt>
                <c:pt idx="2598">
                  <c:v>519.6</c:v>
                </c:pt>
                <c:pt idx="2599">
                  <c:v>519.79999999999995</c:v>
                </c:pt>
                <c:pt idx="2600">
                  <c:v>520</c:v>
                </c:pt>
                <c:pt idx="2601">
                  <c:v>520.20000000000005</c:v>
                </c:pt>
                <c:pt idx="2602">
                  <c:v>520.4</c:v>
                </c:pt>
                <c:pt idx="2603">
                  <c:v>520.6</c:v>
                </c:pt>
                <c:pt idx="2604">
                  <c:v>520.79999999999995</c:v>
                </c:pt>
                <c:pt idx="2605">
                  <c:v>521</c:v>
                </c:pt>
                <c:pt idx="2606">
                  <c:v>521.20000000000005</c:v>
                </c:pt>
                <c:pt idx="2607">
                  <c:v>521.4</c:v>
                </c:pt>
                <c:pt idx="2608">
                  <c:v>521.6</c:v>
                </c:pt>
                <c:pt idx="2609">
                  <c:v>521.79999999999995</c:v>
                </c:pt>
                <c:pt idx="2610">
                  <c:v>522</c:v>
                </c:pt>
                <c:pt idx="2611">
                  <c:v>522.20000000000005</c:v>
                </c:pt>
                <c:pt idx="2612">
                  <c:v>522.4</c:v>
                </c:pt>
                <c:pt idx="2613">
                  <c:v>522.6</c:v>
                </c:pt>
                <c:pt idx="2614">
                  <c:v>522.79999999999995</c:v>
                </c:pt>
                <c:pt idx="2615">
                  <c:v>523</c:v>
                </c:pt>
                <c:pt idx="2616">
                  <c:v>523.20000000000005</c:v>
                </c:pt>
                <c:pt idx="2617">
                  <c:v>523.4</c:v>
                </c:pt>
                <c:pt idx="2618">
                  <c:v>523.6</c:v>
                </c:pt>
                <c:pt idx="2619">
                  <c:v>523.79999999999995</c:v>
                </c:pt>
                <c:pt idx="2620">
                  <c:v>524</c:v>
                </c:pt>
                <c:pt idx="2621">
                  <c:v>524.20000000000005</c:v>
                </c:pt>
                <c:pt idx="2622">
                  <c:v>524.4</c:v>
                </c:pt>
                <c:pt idx="2623">
                  <c:v>524.6</c:v>
                </c:pt>
                <c:pt idx="2624">
                  <c:v>524.79999999999995</c:v>
                </c:pt>
                <c:pt idx="2625">
                  <c:v>525</c:v>
                </c:pt>
                <c:pt idx="2626">
                  <c:v>525.20000000000005</c:v>
                </c:pt>
                <c:pt idx="2627">
                  <c:v>525.4</c:v>
                </c:pt>
                <c:pt idx="2628">
                  <c:v>525.6</c:v>
                </c:pt>
                <c:pt idx="2629">
                  <c:v>525.79999999999995</c:v>
                </c:pt>
                <c:pt idx="2630">
                  <c:v>526</c:v>
                </c:pt>
                <c:pt idx="2631">
                  <c:v>526.20000000000005</c:v>
                </c:pt>
                <c:pt idx="2632">
                  <c:v>526.4</c:v>
                </c:pt>
                <c:pt idx="2633">
                  <c:v>526.6</c:v>
                </c:pt>
                <c:pt idx="2634">
                  <c:v>526.79999999999995</c:v>
                </c:pt>
                <c:pt idx="2635">
                  <c:v>527</c:v>
                </c:pt>
                <c:pt idx="2636">
                  <c:v>527.20000000000005</c:v>
                </c:pt>
                <c:pt idx="2637">
                  <c:v>527.4</c:v>
                </c:pt>
                <c:pt idx="2638">
                  <c:v>527.6</c:v>
                </c:pt>
                <c:pt idx="2639">
                  <c:v>527.79999999999995</c:v>
                </c:pt>
                <c:pt idx="2640">
                  <c:v>528</c:v>
                </c:pt>
                <c:pt idx="2641">
                  <c:v>528.20000000000005</c:v>
                </c:pt>
                <c:pt idx="2642">
                  <c:v>528.4</c:v>
                </c:pt>
                <c:pt idx="2643">
                  <c:v>528.6</c:v>
                </c:pt>
                <c:pt idx="2644">
                  <c:v>528.79999999999995</c:v>
                </c:pt>
                <c:pt idx="2645">
                  <c:v>529</c:v>
                </c:pt>
                <c:pt idx="2646">
                  <c:v>529.20000000000005</c:v>
                </c:pt>
                <c:pt idx="2647">
                  <c:v>529.4</c:v>
                </c:pt>
                <c:pt idx="2648">
                  <c:v>529.6</c:v>
                </c:pt>
                <c:pt idx="2649">
                  <c:v>529.79999999999995</c:v>
                </c:pt>
                <c:pt idx="2650">
                  <c:v>530</c:v>
                </c:pt>
                <c:pt idx="2651">
                  <c:v>530.20000000000005</c:v>
                </c:pt>
                <c:pt idx="2652">
                  <c:v>530.4</c:v>
                </c:pt>
                <c:pt idx="2653">
                  <c:v>530.6</c:v>
                </c:pt>
                <c:pt idx="2654">
                  <c:v>530.79999999999995</c:v>
                </c:pt>
                <c:pt idx="2655">
                  <c:v>531</c:v>
                </c:pt>
                <c:pt idx="2656">
                  <c:v>531.20000000000005</c:v>
                </c:pt>
                <c:pt idx="2657">
                  <c:v>531.4</c:v>
                </c:pt>
                <c:pt idx="2658">
                  <c:v>531.6</c:v>
                </c:pt>
                <c:pt idx="2659">
                  <c:v>531.79999999999995</c:v>
                </c:pt>
                <c:pt idx="2660">
                  <c:v>532</c:v>
                </c:pt>
                <c:pt idx="2661">
                  <c:v>532.20000000000005</c:v>
                </c:pt>
                <c:pt idx="2662">
                  <c:v>532.4</c:v>
                </c:pt>
                <c:pt idx="2663">
                  <c:v>532.6</c:v>
                </c:pt>
                <c:pt idx="2664">
                  <c:v>532.79999999999995</c:v>
                </c:pt>
                <c:pt idx="2665">
                  <c:v>533</c:v>
                </c:pt>
                <c:pt idx="2666">
                  <c:v>533.20000000000005</c:v>
                </c:pt>
                <c:pt idx="2667">
                  <c:v>533.4</c:v>
                </c:pt>
                <c:pt idx="2668">
                  <c:v>533.6</c:v>
                </c:pt>
                <c:pt idx="2669">
                  <c:v>533.79999999999995</c:v>
                </c:pt>
                <c:pt idx="2670">
                  <c:v>534</c:v>
                </c:pt>
                <c:pt idx="2671">
                  <c:v>534.20000000000005</c:v>
                </c:pt>
                <c:pt idx="2672">
                  <c:v>534.4</c:v>
                </c:pt>
                <c:pt idx="2673">
                  <c:v>534.6</c:v>
                </c:pt>
                <c:pt idx="2674">
                  <c:v>534.79999999999995</c:v>
                </c:pt>
                <c:pt idx="2675">
                  <c:v>535</c:v>
                </c:pt>
                <c:pt idx="2676">
                  <c:v>535.20000000000005</c:v>
                </c:pt>
                <c:pt idx="2677">
                  <c:v>535.4</c:v>
                </c:pt>
                <c:pt idx="2678">
                  <c:v>535.6</c:v>
                </c:pt>
                <c:pt idx="2679">
                  <c:v>535.79999999999995</c:v>
                </c:pt>
                <c:pt idx="2680">
                  <c:v>536</c:v>
                </c:pt>
                <c:pt idx="2681">
                  <c:v>536.20000000000005</c:v>
                </c:pt>
                <c:pt idx="2682">
                  <c:v>536.4</c:v>
                </c:pt>
                <c:pt idx="2683">
                  <c:v>536.6</c:v>
                </c:pt>
                <c:pt idx="2684">
                  <c:v>536.79999999999995</c:v>
                </c:pt>
                <c:pt idx="2685">
                  <c:v>537</c:v>
                </c:pt>
                <c:pt idx="2686">
                  <c:v>537.20000000000005</c:v>
                </c:pt>
                <c:pt idx="2687">
                  <c:v>537.4</c:v>
                </c:pt>
                <c:pt idx="2688">
                  <c:v>537.6</c:v>
                </c:pt>
                <c:pt idx="2689">
                  <c:v>537.79999999999995</c:v>
                </c:pt>
                <c:pt idx="2690">
                  <c:v>538</c:v>
                </c:pt>
                <c:pt idx="2691">
                  <c:v>538.20000000000005</c:v>
                </c:pt>
                <c:pt idx="2692">
                  <c:v>538.4</c:v>
                </c:pt>
                <c:pt idx="2693">
                  <c:v>538.6</c:v>
                </c:pt>
                <c:pt idx="2694">
                  <c:v>538.79999999999995</c:v>
                </c:pt>
                <c:pt idx="2695">
                  <c:v>539</c:v>
                </c:pt>
                <c:pt idx="2696">
                  <c:v>539.20000000000005</c:v>
                </c:pt>
                <c:pt idx="2697">
                  <c:v>539.4</c:v>
                </c:pt>
                <c:pt idx="2698">
                  <c:v>539.6</c:v>
                </c:pt>
                <c:pt idx="2699">
                  <c:v>539.79999999999995</c:v>
                </c:pt>
                <c:pt idx="2700">
                  <c:v>540</c:v>
                </c:pt>
                <c:pt idx="2701">
                  <c:v>540.20000000000005</c:v>
                </c:pt>
                <c:pt idx="2702">
                  <c:v>540.4</c:v>
                </c:pt>
                <c:pt idx="2703">
                  <c:v>540.6</c:v>
                </c:pt>
                <c:pt idx="2704">
                  <c:v>540.79999999999995</c:v>
                </c:pt>
                <c:pt idx="2705">
                  <c:v>541</c:v>
                </c:pt>
                <c:pt idx="2706">
                  <c:v>541.20000000000005</c:v>
                </c:pt>
                <c:pt idx="2707">
                  <c:v>541.4</c:v>
                </c:pt>
                <c:pt idx="2708">
                  <c:v>541.6</c:v>
                </c:pt>
                <c:pt idx="2709">
                  <c:v>541.79999999999995</c:v>
                </c:pt>
                <c:pt idx="2710">
                  <c:v>542</c:v>
                </c:pt>
                <c:pt idx="2711">
                  <c:v>542.20000000000005</c:v>
                </c:pt>
                <c:pt idx="2712">
                  <c:v>542.4</c:v>
                </c:pt>
                <c:pt idx="2713">
                  <c:v>542.6</c:v>
                </c:pt>
                <c:pt idx="2714">
                  <c:v>542.79999999999995</c:v>
                </c:pt>
                <c:pt idx="2715">
                  <c:v>543</c:v>
                </c:pt>
                <c:pt idx="2716">
                  <c:v>543.20000000000005</c:v>
                </c:pt>
                <c:pt idx="2717">
                  <c:v>543.4</c:v>
                </c:pt>
                <c:pt idx="2718">
                  <c:v>543.6</c:v>
                </c:pt>
                <c:pt idx="2719">
                  <c:v>543.79999999999995</c:v>
                </c:pt>
                <c:pt idx="2720">
                  <c:v>544</c:v>
                </c:pt>
                <c:pt idx="2721">
                  <c:v>544.20000000000005</c:v>
                </c:pt>
                <c:pt idx="2722">
                  <c:v>544.4</c:v>
                </c:pt>
                <c:pt idx="2723">
                  <c:v>544.6</c:v>
                </c:pt>
                <c:pt idx="2724">
                  <c:v>544.79999999999995</c:v>
                </c:pt>
                <c:pt idx="2725">
                  <c:v>545</c:v>
                </c:pt>
                <c:pt idx="2726">
                  <c:v>545.20000000000005</c:v>
                </c:pt>
                <c:pt idx="2727">
                  <c:v>545.4</c:v>
                </c:pt>
                <c:pt idx="2728">
                  <c:v>545.6</c:v>
                </c:pt>
                <c:pt idx="2729">
                  <c:v>545.79999999999995</c:v>
                </c:pt>
                <c:pt idx="2730">
                  <c:v>546</c:v>
                </c:pt>
                <c:pt idx="2731">
                  <c:v>546.20000000000005</c:v>
                </c:pt>
                <c:pt idx="2732">
                  <c:v>546.4</c:v>
                </c:pt>
                <c:pt idx="2733">
                  <c:v>546.6</c:v>
                </c:pt>
                <c:pt idx="2734">
                  <c:v>546.79999999999995</c:v>
                </c:pt>
                <c:pt idx="2735">
                  <c:v>547</c:v>
                </c:pt>
                <c:pt idx="2736">
                  <c:v>547.20000000000005</c:v>
                </c:pt>
                <c:pt idx="2737">
                  <c:v>547.4</c:v>
                </c:pt>
                <c:pt idx="2738">
                  <c:v>547.6</c:v>
                </c:pt>
                <c:pt idx="2739">
                  <c:v>547.79999999999995</c:v>
                </c:pt>
                <c:pt idx="2740">
                  <c:v>548</c:v>
                </c:pt>
                <c:pt idx="2741">
                  <c:v>548.20000000000005</c:v>
                </c:pt>
                <c:pt idx="2742">
                  <c:v>548.4</c:v>
                </c:pt>
                <c:pt idx="2743">
                  <c:v>548.6</c:v>
                </c:pt>
                <c:pt idx="2744">
                  <c:v>548.79999999999995</c:v>
                </c:pt>
                <c:pt idx="2745">
                  <c:v>549</c:v>
                </c:pt>
                <c:pt idx="2746">
                  <c:v>549.20000000000005</c:v>
                </c:pt>
                <c:pt idx="2747">
                  <c:v>549.4</c:v>
                </c:pt>
                <c:pt idx="2748">
                  <c:v>549.6</c:v>
                </c:pt>
                <c:pt idx="2749">
                  <c:v>549.79999999999995</c:v>
                </c:pt>
                <c:pt idx="2750">
                  <c:v>550</c:v>
                </c:pt>
                <c:pt idx="2751">
                  <c:v>550.20000000000005</c:v>
                </c:pt>
                <c:pt idx="2752">
                  <c:v>550.4</c:v>
                </c:pt>
                <c:pt idx="2753">
                  <c:v>550.6</c:v>
                </c:pt>
                <c:pt idx="2754">
                  <c:v>550.79999999999995</c:v>
                </c:pt>
                <c:pt idx="2755">
                  <c:v>551</c:v>
                </c:pt>
                <c:pt idx="2756">
                  <c:v>551.20000000000005</c:v>
                </c:pt>
                <c:pt idx="2757">
                  <c:v>551.4</c:v>
                </c:pt>
                <c:pt idx="2758">
                  <c:v>551.6</c:v>
                </c:pt>
                <c:pt idx="2759">
                  <c:v>551.79999999999995</c:v>
                </c:pt>
                <c:pt idx="2760">
                  <c:v>552</c:v>
                </c:pt>
                <c:pt idx="2761">
                  <c:v>552.20000000000005</c:v>
                </c:pt>
                <c:pt idx="2762">
                  <c:v>552.4</c:v>
                </c:pt>
                <c:pt idx="2763">
                  <c:v>552.6</c:v>
                </c:pt>
                <c:pt idx="2764">
                  <c:v>552.79999999999995</c:v>
                </c:pt>
                <c:pt idx="2765">
                  <c:v>553</c:v>
                </c:pt>
                <c:pt idx="2766">
                  <c:v>553.20000000000005</c:v>
                </c:pt>
                <c:pt idx="2767">
                  <c:v>553.4</c:v>
                </c:pt>
                <c:pt idx="2768">
                  <c:v>553.6</c:v>
                </c:pt>
                <c:pt idx="2769">
                  <c:v>553.79999999999995</c:v>
                </c:pt>
                <c:pt idx="2770">
                  <c:v>554</c:v>
                </c:pt>
                <c:pt idx="2771">
                  <c:v>554.20000000000005</c:v>
                </c:pt>
                <c:pt idx="2772">
                  <c:v>554.4</c:v>
                </c:pt>
                <c:pt idx="2773">
                  <c:v>554.6</c:v>
                </c:pt>
                <c:pt idx="2774">
                  <c:v>554.79999999999995</c:v>
                </c:pt>
                <c:pt idx="2775">
                  <c:v>555</c:v>
                </c:pt>
                <c:pt idx="2776">
                  <c:v>555.20000000000005</c:v>
                </c:pt>
                <c:pt idx="2777">
                  <c:v>555.4</c:v>
                </c:pt>
                <c:pt idx="2778">
                  <c:v>555.6</c:v>
                </c:pt>
                <c:pt idx="2779">
                  <c:v>555.79999999999995</c:v>
                </c:pt>
                <c:pt idx="2780">
                  <c:v>556</c:v>
                </c:pt>
                <c:pt idx="2781">
                  <c:v>556.20000000000005</c:v>
                </c:pt>
                <c:pt idx="2782">
                  <c:v>556.4</c:v>
                </c:pt>
                <c:pt idx="2783">
                  <c:v>556.6</c:v>
                </c:pt>
                <c:pt idx="2784">
                  <c:v>556.79999999999995</c:v>
                </c:pt>
                <c:pt idx="2785">
                  <c:v>557</c:v>
                </c:pt>
                <c:pt idx="2786">
                  <c:v>557.20000000000005</c:v>
                </c:pt>
                <c:pt idx="2787">
                  <c:v>557.4</c:v>
                </c:pt>
                <c:pt idx="2788">
                  <c:v>557.6</c:v>
                </c:pt>
                <c:pt idx="2789">
                  <c:v>557.79999999999995</c:v>
                </c:pt>
                <c:pt idx="2790">
                  <c:v>558</c:v>
                </c:pt>
                <c:pt idx="2791">
                  <c:v>558.20000000000005</c:v>
                </c:pt>
                <c:pt idx="2792">
                  <c:v>558.4</c:v>
                </c:pt>
                <c:pt idx="2793">
                  <c:v>558.6</c:v>
                </c:pt>
                <c:pt idx="2794">
                  <c:v>558.79999999999995</c:v>
                </c:pt>
                <c:pt idx="2795">
                  <c:v>559</c:v>
                </c:pt>
                <c:pt idx="2796">
                  <c:v>559.20000000000005</c:v>
                </c:pt>
                <c:pt idx="2797">
                  <c:v>559.4</c:v>
                </c:pt>
                <c:pt idx="2798">
                  <c:v>559.6</c:v>
                </c:pt>
                <c:pt idx="2799">
                  <c:v>559.79999999999995</c:v>
                </c:pt>
                <c:pt idx="2800">
                  <c:v>560</c:v>
                </c:pt>
                <c:pt idx="2801">
                  <c:v>560.20000000000005</c:v>
                </c:pt>
                <c:pt idx="2802">
                  <c:v>560.4</c:v>
                </c:pt>
                <c:pt idx="2803">
                  <c:v>560.6</c:v>
                </c:pt>
                <c:pt idx="2804">
                  <c:v>560.79999999999995</c:v>
                </c:pt>
                <c:pt idx="2805">
                  <c:v>561</c:v>
                </c:pt>
                <c:pt idx="2806">
                  <c:v>561.20000000000005</c:v>
                </c:pt>
                <c:pt idx="2807">
                  <c:v>561.4</c:v>
                </c:pt>
                <c:pt idx="2808">
                  <c:v>561.6</c:v>
                </c:pt>
                <c:pt idx="2809">
                  <c:v>561.79999999999995</c:v>
                </c:pt>
                <c:pt idx="2810">
                  <c:v>562</c:v>
                </c:pt>
                <c:pt idx="2811">
                  <c:v>562.20000000000005</c:v>
                </c:pt>
                <c:pt idx="2812">
                  <c:v>562.4</c:v>
                </c:pt>
                <c:pt idx="2813">
                  <c:v>562.6</c:v>
                </c:pt>
                <c:pt idx="2814">
                  <c:v>562.79999999999995</c:v>
                </c:pt>
                <c:pt idx="2815">
                  <c:v>563</c:v>
                </c:pt>
                <c:pt idx="2816">
                  <c:v>563.20000000000005</c:v>
                </c:pt>
                <c:pt idx="2817">
                  <c:v>563.4</c:v>
                </c:pt>
                <c:pt idx="2818">
                  <c:v>563.6</c:v>
                </c:pt>
                <c:pt idx="2819">
                  <c:v>563.79999999999995</c:v>
                </c:pt>
                <c:pt idx="2820">
                  <c:v>564</c:v>
                </c:pt>
                <c:pt idx="2821">
                  <c:v>564.20000000000005</c:v>
                </c:pt>
                <c:pt idx="2822">
                  <c:v>564.4</c:v>
                </c:pt>
                <c:pt idx="2823">
                  <c:v>564.6</c:v>
                </c:pt>
                <c:pt idx="2824">
                  <c:v>564.79999999999995</c:v>
                </c:pt>
                <c:pt idx="2825">
                  <c:v>565</c:v>
                </c:pt>
                <c:pt idx="2826">
                  <c:v>565.20000000000005</c:v>
                </c:pt>
                <c:pt idx="2827">
                  <c:v>565.4</c:v>
                </c:pt>
                <c:pt idx="2828">
                  <c:v>565.6</c:v>
                </c:pt>
                <c:pt idx="2829">
                  <c:v>565.79999999999995</c:v>
                </c:pt>
                <c:pt idx="2830">
                  <c:v>566</c:v>
                </c:pt>
                <c:pt idx="2831">
                  <c:v>566.20000000000005</c:v>
                </c:pt>
                <c:pt idx="2832">
                  <c:v>566.4</c:v>
                </c:pt>
                <c:pt idx="2833">
                  <c:v>566.6</c:v>
                </c:pt>
                <c:pt idx="2834">
                  <c:v>566.79999999999995</c:v>
                </c:pt>
                <c:pt idx="2835">
                  <c:v>567</c:v>
                </c:pt>
                <c:pt idx="2836">
                  <c:v>567.20000000000005</c:v>
                </c:pt>
                <c:pt idx="2837">
                  <c:v>567.4</c:v>
                </c:pt>
                <c:pt idx="2838">
                  <c:v>567.6</c:v>
                </c:pt>
                <c:pt idx="2839">
                  <c:v>567.79999999999995</c:v>
                </c:pt>
                <c:pt idx="2840">
                  <c:v>568</c:v>
                </c:pt>
                <c:pt idx="2841">
                  <c:v>568.20000000000005</c:v>
                </c:pt>
                <c:pt idx="2842">
                  <c:v>568.4</c:v>
                </c:pt>
                <c:pt idx="2843">
                  <c:v>568.6</c:v>
                </c:pt>
                <c:pt idx="2844">
                  <c:v>568.79999999999995</c:v>
                </c:pt>
                <c:pt idx="2845">
                  <c:v>569</c:v>
                </c:pt>
                <c:pt idx="2846">
                  <c:v>569.20000000000005</c:v>
                </c:pt>
                <c:pt idx="2847">
                  <c:v>569.4</c:v>
                </c:pt>
                <c:pt idx="2848">
                  <c:v>569.6</c:v>
                </c:pt>
                <c:pt idx="2849">
                  <c:v>569.79999999999995</c:v>
                </c:pt>
                <c:pt idx="2850">
                  <c:v>570</c:v>
                </c:pt>
                <c:pt idx="2851">
                  <c:v>570.20000000000005</c:v>
                </c:pt>
                <c:pt idx="2852">
                  <c:v>570.4</c:v>
                </c:pt>
                <c:pt idx="2853">
                  <c:v>570.6</c:v>
                </c:pt>
                <c:pt idx="2854">
                  <c:v>570.79999999999995</c:v>
                </c:pt>
                <c:pt idx="2855">
                  <c:v>571</c:v>
                </c:pt>
                <c:pt idx="2856">
                  <c:v>571.20000000000005</c:v>
                </c:pt>
                <c:pt idx="2857">
                  <c:v>571.4</c:v>
                </c:pt>
                <c:pt idx="2858">
                  <c:v>571.6</c:v>
                </c:pt>
                <c:pt idx="2859">
                  <c:v>571.79999999999995</c:v>
                </c:pt>
                <c:pt idx="2860">
                  <c:v>572</c:v>
                </c:pt>
                <c:pt idx="2861">
                  <c:v>572.20000000000005</c:v>
                </c:pt>
                <c:pt idx="2862">
                  <c:v>572.4</c:v>
                </c:pt>
                <c:pt idx="2863">
                  <c:v>572.6</c:v>
                </c:pt>
                <c:pt idx="2864">
                  <c:v>572.79999999999995</c:v>
                </c:pt>
                <c:pt idx="2865">
                  <c:v>573</c:v>
                </c:pt>
                <c:pt idx="2866">
                  <c:v>573.20000000000005</c:v>
                </c:pt>
                <c:pt idx="2867">
                  <c:v>573.4</c:v>
                </c:pt>
                <c:pt idx="2868">
                  <c:v>573.6</c:v>
                </c:pt>
                <c:pt idx="2869">
                  <c:v>573.79999999999995</c:v>
                </c:pt>
                <c:pt idx="2870">
                  <c:v>574</c:v>
                </c:pt>
                <c:pt idx="2871">
                  <c:v>574.20000000000005</c:v>
                </c:pt>
                <c:pt idx="2872">
                  <c:v>574.4</c:v>
                </c:pt>
                <c:pt idx="2873">
                  <c:v>574.6</c:v>
                </c:pt>
                <c:pt idx="2874">
                  <c:v>574.79999999999995</c:v>
                </c:pt>
                <c:pt idx="2875">
                  <c:v>575</c:v>
                </c:pt>
                <c:pt idx="2876">
                  <c:v>575.20000000000005</c:v>
                </c:pt>
                <c:pt idx="2877">
                  <c:v>575.4</c:v>
                </c:pt>
                <c:pt idx="2878">
                  <c:v>575.6</c:v>
                </c:pt>
                <c:pt idx="2879">
                  <c:v>575.79999999999995</c:v>
                </c:pt>
                <c:pt idx="2880">
                  <c:v>576</c:v>
                </c:pt>
                <c:pt idx="2881">
                  <c:v>576.20000000000005</c:v>
                </c:pt>
                <c:pt idx="2882">
                  <c:v>576.4</c:v>
                </c:pt>
                <c:pt idx="2883">
                  <c:v>576.6</c:v>
                </c:pt>
                <c:pt idx="2884">
                  <c:v>576.79999999999995</c:v>
                </c:pt>
                <c:pt idx="2885">
                  <c:v>577</c:v>
                </c:pt>
                <c:pt idx="2886">
                  <c:v>577.20000000000005</c:v>
                </c:pt>
                <c:pt idx="2887">
                  <c:v>577.4</c:v>
                </c:pt>
                <c:pt idx="2888">
                  <c:v>577.6</c:v>
                </c:pt>
                <c:pt idx="2889">
                  <c:v>577.79999999999995</c:v>
                </c:pt>
                <c:pt idx="2890">
                  <c:v>578</c:v>
                </c:pt>
                <c:pt idx="2891">
                  <c:v>578.20000000000005</c:v>
                </c:pt>
                <c:pt idx="2892">
                  <c:v>578.4</c:v>
                </c:pt>
                <c:pt idx="2893">
                  <c:v>578.6</c:v>
                </c:pt>
                <c:pt idx="2894">
                  <c:v>578.79999999999995</c:v>
                </c:pt>
                <c:pt idx="2895">
                  <c:v>579</c:v>
                </c:pt>
                <c:pt idx="2896">
                  <c:v>579.20000000000005</c:v>
                </c:pt>
                <c:pt idx="2897">
                  <c:v>579.4</c:v>
                </c:pt>
                <c:pt idx="2898">
                  <c:v>579.6</c:v>
                </c:pt>
                <c:pt idx="2899">
                  <c:v>579.79999999999995</c:v>
                </c:pt>
                <c:pt idx="2900">
                  <c:v>580</c:v>
                </c:pt>
                <c:pt idx="2901">
                  <c:v>580.20000000000005</c:v>
                </c:pt>
                <c:pt idx="2902">
                  <c:v>580.4</c:v>
                </c:pt>
                <c:pt idx="2903">
                  <c:v>580.6</c:v>
                </c:pt>
                <c:pt idx="2904">
                  <c:v>580.79999999999995</c:v>
                </c:pt>
                <c:pt idx="2905">
                  <c:v>581</c:v>
                </c:pt>
                <c:pt idx="2906">
                  <c:v>581.20000000000005</c:v>
                </c:pt>
                <c:pt idx="2907">
                  <c:v>581.4</c:v>
                </c:pt>
                <c:pt idx="2908">
                  <c:v>581.6</c:v>
                </c:pt>
                <c:pt idx="2909">
                  <c:v>581.79999999999995</c:v>
                </c:pt>
                <c:pt idx="2910">
                  <c:v>582</c:v>
                </c:pt>
                <c:pt idx="2911">
                  <c:v>582.20000000000005</c:v>
                </c:pt>
                <c:pt idx="2912">
                  <c:v>582.4</c:v>
                </c:pt>
                <c:pt idx="2913">
                  <c:v>582.6</c:v>
                </c:pt>
                <c:pt idx="2914">
                  <c:v>582.79999999999995</c:v>
                </c:pt>
                <c:pt idx="2915">
                  <c:v>583</c:v>
                </c:pt>
                <c:pt idx="2916">
                  <c:v>583.20000000000005</c:v>
                </c:pt>
                <c:pt idx="2917">
                  <c:v>583.4</c:v>
                </c:pt>
                <c:pt idx="2918">
                  <c:v>583.6</c:v>
                </c:pt>
                <c:pt idx="2919">
                  <c:v>583.79999999999995</c:v>
                </c:pt>
                <c:pt idx="2920">
                  <c:v>584</c:v>
                </c:pt>
                <c:pt idx="2921">
                  <c:v>584.20000000000005</c:v>
                </c:pt>
                <c:pt idx="2922">
                  <c:v>584.4</c:v>
                </c:pt>
                <c:pt idx="2923">
                  <c:v>584.6</c:v>
                </c:pt>
                <c:pt idx="2924">
                  <c:v>584.79999999999995</c:v>
                </c:pt>
                <c:pt idx="2925">
                  <c:v>585</c:v>
                </c:pt>
                <c:pt idx="2926">
                  <c:v>585.20000000000005</c:v>
                </c:pt>
                <c:pt idx="2927">
                  <c:v>585.4</c:v>
                </c:pt>
                <c:pt idx="2928">
                  <c:v>585.6</c:v>
                </c:pt>
                <c:pt idx="2929">
                  <c:v>585.79999999999995</c:v>
                </c:pt>
                <c:pt idx="2930">
                  <c:v>586</c:v>
                </c:pt>
                <c:pt idx="2931">
                  <c:v>586.20000000000005</c:v>
                </c:pt>
                <c:pt idx="2932">
                  <c:v>586.4</c:v>
                </c:pt>
                <c:pt idx="2933">
                  <c:v>586.6</c:v>
                </c:pt>
                <c:pt idx="2934">
                  <c:v>586.79999999999995</c:v>
                </c:pt>
                <c:pt idx="2935">
                  <c:v>587</c:v>
                </c:pt>
                <c:pt idx="2936">
                  <c:v>587.20000000000005</c:v>
                </c:pt>
                <c:pt idx="2937">
                  <c:v>587.4</c:v>
                </c:pt>
                <c:pt idx="2938">
                  <c:v>587.6</c:v>
                </c:pt>
                <c:pt idx="2939">
                  <c:v>587.79999999999995</c:v>
                </c:pt>
                <c:pt idx="2940">
                  <c:v>588</c:v>
                </c:pt>
                <c:pt idx="2941">
                  <c:v>588.20000000000005</c:v>
                </c:pt>
                <c:pt idx="2942">
                  <c:v>588.4</c:v>
                </c:pt>
                <c:pt idx="2943">
                  <c:v>588.6</c:v>
                </c:pt>
                <c:pt idx="2944">
                  <c:v>588.79999999999995</c:v>
                </c:pt>
                <c:pt idx="2945">
                  <c:v>589</c:v>
                </c:pt>
                <c:pt idx="2946">
                  <c:v>589.20000000000005</c:v>
                </c:pt>
                <c:pt idx="2947">
                  <c:v>589.4</c:v>
                </c:pt>
                <c:pt idx="2948">
                  <c:v>589.6</c:v>
                </c:pt>
                <c:pt idx="2949">
                  <c:v>589.79999999999995</c:v>
                </c:pt>
                <c:pt idx="2950">
                  <c:v>590</c:v>
                </c:pt>
                <c:pt idx="2951">
                  <c:v>590.20000000000005</c:v>
                </c:pt>
                <c:pt idx="2952">
                  <c:v>590.4</c:v>
                </c:pt>
                <c:pt idx="2953">
                  <c:v>590.6</c:v>
                </c:pt>
                <c:pt idx="2954">
                  <c:v>590.79999999999995</c:v>
                </c:pt>
                <c:pt idx="2955">
                  <c:v>591</c:v>
                </c:pt>
                <c:pt idx="2956">
                  <c:v>591.20000000000005</c:v>
                </c:pt>
                <c:pt idx="2957">
                  <c:v>591.4</c:v>
                </c:pt>
                <c:pt idx="2958">
                  <c:v>591.6</c:v>
                </c:pt>
                <c:pt idx="2959">
                  <c:v>591.79999999999995</c:v>
                </c:pt>
                <c:pt idx="2960">
                  <c:v>592</c:v>
                </c:pt>
                <c:pt idx="2961">
                  <c:v>592.20000000000005</c:v>
                </c:pt>
                <c:pt idx="2962">
                  <c:v>592.4</c:v>
                </c:pt>
                <c:pt idx="2963">
                  <c:v>592.6</c:v>
                </c:pt>
                <c:pt idx="2964">
                  <c:v>592.79999999999995</c:v>
                </c:pt>
                <c:pt idx="2965">
                  <c:v>593</c:v>
                </c:pt>
                <c:pt idx="2966">
                  <c:v>593.20000000000005</c:v>
                </c:pt>
                <c:pt idx="2967">
                  <c:v>593.4</c:v>
                </c:pt>
                <c:pt idx="2968">
                  <c:v>593.6</c:v>
                </c:pt>
                <c:pt idx="2969">
                  <c:v>593.79999999999995</c:v>
                </c:pt>
                <c:pt idx="2970">
                  <c:v>594</c:v>
                </c:pt>
                <c:pt idx="2971">
                  <c:v>594.20000000000005</c:v>
                </c:pt>
                <c:pt idx="2972">
                  <c:v>594.4</c:v>
                </c:pt>
                <c:pt idx="2973">
                  <c:v>594.6</c:v>
                </c:pt>
                <c:pt idx="2974">
                  <c:v>594.79999999999995</c:v>
                </c:pt>
                <c:pt idx="2975">
                  <c:v>595</c:v>
                </c:pt>
                <c:pt idx="2976">
                  <c:v>595.20000000000005</c:v>
                </c:pt>
                <c:pt idx="2977">
                  <c:v>595.4</c:v>
                </c:pt>
                <c:pt idx="2978">
                  <c:v>595.6</c:v>
                </c:pt>
                <c:pt idx="2979">
                  <c:v>595.79999999999995</c:v>
                </c:pt>
                <c:pt idx="2980">
                  <c:v>596</c:v>
                </c:pt>
                <c:pt idx="2981">
                  <c:v>596.20000000000005</c:v>
                </c:pt>
                <c:pt idx="2982">
                  <c:v>596.4</c:v>
                </c:pt>
                <c:pt idx="2983">
                  <c:v>596.6</c:v>
                </c:pt>
                <c:pt idx="2984">
                  <c:v>596.79999999999995</c:v>
                </c:pt>
                <c:pt idx="2985">
                  <c:v>597</c:v>
                </c:pt>
                <c:pt idx="2986">
                  <c:v>597.20000000000005</c:v>
                </c:pt>
                <c:pt idx="2987">
                  <c:v>597.4</c:v>
                </c:pt>
                <c:pt idx="2988">
                  <c:v>597.6</c:v>
                </c:pt>
                <c:pt idx="2989">
                  <c:v>597.79999999999995</c:v>
                </c:pt>
                <c:pt idx="2990">
                  <c:v>598</c:v>
                </c:pt>
                <c:pt idx="2991">
                  <c:v>598.20000000000005</c:v>
                </c:pt>
                <c:pt idx="2992">
                  <c:v>598.4</c:v>
                </c:pt>
                <c:pt idx="2993">
                  <c:v>598.6</c:v>
                </c:pt>
                <c:pt idx="2994">
                  <c:v>598.79999999999995</c:v>
                </c:pt>
                <c:pt idx="2995">
                  <c:v>599</c:v>
                </c:pt>
                <c:pt idx="2996">
                  <c:v>599.20000000000005</c:v>
                </c:pt>
                <c:pt idx="2997">
                  <c:v>599.4</c:v>
                </c:pt>
                <c:pt idx="2998">
                  <c:v>599.6</c:v>
                </c:pt>
                <c:pt idx="2999">
                  <c:v>599.79999999999995</c:v>
                </c:pt>
                <c:pt idx="3000">
                  <c:v>600</c:v>
                </c:pt>
                <c:pt idx="3001">
                  <c:v>600.20000000000005</c:v>
                </c:pt>
                <c:pt idx="3002">
                  <c:v>600.4</c:v>
                </c:pt>
                <c:pt idx="3003">
                  <c:v>600.6</c:v>
                </c:pt>
                <c:pt idx="3004">
                  <c:v>600.79999999999995</c:v>
                </c:pt>
                <c:pt idx="3005">
                  <c:v>601</c:v>
                </c:pt>
                <c:pt idx="3006">
                  <c:v>601.20000000000005</c:v>
                </c:pt>
                <c:pt idx="3007">
                  <c:v>601.4</c:v>
                </c:pt>
                <c:pt idx="3008">
                  <c:v>601.6</c:v>
                </c:pt>
                <c:pt idx="3009">
                  <c:v>601.79999999999995</c:v>
                </c:pt>
                <c:pt idx="3010">
                  <c:v>602</c:v>
                </c:pt>
                <c:pt idx="3011">
                  <c:v>602.20000000000005</c:v>
                </c:pt>
                <c:pt idx="3012">
                  <c:v>602.4</c:v>
                </c:pt>
                <c:pt idx="3013">
                  <c:v>602.6</c:v>
                </c:pt>
                <c:pt idx="3014">
                  <c:v>602.79999999999995</c:v>
                </c:pt>
                <c:pt idx="3015">
                  <c:v>603</c:v>
                </c:pt>
                <c:pt idx="3016">
                  <c:v>603.20000000000005</c:v>
                </c:pt>
                <c:pt idx="3017">
                  <c:v>603.4</c:v>
                </c:pt>
                <c:pt idx="3018">
                  <c:v>603.6</c:v>
                </c:pt>
                <c:pt idx="3019">
                  <c:v>603.79999999999995</c:v>
                </c:pt>
                <c:pt idx="3020">
                  <c:v>604</c:v>
                </c:pt>
                <c:pt idx="3021">
                  <c:v>604.20000000000005</c:v>
                </c:pt>
                <c:pt idx="3022">
                  <c:v>604.4</c:v>
                </c:pt>
                <c:pt idx="3023">
                  <c:v>604.6</c:v>
                </c:pt>
                <c:pt idx="3024">
                  <c:v>604.79999999999995</c:v>
                </c:pt>
                <c:pt idx="3025">
                  <c:v>605</c:v>
                </c:pt>
                <c:pt idx="3026">
                  <c:v>605.20000000000005</c:v>
                </c:pt>
                <c:pt idx="3027">
                  <c:v>605.4</c:v>
                </c:pt>
                <c:pt idx="3028">
                  <c:v>605.6</c:v>
                </c:pt>
                <c:pt idx="3029">
                  <c:v>605.79999999999995</c:v>
                </c:pt>
                <c:pt idx="3030">
                  <c:v>606</c:v>
                </c:pt>
                <c:pt idx="3031">
                  <c:v>606.20000000000005</c:v>
                </c:pt>
                <c:pt idx="3032">
                  <c:v>606.4</c:v>
                </c:pt>
                <c:pt idx="3033">
                  <c:v>606.6</c:v>
                </c:pt>
                <c:pt idx="3034">
                  <c:v>606.79999999999995</c:v>
                </c:pt>
                <c:pt idx="3035">
                  <c:v>607</c:v>
                </c:pt>
                <c:pt idx="3036">
                  <c:v>607.20000000000005</c:v>
                </c:pt>
                <c:pt idx="3037">
                  <c:v>607.4</c:v>
                </c:pt>
                <c:pt idx="3038">
                  <c:v>607.6</c:v>
                </c:pt>
                <c:pt idx="3039">
                  <c:v>607.79999999999995</c:v>
                </c:pt>
                <c:pt idx="3040">
                  <c:v>608</c:v>
                </c:pt>
                <c:pt idx="3041">
                  <c:v>608.20000000000005</c:v>
                </c:pt>
                <c:pt idx="3042">
                  <c:v>608.4</c:v>
                </c:pt>
                <c:pt idx="3043">
                  <c:v>608.6</c:v>
                </c:pt>
                <c:pt idx="3044">
                  <c:v>608.79999999999995</c:v>
                </c:pt>
                <c:pt idx="3045">
                  <c:v>609</c:v>
                </c:pt>
                <c:pt idx="3046">
                  <c:v>609.20000000000005</c:v>
                </c:pt>
                <c:pt idx="3047">
                  <c:v>609.4</c:v>
                </c:pt>
                <c:pt idx="3048">
                  <c:v>609.6</c:v>
                </c:pt>
                <c:pt idx="3049">
                  <c:v>609.79999999999995</c:v>
                </c:pt>
                <c:pt idx="3050">
                  <c:v>610</c:v>
                </c:pt>
                <c:pt idx="3051">
                  <c:v>610.20000000000005</c:v>
                </c:pt>
                <c:pt idx="3052">
                  <c:v>610.4</c:v>
                </c:pt>
                <c:pt idx="3053">
                  <c:v>610.6</c:v>
                </c:pt>
                <c:pt idx="3054">
                  <c:v>610.79999999999995</c:v>
                </c:pt>
                <c:pt idx="3055">
                  <c:v>611</c:v>
                </c:pt>
                <c:pt idx="3056">
                  <c:v>611.20000000000005</c:v>
                </c:pt>
                <c:pt idx="3057">
                  <c:v>611.4</c:v>
                </c:pt>
                <c:pt idx="3058">
                  <c:v>611.6</c:v>
                </c:pt>
                <c:pt idx="3059">
                  <c:v>611.79999999999995</c:v>
                </c:pt>
                <c:pt idx="3060">
                  <c:v>612</c:v>
                </c:pt>
                <c:pt idx="3061">
                  <c:v>612.20000000000005</c:v>
                </c:pt>
                <c:pt idx="3062">
                  <c:v>612.4</c:v>
                </c:pt>
                <c:pt idx="3063">
                  <c:v>612.6</c:v>
                </c:pt>
                <c:pt idx="3064">
                  <c:v>612.79999999999995</c:v>
                </c:pt>
                <c:pt idx="3065">
                  <c:v>613</c:v>
                </c:pt>
                <c:pt idx="3066">
                  <c:v>613.20000000000005</c:v>
                </c:pt>
                <c:pt idx="3067">
                  <c:v>613.4</c:v>
                </c:pt>
                <c:pt idx="3068">
                  <c:v>613.6</c:v>
                </c:pt>
                <c:pt idx="3069">
                  <c:v>613.79999999999995</c:v>
                </c:pt>
                <c:pt idx="3070">
                  <c:v>614</c:v>
                </c:pt>
                <c:pt idx="3071">
                  <c:v>614.20000000000005</c:v>
                </c:pt>
                <c:pt idx="3072">
                  <c:v>614.4</c:v>
                </c:pt>
                <c:pt idx="3073">
                  <c:v>614.6</c:v>
                </c:pt>
                <c:pt idx="3074">
                  <c:v>614.79999999999995</c:v>
                </c:pt>
                <c:pt idx="3075">
                  <c:v>615</c:v>
                </c:pt>
                <c:pt idx="3076">
                  <c:v>615.20000000000005</c:v>
                </c:pt>
                <c:pt idx="3077">
                  <c:v>615.4</c:v>
                </c:pt>
                <c:pt idx="3078">
                  <c:v>615.6</c:v>
                </c:pt>
                <c:pt idx="3079">
                  <c:v>615.79999999999995</c:v>
                </c:pt>
                <c:pt idx="3080">
                  <c:v>616</c:v>
                </c:pt>
                <c:pt idx="3081">
                  <c:v>616.20000000000005</c:v>
                </c:pt>
                <c:pt idx="3082">
                  <c:v>616.4</c:v>
                </c:pt>
                <c:pt idx="3083">
                  <c:v>616.6</c:v>
                </c:pt>
                <c:pt idx="3084">
                  <c:v>616.79999999999995</c:v>
                </c:pt>
                <c:pt idx="3085">
                  <c:v>617</c:v>
                </c:pt>
                <c:pt idx="3086">
                  <c:v>617.20000000000005</c:v>
                </c:pt>
                <c:pt idx="3087">
                  <c:v>617.4</c:v>
                </c:pt>
                <c:pt idx="3088">
                  <c:v>617.6</c:v>
                </c:pt>
                <c:pt idx="3089">
                  <c:v>617.79999999999995</c:v>
                </c:pt>
                <c:pt idx="3090">
                  <c:v>618</c:v>
                </c:pt>
                <c:pt idx="3091">
                  <c:v>618.20000000000005</c:v>
                </c:pt>
                <c:pt idx="3092">
                  <c:v>618.4</c:v>
                </c:pt>
                <c:pt idx="3093">
                  <c:v>618.6</c:v>
                </c:pt>
                <c:pt idx="3094">
                  <c:v>618.79999999999995</c:v>
                </c:pt>
                <c:pt idx="3095">
                  <c:v>619</c:v>
                </c:pt>
                <c:pt idx="3096">
                  <c:v>619.20000000000005</c:v>
                </c:pt>
                <c:pt idx="3097">
                  <c:v>619.4</c:v>
                </c:pt>
                <c:pt idx="3098">
                  <c:v>619.6</c:v>
                </c:pt>
                <c:pt idx="3099">
                  <c:v>619.79999999999995</c:v>
                </c:pt>
                <c:pt idx="3100">
                  <c:v>620</c:v>
                </c:pt>
                <c:pt idx="3101">
                  <c:v>620.20000000000005</c:v>
                </c:pt>
                <c:pt idx="3102">
                  <c:v>620.4</c:v>
                </c:pt>
                <c:pt idx="3103">
                  <c:v>620.6</c:v>
                </c:pt>
                <c:pt idx="3104">
                  <c:v>620.79999999999995</c:v>
                </c:pt>
                <c:pt idx="3105">
                  <c:v>621</c:v>
                </c:pt>
                <c:pt idx="3106">
                  <c:v>621.20000000000005</c:v>
                </c:pt>
                <c:pt idx="3107">
                  <c:v>621.4</c:v>
                </c:pt>
                <c:pt idx="3108">
                  <c:v>621.6</c:v>
                </c:pt>
                <c:pt idx="3109">
                  <c:v>621.79999999999995</c:v>
                </c:pt>
                <c:pt idx="3110">
                  <c:v>622</c:v>
                </c:pt>
                <c:pt idx="3111">
                  <c:v>622.20000000000005</c:v>
                </c:pt>
                <c:pt idx="3112">
                  <c:v>622.4</c:v>
                </c:pt>
                <c:pt idx="3113">
                  <c:v>622.6</c:v>
                </c:pt>
                <c:pt idx="3114">
                  <c:v>622.79999999999995</c:v>
                </c:pt>
                <c:pt idx="3115">
                  <c:v>623</c:v>
                </c:pt>
                <c:pt idx="3116">
                  <c:v>623.20000000000005</c:v>
                </c:pt>
                <c:pt idx="3117">
                  <c:v>623.4</c:v>
                </c:pt>
                <c:pt idx="3118">
                  <c:v>623.6</c:v>
                </c:pt>
                <c:pt idx="3119">
                  <c:v>623.79999999999995</c:v>
                </c:pt>
                <c:pt idx="3120">
                  <c:v>624</c:v>
                </c:pt>
                <c:pt idx="3121">
                  <c:v>624.20000000000005</c:v>
                </c:pt>
                <c:pt idx="3122">
                  <c:v>624.4</c:v>
                </c:pt>
                <c:pt idx="3123">
                  <c:v>624.6</c:v>
                </c:pt>
                <c:pt idx="3124">
                  <c:v>624.79999999999995</c:v>
                </c:pt>
                <c:pt idx="3125">
                  <c:v>625</c:v>
                </c:pt>
                <c:pt idx="3126">
                  <c:v>625.20000000000005</c:v>
                </c:pt>
                <c:pt idx="3127">
                  <c:v>625.4</c:v>
                </c:pt>
                <c:pt idx="3128">
                  <c:v>625.6</c:v>
                </c:pt>
                <c:pt idx="3129">
                  <c:v>625.79999999999995</c:v>
                </c:pt>
                <c:pt idx="3130">
                  <c:v>626</c:v>
                </c:pt>
                <c:pt idx="3131">
                  <c:v>626.20000000000005</c:v>
                </c:pt>
                <c:pt idx="3132">
                  <c:v>626.4</c:v>
                </c:pt>
                <c:pt idx="3133">
                  <c:v>626.6</c:v>
                </c:pt>
                <c:pt idx="3134">
                  <c:v>626.79999999999995</c:v>
                </c:pt>
                <c:pt idx="3135">
                  <c:v>627</c:v>
                </c:pt>
                <c:pt idx="3136">
                  <c:v>627.20000000000005</c:v>
                </c:pt>
                <c:pt idx="3137">
                  <c:v>627.4</c:v>
                </c:pt>
                <c:pt idx="3138">
                  <c:v>627.6</c:v>
                </c:pt>
                <c:pt idx="3139">
                  <c:v>627.79999999999995</c:v>
                </c:pt>
                <c:pt idx="3140">
                  <c:v>628</c:v>
                </c:pt>
                <c:pt idx="3141">
                  <c:v>628.20000000000005</c:v>
                </c:pt>
                <c:pt idx="3142">
                  <c:v>628.4</c:v>
                </c:pt>
                <c:pt idx="3143">
                  <c:v>628.6</c:v>
                </c:pt>
                <c:pt idx="3144">
                  <c:v>628.79999999999995</c:v>
                </c:pt>
                <c:pt idx="3145">
                  <c:v>629</c:v>
                </c:pt>
                <c:pt idx="3146">
                  <c:v>629.20000000000005</c:v>
                </c:pt>
                <c:pt idx="3147">
                  <c:v>629.4</c:v>
                </c:pt>
                <c:pt idx="3148">
                  <c:v>629.6</c:v>
                </c:pt>
                <c:pt idx="3149">
                  <c:v>629.79999999999995</c:v>
                </c:pt>
                <c:pt idx="3150">
                  <c:v>630</c:v>
                </c:pt>
                <c:pt idx="3151">
                  <c:v>630.20000000000005</c:v>
                </c:pt>
                <c:pt idx="3152">
                  <c:v>630.4</c:v>
                </c:pt>
                <c:pt idx="3153">
                  <c:v>630.6</c:v>
                </c:pt>
                <c:pt idx="3154">
                  <c:v>630.79999999999995</c:v>
                </c:pt>
                <c:pt idx="3155">
                  <c:v>631</c:v>
                </c:pt>
                <c:pt idx="3156">
                  <c:v>631.20000000000005</c:v>
                </c:pt>
                <c:pt idx="3157">
                  <c:v>631.4</c:v>
                </c:pt>
                <c:pt idx="3158">
                  <c:v>631.6</c:v>
                </c:pt>
                <c:pt idx="3159">
                  <c:v>631.79999999999995</c:v>
                </c:pt>
                <c:pt idx="3160">
                  <c:v>632</c:v>
                </c:pt>
                <c:pt idx="3161">
                  <c:v>632.20000000000005</c:v>
                </c:pt>
                <c:pt idx="3162">
                  <c:v>632.4</c:v>
                </c:pt>
                <c:pt idx="3163">
                  <c:v>632.6</c:v>
                </c:pt>
                <c:pt idx="3164">
                  <c:v>632.79999999999995</c:v>
                </c:pt>
                <c:pt idx="3165">
                  <c:v>633</c:v>
                </c:pt>
                <c:pt idx="3166">
                  <c:v>633.20000000000005</c:v>
                </c:pt>
                <c:pt idx="3167">
                  <c:v>633.4</c:v>
                </c:pt>
                <c:pt idx="3168">
                  <c:v>633.6</c:v>
                </c:pt>
                <c:pt idx="3169">
                  <c:v>633.79999999999995</c:v>
                </c:pt>
                <c:pt idx="3170">
                  <c:v>634</c:v>
                </c:pt>
                <c:pt idx="3171">
                  <c:v>634.20000000000005</c:v>
                </c:pt>
                <c:pt idx="3172">
                  <c:v>634.4</c:v>
                </c:pt>
                <c:pt idx="3173">
                  <c:v>634.6</c:v>
                </c:pt>
                <c:pt idx="3174">
                  <c:v>634.79999999999995</c:v>
                </c:pt>
                <c:pt idx="3175">
                  <c:v>635</c:v>
                </c:pt>
                <c:pt idx="3176">
                  <c:v>635.20000000000005</c:v>
                </c:pt>
                <c:pt idx="3177">
                  <c:v>635.4</c:v>
                </c:pt>
                <c:pt idx="3178">
                  <c:v>635.6</c:v>
                </c:pt>
                <c:pt idx="3179">
                  <c:v>635.79999999999995</c:v>
                </c:pt>
                <c:pt idx="3180">
                  <c:v>636</c:v>
                </c:pt>
                <c:pt idx="3181">
                  <c:v>636.20000000000005</c:v>
                </c:pt>
                <c:pt idx="3182">
                  <c:v>636.4</c:v>
                </c:pt>
                <c:pt idx="3183">
                  <c:v>636.6</c:v>
                </c:pt>
                <c:pt idx="3184">
                  <c:v>636.79999999999995</c:v>
                </c:pt>
                <c:pt idx="3185">
                  <c:v>637</c:v>
                </c:pt>
                <c:pt idx="3186">
                  <c:v>637.20000000000005</c:v>
                </c:pt>
                <c:pt idx="3187">
                  <c:v>637.4</c:v>
                </c:pt>
                <c:pt idx="3188">
                  <c:v>637.6</c:v>
                </c:pt>
                <c:pt idx="3189">
                  <c:v>637.79999999999995</c:v>
                </c:pt>
                <c:pt idx="3190">
                  <c:v>638</c:v>
                </c:pt>
                <c:pt idx="3191">
                  <c:v>638.20000000000005</c:v>
                </c:pt>
                <c:pt idx="3192">
                  <c:v>638.4</c:v>
                </c:pt>
                <c:pt idx="3193">
                  <c:v>638.6</c:v>
                </c:pt>
                <c:pt idx="3194">
                  <c:v>638.79999999999995</c:v>
                </c:pt>
                <c:pt idx="3195">
                  <c:v>639</c:v>
                </c:pt>
                <c:pt idx="3196">
                  <c:v>639.20000000000005</c:v>
                </c:pt>
                <c:pt idx="3197">
                  <c:v>639.4</c:v>
                </c:pt>
                <c:pt idx="3198">
                  <c:v>639.6</c:v>
                </c:pt>
                <c:pt idx="3199">
                  <c:v>639.79999999999995</c:v>
                </c:pt>
                <c:pt idx="3200">
                  <c:v>640</c:v>
                </c:pt>
                <c:pt idx="3201">
                  <c:v>640.20000000000005</c:v>
                </c:pt>
                <c:pt idx="3202">
                  <c:v>640.4</c:v>
                </c:pt>
                <c:pt idx="3203">
                  <c:v>640.6</c:v>
                </c:pt>
                <c:pt idx="3204">
                  <c:v>640.79999999999995</c:v>
                </c:pt>
                <c:pt idx="3205">
                  <c:v>641</c:v>
                </c:pt>
                <c:pt idx="3206">
                  <c:v>641.20000000000005</c:v>
                </c:pt>
                <c:pt idx="3207">
                  <c:v>641.4</c:v>
                </c:pt>
                <c:pt idx="3208">
                  <c:v>641.6</c:v>
                </c:pt>
                <c:pt idx="3209">
                  <c:v>641.79999999999995</c:v>
                </c:pt>
                <c:pt idx="3210">
                  <c:v>642</c:v>
                </c:pt>
                <c:pt idx="3211">
                  <c:v>642.20000000000005</c:v>
                </c:pt>
                <c:pt idx="3212">
                  <c:v>642.4</c:v>
                </c:pt>
                <c:pt idx="3213">
                  <c:v>642.6</c:v>
                </c:pt>
                <c:pt idx="3214">
                  <c:v>642.79999999999995</c:v>
                </c:pt>
                <c:pt idx="3215">
                  <c:v>643</c:v>
                </c:pt>
                <c:pt idx="3216">
                  <c:v>643.20000000000005</c:v>
                </c:pt>
                <c:pt idx="3217">
                  <c:v>643.4</c:v>
                </c:pt>
                <c:pt idx="3218">
                  <c:v>643.6</c:v>
                </c:pt>
                <c:pt idx="3219">
                  <c:v>643.79999999999995</c:v>
                </c:pt>
                <c:pt idx="3220">
                  <c:v>644</c:v>
                </c:pt>
                <c:pt idx="3221">
                  <c:v>644.20000000000005</c:v>
                </c:pt>
                <c:pt idx="3222">
                  <c:v>644.4</c:v>
                </c:pt>
                <c:pt idx="3223">
                  <c:v>644.6</c:v>
                </c:pt>
                <c:pt idx="3224">
                  <c:v>644.79999999999995</c:v>
                </c:pt>
                <c:pt idx="3225">
                  <c:v>645</c:v>
                </c:pt>
                <c:pt idx="3226">
                  <c:v>645.20000000000005</c:v>
                </c:pt>
                <c:pt idx="3227">
                  <c:v>645.4</c:v>
                </c:pt>
                <c:pt idx="3228">
                  <c:v>645.6</c:v>
                </c:pt>
                <c:pt idx="3229">
                  <c:v>645.79999999999995</c:v>
                </c:pt>
                <c:pt idx="3230">
                  <c:v>646</c:v>
                </c:pt>
                <c:pt idx="3231">
                  <c:v>646.20000000000005</c:v>
                </c:pt>
                <c:pt idx="3232">
                  <c:v>646.4</c:v>
                </c:pt>
                <c:pt idx="3233">
                  <c:v>646.6</c:v>
                </c:pt>
                <c:pt idx="3234">
                  <c:v>646.79999999999995</c:v>
                </c:pt>
                <c:pt idx="3235">
                  <c:v>647</c:v>
                </c:pt>
                <c:pt idx="3236">
                  <c:v>647.20000000000005</c:v>
                </c:pt>
                <c:pt idx="3237">
                  <c:v>647.4</c:v>
                </c:pt>
                <c:pt idx="3238">
                  <c:v>647.6</c:v>
                </c:pt>
                <c:pt idx="3239">
                  <c:v>647.79999999999995</c:v>
                </c:pt>
                <c:pt idx="3240">
                  <c:v>648</c:v>
                </c:pt>
                <c:pt idx="3241">
                  <c:v>648.20000000000005</c:v>
                </c:pt>
                <c:pt idx="3242">
                  <c:v>648.4</c:v>
                </c:pt>
                <c:pt idx="3243">
                  <c:v>648.6</c:v>
                </c:pt>
                <c:pt idx="3244">
                  <c:v>648.79999999999995</c:v>
                </c:pt>
                <c:pt idx="3245">
                  <c:v>649</c:v>
                </c:pt>
                <c:pt idx="3246">
                  <c:v>649.20000000000005</c:v>
                </c:pt>
                <c:pt idx="3247">
                  <c:v>649.4</c:v>
                </c:pt>
                <c:pt idx="3248">
                  <c:v>649.6</c:v>
                </c:pt>
                <c:pt idx="3249">
                  <c:v>649.79999999999995</c:v>
                </c:pt>
                <c:pt idx="3250">
                  <c:v>650</c:v>
                </c:pt>
                <c:pt idx="3251">
                  <c:v>650.20000000000005</c:v>
                </c:pt>
                <c:pt idx="3252">
                  <c:v>650.4</c:v>
                </c:pt>
                <c:pt idx="3253">
                  <c:v>650.6</c:v>
                </c:pt>
                <c:pt idx="3254">
                  <c:v>650.79999999999995</c:v>
                </c:pt>
                <c:pt idx="3255">
                  <c:v>651</c:v>
                </c:pt>
                <c:pt idx="3256">
                  <c:v>651.20000000000005</c:v>
                </c:pt>
                <c:pt idx="3257">
                  <c:v>651.4</c:v>
                </c:pt>
                <c:pt idx="3258">
                  <c:v>651.6</c:v>
                </c:pt>
                <c:pt idx="3259">
                  <c:v>651.79999999999995</c:v>
                </c:pt>
                <c:pt idx="3260">
                  <c:v>652</c:v>
                </c:pt>
                <c:pt idx="3261">
                  <c:v>652.20000000000005</c:v>
                </c:pt>
                <c:pt idx="3262">
                  <c:v>652.4</c:v>
                </c:pt>
                <c:pt idx="3263">
                  <c:v>652.6</c:v>
                </c:pt>
                <c:pt idx="3264">
                  <c:v>652.79999999999995</c:v>
                </c:pt>
                <c:pt idx="3265">
                  <c:v>653</c:v>
                </c:pt>
                <c:pt idx="3266">
                  <c:v>653.20000000000005</c:v>
                </c:pt>
                <c:pt idx="3267">
                  <c:v>653.4</c:v>
                </c:pt>
                <c:pt idx="3268">
                  <c:v>653.6</c:v>
                </c:pt>
                <c:pt idx="3269">
                  <c:v>653.79999999999995</c:v>
                </c:pt>
                <c:pt idx="3270">
                  <c:v>654</c:v>
                </c:pt>
                <c:pt idx="3271">
                  <c:v>654.20000000000005</c:v>
                </c:pt>
                <c:pt idx="3272">
                  <c:v>654.4</c:v>
                </c:pt>
                <c:pt idx="3273">
                  <c:v>654.6</c:v>
                </c:pt>
                <c:pt idx="3274">
                  <c:v>654.79999999999995</c:v>
                </c:pt>
                <c:pt idx="3275">
                  <c:v>655</c:v>
                </c:pt>
                <c:pt idx="3276">
                  <c:v>655.20000000000005</c:v>
                </c:pt>
                <c:pt idx="3277">
                  <c:v>655.4</c:v>
                </c:pt>
                <c:pt idx="3278">
                  <c:v>655.6</c:v>
                </c:pt>
                <c:pt idx="3279">
                  <c:v>655.8</c:v>
                </c:pt>
                <c:pt idx="3280">
                  <c:v>656</c:v>
                </c:pt>
                <c:pt idx="3281">
                  <c:v>656.2</c:v>
                </c:pt>
                <c:pt idx="3282">
                  <c:v>656.4</c:v>
                </c:pt>
                <c:pt idx="3283">
                  <c:v>656.6</c:v>
                </c:pt>
                <c:pt idx="3284">
                  <c:v>656.8</c:v>
                </c:pt>
                <c:pt idx="3285">
                  <c:v>657</c:v>
                </c:pt>
                <c:pt idx="3286">
                  <c:v>657.2</c:v>
                </c:pt>
                <c:pt idx="3287">
                  <c:v>657.4</c:v>
                </c:pt>
                <c:pt idx="3288">
                  <c:v>657.6</c:v>
                </c:pt>
                <c:pt idx="3289">
                  <c:v>657.8</c:v>
                </c:pt>
                <c:pt idx="3290">
                  <c:v>658</c:v>
                </c:pt>
                <c:pt idx="3291">
                  <c:v>658.2</c:v>
                </c:pt>
                <c:pt idx="3292">
                  <c:v>658.4</c:v>
                </c:pt>
                <c:pt idx="3293">
                  <c:v>658.6</c:v>
                </c:pt>
                <c:pt idx="3294">
                  <c:v>658.8</c:v>
                </c:pt>
                <c:pt idx="3295">
                  <c:v>659</c:v>
                </c:pt>
                <c:pt idx="3296">
                  <c:v>659.2</c:v>
                </c:pt>
                <c:pt idx="3297">
                  <c:v>659.4</c:v>
                </c:pt>
                <c:pt idx="3298">
                  <c:v>659.6</c:v>
                </c:pt>
                <c:pt idx="3299">
                  <c:v>659.8</c:v>
                </c:pt>
                <c:pt idx="3300">
                  <c:v>660</c:v>
                </c:pt>
                <c:pt idx="3301">
                  <c:v>660.2</c:v>
                </c:pt>
                <c:pt idx="3302">
                  <c:v>660.4</c:v>
                </c:pt>
                <c:pt idx="3303">
                  <c:v>660.6</c:v>
                </c:pt>
                <c:pt idx="3304">
                  <c:v>660.8</c:v>
                </c:pt>
                <c:pt idx="3305">
                  <c:v>661</c:v>
                </c:pt>
                <c:pt idx="3306">
                  <c:v>661.2</c:v>
                </c:pt>
                <c:pt idx="3307">
                  <c:v>661.4</c:v>
                </c:pt>
                <c:pt idx="3308">
                  <c:v>661.6</c:v>
                </c:pt>
                <c:pt idx="3309">
                  <c:v>661.8</c:v>
                </c:pt>
                <c:pt idx="3310">
                  <c:v>662</c:v>
                </c:pt>
                <c:pt idx="3311">
                  <c:v>662.2</c:v>
                </c:pt>
                <c:pt idx="3312">
                  <c:v>662.4</c:v>
                </c:pt>
                <c:pt idx="3313">
                  <c:v>662.6</c:v>
                </c:pt>
                <c:pt idx="3314">
                  <c:v>662.8</c:v>
                </c:pt>
                <c:pt idx="3315">
                  <c:v>663</c:v>
                </c:pt>
                <c:pt idx="3316">
                  <c:v>663.2</c:v>
                </c:pt>
                <c:pt idx="3317">
                  <c:v>663.4</c:v>
                </c:pt>
                <c:pt idx="3318">
                  <c:v>663.6</c:v>
                </c:pt>
                <c:pt idx="3319">
                  <c:v>663.8</c:v>
                </c:pt>
                <c:pt idx="3320">
                  <c:v>664</c:v>
                </c:pt>
                <c:pt idx="3321">
                  <c:v>664.2</c:v>
                </c:pt>
                <c:pt idx="3322">
                  <c:v>664.4</c:v>
                </c:pt>
                <c:pt idx="3323">
                  <c:v>664.6</c:v>
                </c:pt>
                <c:pt idx="3324">
                  <c:v>664.8</c:v>
                </c:pt>
                <c:pt idx="3325">
                  <c:v>665</c:v>
                </c:pt>
                <c:pt idx="3326">
                  <c:v>665.2</c:v>
                </c:pt>
                <c:pt idx="3327">
                  <c:v>665.4</c:v>
                </c:pt>
                <c:pt idx="3328">
                  <c:v>665.6</c:v>
                </c:pt>
                <c:pt idx="3329">
                  <c:v>665.8</c:v>
                </c:pt>
                <c:pt idx="3330">
                  <c:v>666</c:v>
                </c:pt>
                <c:pt idx="3331">
                  <c:v>666.2</c:v>
                </c:pt>
                <c:pt idx="3332">
                  <c:v>666.4</c:v>
                </c:pt>
                <c:pt idx="3333">
                  <c:v>666.6</c:v>
                </c:pt>
                <c:pt idx="3334">
                  <c:v>666.8</c:v>
                </c:pt>
                <c:pt idx="3335">
                  <c:v>667</c:v>
                </c:pt>
                <c:pt idx="3336">
                  <c:v>667.2</c:v>
                </c:pt>
                <c:pt idx="3337">
                  <c:v>667.4</c:v>
                </c:pt>
                <c:pt idx="3338">
                  <c:v>667.6</c:v>
                </c:pt>
                <c:pt idx="3339">
                  <c:v>667.8</c:v>
                </c:pt>
                <c:pt idx="3340">
                  <c:v>668</c:v>
                </c:pt>
                <c:pt idx="3341">
                  <c:v>668.2</c:v>
                </c:pt>
                <c:pt idx="3342">
                  <c:v>668.4</c:v>
                </c:pt>
                <c:pt idx="3343">
                  <c:v>668.6</c:v>
                </c:pt>
                <c:pt idx="3344">
                  <c:v>668.8</c:v>
                </c:pt>
                <c:pt idx="3345">
                  <c:v>669</c:v>
                </c:pt>
                <c:pt idx="3346">
                  <c:v>669.2</c:v>
                </c:pt>
                <c:pt idx="3347">
                  <c:v>669.4</c:v>
                </c:pt>
                <c:pt idx="3348">
                  <c:v>669.6</c:v>
                </c:pt>
                <c:pt idx="3349">
                  <c:v>669.8</c:v>
                </c:pt>
                <c:pt idx="3350">
                  <c:v>670</c:v>
                </c:pt>
                <c:pt idx="3351">
                  <c:v>670.2</c:v>
                </c:pt>
                <c:pt idx="3352">
                  <c:v>670.4</c:v>
                </c:pt>
                <c:pt idx="3353">
                  <c:v>670.6</c:v>
                </c:pt>
                <c:pt idx="3354">
                  <c:v>670.8</c:v>
                </c:pt>
                <c:pt idx="3355">
                  <c:v>671</c:v>
                </c:pt>
                <c:pt idx="3356">
                  <c:v>671.2</c:v>
                </c:pt>
                <c:pt idx="3357">
                  <c:v>671.4</c:v>
                </c:pt>
                <c:pt idx="3358">
                  <c:v>671.6</c:v>
                </c:pt>
                <c:pt idx="3359">
                  <c:v>671.8</c:v>
                </c:pt>
                <c:pt idx="3360">
                  <c:v>672</c:v>
                </c:pt>
                <c:pt idx="3361">
                  <c:v>672.2</c:v>
                </c:pt>
                <c:pt idx="3362">
                  <c:v>672.4</c:v>
                </c:pt>
                <c:pt idx="3363">
                  <c:v>672.6</c:v>
                </c:pt>
                <c:pt idx="3364">
                  <c:v>672.8</c:v>
                </c:pt>
                <c:pt idx="3365">
                  <c:v>673</c:v>
                </c:pt>
                <c:pt idx="3366">
                  <c:v>673.2</c:v>
                </c:pt>
                <c:pt idx="3367">
                  <c:v>673.4</c:v>
                </c:pt>
                <c:pt idx="3368">
                  <c:v>673.6</c:v>
                </c:pt>
                <c:pt idx="3369">
                  <c:v>673.8</c:v>
                </c:pt>
                <c:pt idx="3370">
                  <c:v>674</c:v>
                </c:pt>
                <c:pt idx="3371">
                  <c:v>674.2</c:v>
                </c:pt>
                <c:pt idx="3372">
                  <c:v>674.4</c:v>
                </c:pt>
                <c:pt idx="3373">
                  <c:v>674.6</c:v>
                </c:pt>
                <c:pt idx="3374">
                  <c:v>674.8</c:v>
                </c:pt>
                <c:pt idx="3375">
                  <c:v>675</c:v>
                </c:pt>
                <c:pt idx="3376">
                  <c:v>675.2</c:v>
                </c:pt>
                <c:pt idx="3377">
                  <c:v>675.4</c:v>
                </c:pt>
                <c:pt idx="3378">
                  <c:v>675.6</c:v>
                </c:pt>
                <c:pt idx="3379">
                  <c:v>675.8</c:v>
                </c:pt>
                <c:pt idx="3380">
                  <c:v>676</c:v>
                </c:pt>
                <c:pt idx="3381">
                  <c:v>676.2</c:v>
                </c:pt>
                <c:pt idx="3382">
                  <c:v>676.4</c:v>
                </c:pt>
                <c:pt idx="3383">
                  <c:v>676.6</c:v>
                </c:pt>
                <c:pt idx="3384">
                  <c:v>676.8</c:v>
                </c:pt>
                <c:pt idx="3385">
                  <c:v>677</c:v>
                </c:pt>
                <c:pt idx="3386">
                  <c:v>677.2</c:v>
                </c:pt>
                <c:pt idx="3387">
                  <c:v>677.4</c:v>
                </c:pt>
                <c:pt idx="3388">
                  <c:v>677.6</c:v>
                </c:pt>
                <c:pt idx="3389">
                  <c:v>677.8</c:v>
                </c:pt>
                <c:pt idx="3390">
                  <c:v>678</c:v>
                </c:pt>
                <c:pt idx="3391">
                  <c:v>678.2</c:v>
                </c:pt>
                <c:pt idx="3392">
                  <c:v>678.4</c:v>
                </c:pt>
                <c:pt idx="3393">
                  <c:v>678.6</c:v>
                </c:pt>
                <c:pt idx="3394">
                  <c:v>678.8</c:v>
                </c:pt>
                <c:pt idx="3395">
                  <c:v>679</c:v>
                </c:pt>
                <c:pt idx="3396">
                  <c:v>679.2</c:v>
                </c:pt>
                <c:pt idx="3397">
                  <c:v>679.4</c:v>
                </c:pt>
                <c:pt idx="3398">
                  <c:v>679.6</c:v>
                </c:pt>
                <c:pt idx="3399">
                  <c:v>679.8</c:v>
                </c:pt>
                <c:pt idx="3400">
                  <c:v>680</c:v>
                </c:pt>
                <c:pt idx="3401">
                  <c:v>680.2</c:v>
                </c:pt>
                <c:pt idx="3402">
                  <c:v>680.4</c:v>
                </c:pt>
                <c:pt idx="3403">
                  <c:v>680.6</c:v>
                </c:pt>
                <c:pt idx="3404">
                  <c:v>680.8</c:v>
                </c:pt>
                <c:pt idx="3405">
                  <c:v>681</c:v>
                </c:pt>
                <c:pt idx="3406">
                  <c:v>681.2</c:v>
                </c:pt>
                <c:pt idx="3407">
                  <c:v>681.4</c:v>
                </c:pt>
                <c:pt idx="3408">
                  <c:v>681.6</c:v>
                </c:pt>
                <c:pt idx="3409">
                  <c:v>681.8</c:v>
                </c:pt>
                <c:pt idx="3410">
                  <c:v>682</c:v>
                </c:pt>
                <c:pt idx="3411">
                  <c:v>682.2</c:v>
                </c:pt>
                <c:pt idx="3412">
                  <c:v>682.4</c:v>
                </c:pt>
                <c:pt idx="3413">
                  <c:v>682.6</c:v>
                </c:pt>
                <c:pt idx="3414">
                  <c:v>682.8</c:v>
                </c:pt>
                <c:pt idx="3415">
                  <c:v>683</c:v>
                </c:pt>
                <c:pt idx="3416">
                  <c:v>683.2</c:v>
                </c:pt>
                <c:pt idx="3417">
                  <c:v>683.4</c:v>
                </c:pt>
                <c:pt idx="3418">
                  <c:v>683.6</c:v>
                </c:pt>
                <c:pt idx="3419">
                  <c:v>683.8</c:v>
                </c:pt>
                <c:pt idx="3420">
                  <c:v>684</c:v>
                </c:pt>
                <c:pt idx="3421">
                  <c:v>684.2</c:v>
                </c:pt>
                <c:pt idx="3422">
                  <c:v>684.4</c:v>
                </c:pt>
                <c:pt idx="3423">
                  <c:v>684.6</c:v>
                </c:pt>
                <c:pt idx="3424">
                  <c:v>684.8</c:v>
                </c:pt>
                <c:pt idx="3425">
                  <c:v>685</c:v>
                </c:pt>
                <c:pt idx="3426">
                  <c:v>685.2</c:v>
                </c:pt>
                <c:pt idx="3427">
                  <c:v>685.4</c:v>
                </c:pt>
                <c:pt idx="3428">
                  <c:v>685.6</c:v>
                </c:pt>
                <c:pt idx="3429">
                  <c:v>685.8</c:v>
                </c:pt>
                <c:pt idx="3430">
                  <c:v>686</c:v>
                </c:pt>
                <c:pt idx="3431">
                  <c:v>686.2</c:v>
                </c:pt>
                <c:pt idx="3432">
                  <c:v>686.4</c:v>
                </c:pt>
                <c:pt idx="3433">
                  <c:v>686.6</c:v>
                </c:pt>
                <c:pt idx="3434">
                  <c:v>686.8</c:v>
                </c:pt>
                <c:pt idx="3435">
                  <c:v>687</c:v>
                </c:pt>
                <c:pt idx="3436">
                  <c:v>687.2</c:v>
                </c:pt>
                <c:pt idx="3437">
                  <c:v>687.4</c:v>
                </c:pt>
                <c:pt idx="3438">
                  <c:v>687.6</c:v>
                </c:pt>
                <c:pt idx="3439">
                  <c:v>687.8</c:v>
                </c:pt>
                <c:pt idx="3440">
                  <c:v>688</c:v>
                </c:pt>
                <c:pt idx="3441">
                  <c:v>688.2</c:v>
                </c:pt>
                <c:pt idx="3442">
                  <c:v>688.4</c:v>
                </c:pt>
                <c:pt idx="3443">
                  <c:v>688.6</c:v>
                </c:pt>
                <c:pt idx="3444">
                  <c:v>688.8</c:v>
                </c:pt>
                <c:pt idx="3445">
                  <c:v>689</c:v>
                </c:pt>
                <c:pt idx="3446">
                  <c:v>689.2</c:v>
                </c:pt>
                <c:pt idx="3447">
                  <c:v>689.4</c:v>
                </c:pt>
                <c:pt idx="3448">
                  <c:v>689.6</c:v>
                </c:pt>
                <c:pt idx="3449">
                  <c:v>689.8</c:v>
                </c:pt>
                <c:pt idx="3450">
                  <c:v>690</c:v>
                </c:pt>
                <c:pt idx="3451">
                  <c:v>690.2</c:v>
                </c:pt>
                <c:pt idx="3452">
                  <c:v>690.4</c:v>
                </c:pt>
                <c:pt idx="3453">
                  <c:v>690.6</c:v>
                </c:pt>
                <c:pt idx="3454">
                  <c:v>690.8</c:v>
                </c:pt>
                <c:pt idx="3455">
                  <c:v>691</c:v>
                </c:pt>
                <c:pt idx="3456">
                  <c:v>691.2</c:v>
                </c:pt>
                <c:pt idx="3457">
                  <c:v>691.4</c:v>
                </c:pt>
                <c:pt idx="3458">
                  <c:v>691.6</c:v>
                </c:pt>
                <c:pt idx="3459">
                  <c:v>691.8</c:v>
                </c:pt>
                <c:pt idx="3460">
                  <c:v>692</c:v>
                </c:pt>
                <c:pt idx="3461">
                  <c:v>692.2</c:v>
                </c:pt>
                <c:pt idx="3462">
                  <c:v>692.4</c:v>
                </c:pt>
                <c:pt idx="3463">
                  <c:v>692.6</c:v>
                </c:pt>
                <c:pt idx="3464">
                  <c:v>692.8</c:v>
                </c:pt>
                <c:pt idx="3465">
                  <c:v>693</c:v>
                </c:pt>
                <c:pt idx="3466">
                  <c:v>693.2</c:v>
                </c:pt>
                <c:pt idx="3467">
                  <c:v>693.4</c:v>
                </c:pt>
                <c:pt idx="3468">
                  <c:v>693.6</c:v>
                </c:pt>
                <c:pt idx="3469">
                  <c:v>693.8</c:v>
                </c:pt>
                <c:pt idx="3470">
                  <c:v>694</c:v>
                </c:pt>
                <c:pt idx="3471">
                  <c:v>694.2</c:v>
                </c:pt>
                <c:pt idx="3472">
                  <c:v>694.4</c:v>
                </c:pt>
                <c:pt idx="3473">
                  <c:v>694.6</c:v>
                </c:pt>
                <c:pt idx="3474">
                  <c:v>694.8</c:v>
                </c:pt>
                <c:pt idx="3475">
                  <c:v>695</c:v>
                </c:pt>
                <c:pt idx="3476">
                  <c:v>695.2</c:v>
                </c:pt>
                <c:pt idx="3477">
                  <c:v>695.4</c:v>
                </c:pt>
                <c:pt idx="3478">
                  <c:v>695.6</c:v>
                </c:pt>
                <c:pt idx="3479">
                  <c:v>695.8</c:v>
                </c:pt>
                <c:pt idx="3480">
                  <c:v>696</c:v>
                </c:pt>
                <c:pt idx="3481">
                  <c:v>696.2</c:v>
                </c:pt>
                <c:pt idx="3482">
                  <c:v>696.4</c:v>
                </c:pt>
                <c:pt idx="3483">
                  <c:v>696.6</c:v>
                </c:pt>
                <c:pt idx="3484">
                  <c:v>696.8</c:v>
                </c:pt>
                <c:pt idx="3485">
                  <c:v>697</c:v>
                </c:pt>
                <c:pt idx="3486">
                  <c:v>697.2</c:v>
                </c:pt>
                <c:pt idx="3487">
                  <c:v>697.4</c:v>
                </c:pt>
                <c:pt idx="3488">
                  <c:v>697.6</c:v>
                </c:pt>
                <c:pt idx="3489">
                  <c:v>697.8</c:v>
                </c:pt>
                <c:pt idx="3490">
                  <c:v>698</c:v>
                </c:pt>
                <c:pt idx="3491">
                  <c:v>698.2</c:v>
                </c:pt>
                <c:pt idx="3492">
                  <c:v>698.4</c:v>
                </c:pt>
                <c:pt idx="3493">
                  <c:v>698.6</c:v>
                </c:pt>
                <c:pt idx="3494">
                  <c:v>698.8</c:v>
                </c:pt>
                <c:pt idx="3495">
                  <c:v>699</c:v>
                </c:pt>
                <c:pt idx="3496">
                  <c:v>699.2</c:v>
                </c:pt>
                <c:pt idx="3497">
                  <c:v>699.4</c:v>
                </c:pt>
                <c:pt idx="3498">
                  <c:v>699.6</c:v>
                </c:pt>
                <c:pt idx="3499">
                  <c:v>699.8</c:v>
                </c:pt>
                <c:pt idx="3500">
                  <c:v>700</c:v>
                </c:pt>
                <c:pt idx="3501">
                  <c:v>700.2</c:v>
                </c:pt>
                <c:pt idx="3502">
                  <c:v>700.4</c:v>
                </c:pt>
                <c:pt idx="3503">
                  <c:v>700.6</c:v>
                </c:pt>
                <c:pt idx="3504">
                  <c:v>700.8</c:v>
                </c:pt>
                <c:pt idx="3505">
                  <c:v>701</c:v>
                </c:pt>
                <c:pt idx="3506">
                  <c:v>701.2</c:v>
                </c:pt>
                <c:pt idx="3507">
                  <c:v>701.4</c:v>
                </c:pt>
                <c:pt idx="3508">
                  <c:v>701.6</c:v>
                </c:pt>
                <c:pt idx="3509">
                  <c:v>701.8</c:v>
                </c:pt>
                <c:pt idx="3510">
                  <c:v>702</c:v>
                </c:pt>
                <c:pt idx="3511">
                  <c:v>702.2</c:v>
                </c:pt>
                <c:pt idx="3512">
                  <c:v>702.4</c:v>
                </c:pt>
                <c:pt idx="3513">
                  <c:v>702.6</c:v>
                </c:pt>
                <c:pt idx="3514">
                  <c:v>702.8</c:v>
                </c:pt>
                <c:pt idx="3515">
                  <c:v>703</c:v>
                </c:pt>
                <c:pt idx="3516">
                  <c:v>703.2</c:v>
                </c:pt>
                <c:pt idx="3517">
                  <c:v>703.4</c:v>
                </c:pt>
                <c:pt idx="3518">
                  <c:v>703.6</c:v>
                </c:pt>
                <c:pt idx="3519">
                  <c:v>703.8</c:v>
                </c:pt>
                <c:pt idx="3520">
                  <c:v>704</c:v>
                </c:pt>
                <c:pt idx="3521">
                  <c:v>704.2</c:v>
                </c:pt>
                <c:pt idx="3522">
                  <c:v>704.4</c:v>
                </c:pt>
                <c:pt idx="3523">
                  <c:v>704.6</c:v>
                </c:pt>
                <c:pt idx="3524">
                  <c:v>704.8</c:v>
                </c:pt>
                <c:pt idx="3525">
                  <c:v>705</c:v>
                </c:pt>
                <c:pt idx="3526">
                  <c:v>705.2</c:v>
                </c:pt>
                <c:pt idx="3527">
                  <c:v>705.4</c:v>
                </c:pt>
                <c:pt idx="3528">
                  <c:v>705.6</c:v>
                </c:pt>
                <c:pt idx="3529">
                  <c:v>705.8</c:v>
                </c:pt>
                <c:pt idx="3530">
                  <c:v>706</c:v>
                </c:pt>
                <c:pt idx="3531">
                  <c:v>706.2</c:v>
                </c:pt>
                <c:pt idx="3532">
                  <c:v>706.4</c:v>
                </c:pt>
                <c:pt idx="3533">
                  <c:v>706.6</c:v>
                </c:pt>
                <c:pt idx="3534">
                  <c:v>706.8</c:v>
                </c:pt>
                <c:pt idx="3535">
                  <c:v>707</c:v>
                </c:pt>
                <c:pt idx="3536">
                  <c:v>707.2</c:v>
                </c:pt>
                <c:pt idx="3537">
                  <c:v>707.4</c:v>
                </c:pt>
                <c:pt idx="3538">
                  <c:v>707.6</c:v>
                </c:pt>
                <c:pt idx="3539">
                  <c:v>707.8</c:v>
                </c:pt>
                <c:pt idx="3540">
                  <c:v>708</c:v>
                </c:pt>
                <c:pt idx="3541">
                  <c:v>708.2</c:v>
                </c:pt>
                <c:pt idx="3542">
                  <c:v>708.4</c:v>
                </c:pt>
                <c:pt idx="3543">
                  <c:v>708.6</c:v>
                </c:pt>
                <c:pt idx="3544">
                  <c:v>708.8</c:v>
                </c:pt>
                <c:pt idx="3545">
                  <c:v>709</c:v>
                </c:pt>
                <c:pt idx="3546">
                  <c:v>709.2</c:v>
                </c:pt>
                <c:pt idx="3547">
                  <c:v>709.4</c:v>
                </c:pt>
                <c:pt idx="3548">
                  <c:v>709.6</c:v>
                </c:pt>
                <c:pt idx="3549">
                  <c:v>709.8</c:v>
                </c:pt>
                <c:pt idx="3550">
                  <c:v>710</c:v>
                </c:pt>
                <c:pt idx="3551">
                  <c:v>710.2</c:v>
                </c:pt>
                <c:pt idx="3552">
                  <c:v>710.4</c:v>
                </c:pt>
                <c:pt idx="3553">
                  <c:v>710.6</c:v>
                </c:pt>
                <c:pt idx="3554">
                  <c:v>710.8</c:v>
                </c:pt>
                <c:pt idx="3555">
                  <c:v>711</c:v>
                </c:pt>
                <c:pt idx="3556">
                  <c:v>711.2</c:v>
                </c:pt>
                <c:pt idx="3557">
                  <c:v>711.4</c:v>
                </c:pt>
                <c:pt idx="3558">
                  <c:v>711.6</c:v>
                </c:pt>
                <c:pt idx="3559">
                  <c:v>711.8</c:v>
                </c:pt>
                <c:pt idx="3560">
                  <c:v>712</c:v>
                </c:pt>
                <c:pt idx="3561">
                  <c:v>712.2</c:v>
                </c:pt>
                <c:pt idx="3562">
                  <c:v>712.4</c:v>
                </c:pt>
                <c:pt idx="3563">
                  <c:v>712.6</c:v>
                </c:pt>
                <c:pt idx="3564">
                  <c:v>712.8</c:v>
                </c:pt>
                <c:pt idx="3565">
                  <c:v>713</c:v>
                </c:pt>
                <c:pt idx="3566">
                  <c:v>713.2</c:v>
                </c:pt>
                <c:pt idx="3567">
                  <c:v>713.4</c:v>
                </c:pt>
                <c:pt idx="3568">
                  <c:v>713.6</c:v>
                </c:pt>
                <c:pt idx="3569">
                  <c:v>713.8</c:v>
                </c:pt>
                <c:pt idx="3570">
                  <c:v>714</c:v>
                </c:pt>
                <c:pt idx="3571">
                  <c:v>714.2</c:v>
                </c:pt>
                <c:pt idx="3572">
                  <c:v>714.4</c:v>
                </c:pt>
                <c:pt idx="3573">
                  <c:v>714.6</c:v>
                </c:pt>
                <c:pt idx="3574">
                  <c:v>714.8</c:v>
                </c:pt>
                <c:pt idx="3575">
                  <c:v>715</c:v>
                </c:pt>
                <c:pt idx="3576">
                  <c:v>715.2</c:v>
                </c:pt>
                <c:pt idx="3577">
                  <c:v>715.4</c:v>
                </c:pt>
                <c:pt idx="3578">
                  <c:v>715.6</c:v>
                </c:pt>
                <c:pt idx="3579">
                  <c:v>715.8</c:v>
                </c:pt>
                <c:pt idx="3580">
                  <c:v>716</c:v>
                </c:pt>
                <c:pt idx="3581">
                  <c:v>716.2</c:v>
                </c:pt>
                <c:pt idx="3582">
                  <c:v>716.4</c:v>
                </c:pt>
                <c:pt idx="3583">
                  <c:v>716.6</c:v>
                </c:pt>
                <c:pt idx="3584">
                  <c:v>716.8</c:v>
                </c:pt>
                <c:pt idx="3585">
                  <c:v>717</c:v>
                </c:pt>
                <c:pt idx="3586">
                  <c:v>717.2</c:v>
                </c:pt>
                <c:pt idx="3587">
                  <c:v>717.4</c:v>
                </c:pt>
                <c:pt idx="3588">
                  <c:v>717.6</c:v>
                </c:pt>
                <c:pt idx="3589">
                  <c:v>717.8</c:v>
                </c:pt>
                <c:pt idx="3590">
                  <c:v>718</c:v>
                </c:pt>
                <c:pt idx="3591">
                  <c:v>718.2</c:v>
                </c:pt>
                <c:pt idx="3592">
                  <c:v>718.4</c:v>
                </c:pt>
                <c:pt idx="3593">
                  <c:v>718.6</c:v>
                </c:pt>
                <c:pt idx="3594">
                  <c:v>718.8</c:v>
                </c:pt>
                <c:pt idx="3595">
                  <c:v>719</c:v>
                </c:pt>
                <c:pt idx="3596">
                  <c:v>719.2</c:v>
                </c:pt>
                <c:pt idx="3597">
                  <c:v>719.4</c:v>
                </c:pt>
                <c:pt idx="3598">
                  <c:v>719.6</c:v>
                </c:pt>
                <c:pt idx="3599">
                  <c:v>719.8</c:v>
                </c:pt>
                <c:pt idx="3600">
                  <c:v>720</c:v>
                </c:pt>
                <c:pt idx="3601">
                  <c:v>720.2</c:v>
                </c:pt>
                <c:pt idx="3602">
                  <c:v>720.4</c:v>
                </c:pt>
                <c:pt idx="3603">
                  <c:v>720.6</c:v>
                </c:pt>
                <c:pt idx="3604">
                  <c:v>720.8</c:v>
                </c:pt>
                <c:pt idx="3605">
                  <c:v>721</c:v>
                </c:pt>
                <c:pt idx="3606">
                  <c:v>721.2</c:v>
                </c:pt>
                <c:pt idx="3607">
                  <c:v>721.4</c:v>
                </c:pt>
                <c:pt idx="3608">
                  <c:v>721.6</c:v>
                </c:pt>
                <c:pt idx="3609">
                  <c:v>721.8</c:v>
                </c:pt>
                <c:pt idx="3610">
                  <c:v>722</c:v>
                </c:pt>
                <c:pt idx="3611">
                  <c:v>722.2</c:v>
                </c:pt>
                <c:pt idx="3612">
                  <c:v>722.4</c:v>
                </c:pt>
                <c:pt idx="3613">
                  <c:v>722.6</c:v>
                </c:pt>
                <c:pt idx="3614">
                  <c:v>722.8</c:v>
                </c:pt>
                <c:pt idx="3615">
                  <c:v>723</c:v>
                </c:pt>
                <c:pt idx="3616">
                  <c:v>723.2</c:v>
                </c:pt>
                <c:pt idx="3617">
                  <c:v>723.4</c:v>
                </c:pt>
                <c:pt idx="3618">
                  <c:v>723.6</c:v>
                </c:pt>
                <c:pt idx="3619">
                  <c:v>723.8</c:v>
                </c:pt>
                <c:pt idx="3620">
                  <c:v>724</c:v>
                </c:pt>
                <c:pt idx="3621">
                  <c:v>724.2</c:v>
                </c:pt>
                <c:pt idx="3622">
                  <c:v>724.4</c:v>
                </c:pt>
                <c:pt idx="3623">
                  <c:v>724.6</c:v>
                </c:pt>
                <c:pt idx="3624">
                  <c:v>724.8</c:v>
                </c:pt>
                <c:pt idx="3625">
                  <c:v>725</c:v>
                </c:pt>
                <c:pt idx="3626">
                  <c:v>725.2</c:v>
                </c:pt>
                <c:pt idx="3627">
                  <c:v>725.4</c:v>
                </c:pt>
                <c:pt idx="3628">
                  <c:v>725.6</c:v>
                </c:pt>
                <c:pt idx="3629">
                  <c:v>725.8</c:v>
                </c:pt>
                <c:pt idx="3630">
                  <c:v>726</c:v>
                </c:pt>
                <c:pt idx="3631">
                  <c:v>726.2</c:v>
                </c:pt>
                <c:pt idx="3632">
                  <c:v>726.4</c:v>
                </c:pt>
                <c:pt idx="3633">
                  <c:v>726.6</c:v>
                </c:pt>
                <c:pt idx="3634">
                  <c:v>726.8</c:v>
                </c:pt>
                <c:pt idx="3635">
                  <c:v>727</c:v>
                </c:pt>
                <c:pt idx="3636">
                  <c:v>727.2</c:v>
                </c:pt>
                <c:pt idx="3637">
                  <c:v>727.4</c:v>
                </c:pt>
                <c:pt idx="3638">
                  <c:v>727.6</c:v>
                </c:pt>
                <c:pt idx="3639">
                  <c:v>727.8</c:v>
                </c:pt>
                <c:pt idx="3640">
                  <c:v>728</c:v>
                </c:pt>
                <c:pt idx="3641">
                  <c:v>728.2</c:v>
                </c:pt>
                <c:pt idx="3642">
                  <c:v>728.4</c:v>
                </c:pt>
                <c:pt idx="3643">
                  <c:v>728.6</c:v>
                </c:pt>
                <c:pt idx="3644">
                  <c:v>728.8</c:v>
                </c:pt>
                <c:pt idx="3645">
                  <c:v>729</c:v>
                </c:pt>
                <c:pt idx="3646">
                  <c:v>729.2</c:v>
                </c:pt>
                <c:pt idx="3647">
                  <c:v>729.4</c:v>
                </c:pt>
                <c:pt idx="3648">
                  <c:v>729.6</c:v>
                </c:pt>
                <c:pt idx="3649">
                  <c:v>729.8</c:v>
                </c:pt>
                <c:pt idx="3650">
                  <c:v>730</c:v>
                </c:pt>
                <c:pt idx="3651">
                  <c:v>730.2</c:v>
                </c:pt>
                <c:pt idx="3652">
                  <c:v>730.4</c:v>
                </c:pt>
                <c:pt idx="3653">
                  <c:v>730.6</c:v>
                </c:pt>
                <c:pt idx="3654">
                  <c:v>730.8</c:v>
                </c:pt>
                <c:pt idx="3655">
                  <c:v>731</c:v>
                </c:pt>
                <c:pt idx="3656">
                  <c:v>731.2</c:v>
                </c:pt>
                <c:pt idx="3657">
                  <c:v>731.4</c:v>
                </c:pt>
                <c:pt idx="3658">
                  <c:v>731.6</c:v>
                </c:pt>
                <c:pt idx="3659">
                  <c:v>731.8</c:v>
                </c:pt>
                <c:pt idx="3660">
                  <c:v>732</c:v>
                </c:pt>
                <c:pt idx="3661">
                  <c:v>732.2</c:v>
                </c:pt>
                <c:pt idx="3662">
                  <c:v>732.4</c:v>
                </c:pt>
                <c:pt idx="3663">
                  <c:v>732.6</c:v>
                </c:pt>
                <c:pt idx="3664">
                  <c:v>732.8</c:v>
                </c:pt>
                <c:pt idx="3665">
                  <c:v>733</c:v>
                </c:pt>
                <c:pt idx="3666">
                  <c:v>733.2</c:v>
                </c:pt>
                <c:pt idx="3667">
                  <c:v>733.4</c:v>
                </c:pt>
                <c:pt idx="3668">
                  <c:v>733.6</c:v>
                </c:pt>
                <c:pt idx="3669">
                  <c:v>733.8</c:v>
                </c:pt>
                <c:pt idx="3670">
                  <c:v>734</c:v>
                </c:pt>
                <c:pt idx="3671">
                  <c:v>734.2</c:v>
                </c:pt>
                <c:pt idx="3672">
                  <c:v>734.4</c:v>
                </c:pt>
                <c:pt idx="3673">
                  <c:v>734.6</c:v>
                </c:pt>
                <c:pt idx="3674">
                  <c:v>734.8</c:v>
                </c:pt>
                <c:pt idx="3675">
                  <c:v>735</c:v>
                </c:pt>
                <c:pt idx="3676">
                  <c:v>735.2</c:v>
                </c:pt>
                <c:pt idx="3677">
                  <c:v>735.4</c:v>
                </c:pt>
                <c:pt idx="3678">
                  <c:v>735.6</c:v>
                </c:pt>
                <c:pt idx="3679">
                  <c:v>735.8</c:v>
                </c:pt>
                <c:pt idx="3680">
                  <c:v>736</c:v>
                </c:pt>
                <c:pt idx="3681">
                  <c:v>736.2</c:v>
                </c:pt>
                <c:pt idx="3682">
                  <c:v>736.4</c:v>
                </c:pt>
                <c:pt idx="3683">
                  <c:v>736.6</c:v>
                </c:pt>
                <c:pt idx="3684">
                  <c:v>736.8</c:v>
                </c:pt>
                <c:pt idx="3685">
                  <c:v>737</c:v>
                </c:pt>
                <c:pt idx="3686">
                  <c:v>737.2</c:v>
                </c:pt>
                <c:pt idx="3687">
                  <c:v>737.4</c:v>
                </c:pt>
                <c:pt idx="3688">
                  <c:v>737.6</c:v>
                </c:pt>
                <c:pt idx="3689">
                  <c:v>737.8</c:v>
                </c:pt>
                <c:pt idx="3690">
                  <c:v>738</c:v>
                </c:pt>
                <c:pt idx="3691">
                  <c:v>738.2</c:v>
                </c:pt>
                <c:pt idx="3692">
                  <c:v>738.4</c:v>
                </c:pt>
                <c:pt idx="3693">
                  <c:v>738.6</c:v>
                </c:pt>
                <c:pt idx="3694">
                  <c:v>738.8</c:v>
                </c:pt>
                <c:pt idx="3695">
                  <c:v>739</c:v>
                </c:pt>
                <c:pt idx="3696">
                  <c:v>739.2</c:v>
                </c:pt>
                <c:pt idx="3697">
                  <c:v>739.4</c:v>
                </c:pt>
                <c:pt idx="3698">
                  <c:v>739.6</c:v>
                </c:pt>
                <c:pt idx="3699">
                  <c:v>739.8</c:v>
                </c:pt>
                <c:pt idx="3700">
                  <c:v>740</c:v>
                </c:pt>
                <c:pt idx="3701">
                  <c:v>740.2</c:v>
                </c:pt>
                <c:pt idx="3702">
                  <c:v>740.4</c:v>
                </c:pt>
                <c:pt idx="3703">
                  <c:v>740.6</c:v>
                </c:pt>
                <c:pt idx="3704">
                  <c:v>740.8</c:v>
                </c:pt>
                <c:pt idx="3705">
                  <c:v>741</c:v>
                </c:pt>
                <c:pt idx="3706">
                  <c:v>741.2</c:v>
                </c:pt>
                <c:pt idx="3707">
                  <c:v>741.4</c:v>
                </c:pt>
                <c:pt idx="3708">
                  <c:v>741.6</c:v>
                </c:pt>
                <c:pt idx="3709">
                  <c:v>741.8</c:v>
                </c:pt>
                <c:pt idx="3710">
                  <c:v>742</c:v>
                </c:pt>
                <c:pt idx="3711">
                  <c:v>742.2</c:v>
                </c:pt>
                <c:pt idx="3712">
                  <c:v>742.4</c:v>
                </c:pt>
                <c:pt idx="3713">
                  <c:v>742.6</c:v>
                </c:pt>
                <c:pt idx="3714">
                  <c:v>742.8</c:v>
                </c:pt>
                <c:pt idx="3715">
                  <c:v>743</c:v>
                </c:pt>
                <c:pt idx="3716">
                  <c:v>743.2</c:v>
                </c:pt>
                <c:pt idx="3717">
                  <c:v>743.4</c:v>
                </c:pt>
                <c:pt idx="3718">
                  <c:v>743.6</c:v>
                </c:pt>
                <c:pt idx="3719">
                  <c:v>743.8</c:v>
                </c:pt>
                <c:pt idx="3720">
                  <c:v>744</c:v>
                </c:pt>
                <c:pt idx="3721">
                  <c:v>744.2</c:v>
                </c:pt>
                <c:pt idx="3722">
                  <c:v>744.4</c:v>
                </c:pt>
                <c:pt idx="3723">
                  <c:v>744.6</c:v>
                </c:pt>
                <c:pt idx="3724">
                  <c:v>744.8</c:v>
                </c:pt>
                <c:pt idx="3725">
                  <c:v>745</c:v>
                </c:pt>
                <c:pt idx="3726">
                  <c:v>745.2</c:v>
                </c:pt>
                <c:pt idx="3727">
                  <c:v>745.4</c:v>
                </c:pt>
                <c:pt idx="3728">
                  <c:v>745.6</c:v>
                </c:pt>
                <c:pt idx="3729">
                  <c:v>745.8</c:v>
                </c:pt>
                <c:pt idx="3730">
                  <c:v>746</c:v>
                </c:pt>
                <c:pt idx="3731">
                  <c:v>746.2</c:v>
                </c:pt>
                <c:pt idx="3732">
                  <c:v>746.4</c:v>
                </c:pt>
                <c:pt idx="3733">
                  <c:v>746.6</c:v>
                </c:pt>
                <c:pt idx="3734">
                  <c:v>746.8</c:v>
                </c:pt>
                <c:pt idx="3735">
                  <c:v>747</c:v>
                </c:pt>
                <c:pt idx="3736">
                  <c:v>747.2</c:v>
                </c:pt>
                <c:pt idx="3737">
                  <c:v>747.4</c:v>
                </c:pt>
                <c:pt idx="3738">
                  <c:v>747.6</c:v>
                </c:pt>
                <c:pt idx="3739">
                  <c:v>747.8</c:v>
                </c:pt>
                <c:pt idx="3740">
                  <c:v>748</c:v>
                </c:pt>
                <c:pt idx="3741">
                  <c:v>748.2</c:v>
                </c:pt>
                <c:pt idx="3742">
                  <c:v>748.4</c:v>
                </c:pt>
                <c:pt idx="3743">
                  <c:v>748.6</c:v>
                </c:pt>
                <c:pt idx="3744">
                  <c:v>748.8</c:v>
                </c:pt>
                <c:pt idx="3745">
                  <c:v>749</c:v>
                </c:pt>
                <c:pt idx="3746">
                  <c:v>749.2</c:v>
                </c:pt>
                <c:pt idx="3747">
                  <c:v>749.4</c:v>
                </c:pt>
                <c:pt idx="3748">
                  <c:v>749.6</c:v>
                </c:pt>
                <c:pt idx="3749">
                  <c:v>749.8</c:v>
                </c:pt>
                <c:pt idx="3750">
                  <c:v>750</c:v>
                </c:pt>
                <c:pt idx="3751">
                  <c:v>750.2</c:v>
                </c:pt>
                <c:pt idx="3752">
                  <c:v>750.4</c:v>
                </c:pt>
                <c:pt idx="3753">
                  <c:v>750.6</c:v>
                </c:pt>
                <c:pt idx="3754">
                  <c:v>750.8</c:v>
                </c:pt>
                <c:pt idx="3755">
                  <c:v>751</c:v>
                </c:pt>
                <c:pt idx="3756">
                  <c:v>751.2</c:v>
                </c:pt>
                <c:pt idx="3757">
                  <c:v>751.4</c:v>
                </c:pt>
                <c:pt idx="3758">
                  <c:v>751.6</c:v>
                </c:pt>
                <c:pt idx="3759">
                  <c:v>751.8</c:v>
                </c:pt>
                <c:pt idx="3760">
                  <c:v>752</c:v>
                </c:pt>
                <c:pt idx="3761">
                  <c:v>752.2</c:v>
                </c:pt>
                <c:pt idx="3762">
                  <c:v>752.4</c:v>
                </c:pt>
                <c:pt idx="3763">
                  <c:v>752.6</c:v>
                </c:pt>
                <c:pt idx="3764">
                  <c:v>752.8</c:v>
                </c:pt>
                <c:pt idx="3765">
                  <c:v>753</c:v>
                </c:pt>
                <c:pt idx="3766">
                  <c:v>753.2</c:v>
                </c:pt>
                <c:pt idx="3767">
                  <c:v>753.4</c:v>
                </c:pt>
                <c:pt idx="3768">
                  <c:v>753.6</c:v>
                </c:pt>
                <c:pt idx="3769">
                  <c:v>753.8</c:v>
                </c:pt>
                <c:pt idx="3770">
                  <c:v>754</c:v>
                </c:pt>
                <c:pt idx="3771">
                  <c:v>754.2</c:v>
                </c:pt>
                <c:pt idx="3772">
                  <c:v>754.4</c:v>
                </c:pt>
                <c:pt idx="3773">
                  <c:v>754.6</c:v>
                </c:pt>
                <c:pt idx="3774">
                  <c:v>754.8</c:v>
                </c:pt>
                <c:pt idx="3775">
                  <c:v>755</c:v>
                </c:pt>
                <c:pt idx="3776">
                  <c:v>755.2</c:v>
                </c:pt>
                <c:pt idx="3777">
                  <c:v>755.4</c:v>
                </c:pt>
                <c:pt idx="3778">
                  <c:v>755.6</c:v>
                </c:pt>
                <c:pt idx="3779">
                  <c:v>755.8</c:v>
                </c:pt>
                <c:pt idx="3780">
                  <c:v>756</c:v>
                </c:pt>
                <c:pt idx="3781">
                  <c:v>756.2</c:v>
                </c:pt>
                <c:pt idx="3782">
                  <c:v>756.4</c:v>
                </c:pt>
                <c:pt idx="3783">
                  <c:v>756.6</c:v>
                </c:pt>
                <c:pt idx="3784">
                  <c:v>756.8</c:v>
                </c:pt>
                <c:pt idx="3785">
                  <c:v>757</c:v>
                </c:pt>
                <c:pt idx="3786">
                  <c:v>757.2</c:v>
                </c:pt>
                <c:pt idx="3787">
                  <c:v>757.4</c:v>
                </c:pt>
                <c:pt idx="3788">
                  <c:v>757.6</c:v>
                </c:pt>
                <c:pt idx="3789">
                  <c:v>757.8</c:v>
                </c:pt>
                <c:pt idx="3790">
                  <c:v>758</c:v>
                </c:pt>
                <c:pt idx="3791">
                  <c:v>758.2</c:v>
                </c:pt>
                <c:pt idx="3792">
                  <c:v>758.4</c:v>
                </c:pt>
                <c:pt idx="3793">
                  <c:v>758.6</c:v>
                </c:pt>
                <c:pt idx="3794">
                  <c:v>758.8</c:v>
                </c:pt>
                <c:pt idx="3795">
                  <c:v>759</c:v>
                </c:pt>
                <c:pt idx="3796">
                  <c:v>759.2</c:v>
                </c:pt>
                <c:pt idx="3797">
                  <c:v>759.4</c:v>
                </c:pt>
                <c:pt idx="3798">
                  <c:v>759.6</c:v>
                </c:pt>
                <c:pt idx="3799">
                  <c:v>759.8</c:v>
                </c:pt>
                <c:pt idx="3800">
                  <c:v>760</c:v>
                </c:pt>
                <c:pt idx="3801">
                  <c:v>760.2</c:v>
                </c:pt>
                <c:pt idx="3802">
                  <c:v>760.4</c:v>
                </c:pt>
                <c:pt idx="3803">
                  <c:v>760.6</c:v>
                </c:pt>
                <c:pt idx="3804">
                  <c:v>760.8</c:v>
                </c:pt>
                <c:pt idx="3805">
                  <c:v>761</c:v>
                </c:pt>
                <c:pt idx="3806">
                  <c:v>761.2</c:v>
                </c:pt>
                <c:pt idx="3807">
                  <c:v>761.4</c:v>
                </c:pt>
                <c:pt idx="3808">
                  <c:v>761.6</c:v>
                </c:pt>
                <c:pt idx="3809">
                  <c:v>761.8</c:v>
                </c:pt>
                <c:pt idx="3810">
                  <c:v>762</c:v>
                </c:pt>
                <c:pt idx="3811">
                  <c:v>762.2</c:v>
                </c:pt>
                <c:pt idx="3812">
                  <c:v>762.4</c:v>
                </c:pt>
                <c:pt idx="3813">
                  <c:v>762.6</c:v>
                </c:pt>
                <c:pt idx="3814">
                  <c:v>762.8</c:v>
                </c:pt>
                <c:pt idx="3815">
                  <c:v>763</c:v>
                </c:pt>
                <c:pt idx="3816">
                  <c:v>763.2</c:v>
                </c:pt>
                <c:pt idx="3817">
                  <c:v>763.4</c:v>
                </c:pt>
                <c:pt idx="3818">
                  <c:v>763.6</c:v>
                </c:pt>
                <c:pt idx="3819">
                  <c:v>763.8</c:v>
                </c:pt>
                <c:pt idx="3820">
                  <c:v>764</c:v>
                </c:pt>
                <c:pt idx="3821">
                  <c:v>764.2</c:v>
                </c:pt>
                <c:pt idx="3822">
                  <c:v>764.4</c:v>
                </c:pt>
                <c:pt idx="3823">
                  <c:v>764.6</c:v>
                </c:pt>
                <c:pt idx="3824">
                  <c:v>764.8</c:v>
                </c:pt>
                <c:pt idx="3825">
                  <c:v>765</c:v>
                </c:pt>
                <c:pt idx="3826">
                  <c:v>765.2</c:v>
                </c:pt>
                <c:pt idx="3827">
                  <c:v>765.4</c:v>
                </c:pt>
                <c:pt idx="3828">
                  <c:v>765.6</c:v>
                </c:pt>
                <c:pt idx="3829">
                  <c:v>765.8</c:v>
                </c:pt>
                <c:pt idx="3830">
                  <c:v>766</c:v>
                </c:pt>
                <c:pt idx="3831">
                  <c:v>766.2</c:v>
                </c:pt>
                <c:pt idx="3832">
                  <c:v>766.4</c:v>
                </c:pt>
                <c:pt idx="3833">
                  <c:v>766.6</c:v>
                </c:pt>
                <c:pt idx="3834">
                  <c:v>766.8</c:v>
                </c:pt>
                <c:pt idx="3835">
                  <c:v>767</c:v>
                </c:pt>
                <c:pt idx="3836">
                  <c:v>767.2</c:v>
                </c:pt>
                <c:pt idx="3837">
                  <c:v>767.4</c:v>
                </c:pt>
                <c:pt idx="3838">
                  <c:v>767.6</c:v>
                </c:pt>
                <c:pt idx="3839">
                  <c:v>767.8</c:v>
                </c:pt>
                <c:pt idx="3840">
                  <c:v>768</c:v>
                </c:pt>
                <c:pt idx="3841">
                  <c:v>768.2</c:v>
                </c:pt>
                <c:pt idx="3842">
                  <c:v>768.4</c:v>
                </c:pt>
                <c:pt idx="3843">
                  <c:v>768.6</c:v>
                </c:pt>
                <c:pt idx="3844">
                  <c:v>768.8</c:v>
                </c:pt>
                <c:pt idx="3845">
                  <c:v>769</c:v>
                </c:pt>
                <c:pt idx="3846">
                  <c:v>769.2</c:v>
                </c:pt>
                <c:pt idx="3847">
                  <c:v>769.4</c:v>
                </c:pt>
                <c:pt idx="3848">
                  <c:v>769.6</c:v>
                </c:pt>
                <c:pt idx="3849">
                  <c:v>769.8</c:v>
                </c:pt>
                <c:pt idx="3850">
                  <c:v>770</c:v>
                </c:pt>
                <c:pt idx="3851">
                  <c:v>770.2</c:v>
                </c:pt>
                <c:pt idx="3852">
                  <c:v>770.4</c:v>
                </c:pt>
                <c:pt idx="3853">
                  <c:v>770.6</c:v>
                </c:pt>
                <c:pt idx="3854">
                  <c:v>770.8</c:v>
                </c:pt>
                <c:pt idx="3855">
                  <c:v>771</c:v>
                </c:pt>
                <c:pt idx="3856">
                  <c:v>771.2</c:v>
                </c:pt>
                <c:pt idx="3857">
                  <c:v>771.4</c:v>
                </c:pt>
                <c:pt idx="3858">
                  <c:v>771.6</c:v>
                </c:pt>
                <c:pt idx="3859">
                  <c:v>771.8</c:v>
                </c:pt>
                <c:pt idx="3860">
                  <c:v>772</c:v>
                </c:pt>
                <c:pt idx="3861">
                  <c:v>772.2</c:v>
                </c:pt>
                <c:pt idx="3862">
                  <c:v>772.4</c:v>
                </c:pt>
                <c:pt idx="3863">
                  <c:v>772.6</c:v>
                </c:pt>
                <c:pt idx="3864">
                  <c:v>772.8</c:v>
                </c:pt>
                <c:pt idx="3865">
                  <c:v>773</c:v>
                </c:pt>
                <c:pt idx="3866">
                  <c:v>773.2</c:v>
                </c:pt>
                <c:pt idx="3867">
                  <c:v>773.4</c:v>
                </c:pt>
                <c:pt idx="3868">
                  <c:v>773.6</c:v>
                </c:pt>
                <c:pt idx="3869">
                  <c:v>773.8</c:v>
                </c:pt>
                <c:pt idx="3870">
                  <c:v>774</c:v>
                </c:pt>
                <c:pt idx="3871">
                  <c:v>774.2</c:v>
                </c:pt>
                <c:pt idx="3872">
                  <c:v>774.4</c:v>
                </c:pt>
                <c:pt idx="3873">
                  <c:v>774.6</c:v>
                </c:pt>
                <c:pt idx="3874">
                  <c:v>774.8</c:v>
                </c:pt>
                <c:pt idx="3875">
                  <c:v>775</c:v>
                </c:pt>
                <c:pt idx="3876">
                  <c:v>775.2</c:v>
                </c:pt>
                <c:pt idx="3877">
                  <c:v>775.4</c:v>
                </c:pt>
                <c:pt idx="3878">
                  <c:v>775.6</c:v>
                </c:pt>
                <c:pt idx="3879">
                  <c:v>775.8</c:v>
                </c:pt>
                <c:pt idx="3880">
                  <c:v>776</c:v>
                </c:pt>
                <c:pt idx="3881">
                  <c:v>776.2</c:v>
                </c:pt>
                <c:pt idx="3882">
                  <c:v>776.4</c:v>
                </c:pt>
                <c:pt idx="3883">
                  <c:v>776.6</c:v>
                </c:pt>
                <c:pt idx="3884">
                  <c:v>776.8</c:v>
                </c:pt>
                <c:pt idx="3885">
                  <c:v>777</c:v>
                </c:pt>
                <c:pt idx="3886">
                  <c:v>777.2</c:v>
                </c:pt>
                <c:pt idx="3887">
                  <c:v>777.4</c:v>
                </c:pt>
                <c:pt idx="3888">
                  <c:v>777.6</c:v>
                </c:pt>
                <c:pt idx="3889">
                  <c:v>777.8</c:v>
                </c:pt>
                <c:pt idx="3890">
                  <c:v>778</c:v>
                </c:pt>
                <c:pt idx="3891">
                  <c:v>778.2</c:v>
                </c:pt>
                <c:pt idx="3892">
                  <c:v>778.4</c:v>
                </c:pt>
                <c:pt idx="3893">
                  <c:v>778.6</c:v>
                </c:pt>
                <c:pt idx="3894">
                  <c:v>778.8</c:v>
                </c:pt>
                <c:pt idx="3895">
                  <c:v>779</c:v>
                </c:pt>
                <c:pt idx="3896">
                  <c:v>779.2</c:v>
                </c:pt>
                <c:pt idx="3897">
                  <c:v>779.4</c:v>
                </c:pt>
                <c:pt idx="3898">
                  <c:v>779.6</c:v>
                </c:pt>
                <c:pt idx="3899">
                  <c:v>779.8</c:v>
                </c:pt>
                <c:pt idx="3900">
                  <c:v>780</c:v>
                </c:pt>
                <c:pt idx="3901">
                  <c:v>780.2</c:v>
                </c:pt>
                <c:pt idx="3902">
                  <c:v>780.4</c:v>
                </c:pt>
                <c:pt idx="3903">
                  <c:v>780.6</c:v>
                </c:pt>
                <c:pt idx="3904">
                  <c:v>780.8</c:v>
                </c:pt>
                <c:pt idx="3905">
                  <c:v>781</c:v>
                </c:pt>
                <c:pt idx="3906">
                  <c:v>781.2</c:v>
                </c:pt>
                <c:pt idx="3907">
                  <c:v>781.4</c:v>
                </c:pt>
                <c:pt idx="3908">
                  <c:v>781.6</c:v>
                </c:pt>
                <c:pt idx="3909">
                  <c:v>781.8</c:v>
                </c:pt>
                <c:pt idx="3910">
                  <c:v>782</c:v>
                </c:pt>
                <c:pt idx="3911">
                  <c:v>782.2</c:v>
                </c:pt>
                <c:pt idx="3912">
                  <c:v>782.4</c:v>
                </c:pt>
                <c:pt idx="3913">
                  <c:v>782.6</c:v>
                </c:pt>
                <c:pt idx="3914">
                  <c:v>782.8</c:v>
                </c:pt>
                <c:pt idx="3915">
                  <c:v>783</c:v>
                </c:pt>
                <c:pt idx="3916">
                  <c:v>783.2</c:v>
                </c:pt>
                <c:pt idx="3917">
                  <c:v>783.4</c:v>
                </c:pt>
                <c:pt idx="3918">
                  <c:v>783.6</c:v>
                </c:pt>
                <c:pt idx="3919">
                  <c:v>783.8</c:v>
                </c:pt>
                <c:pt idx="3920">
                  <c:v>784</c:v>
                </c:pt>
                <c:pt idx="3921">
                  <c:v>784.2</c:v>
                </c:pt>
                <c:pt idx="3922">
                  <c:v>784.4</c:v>
                </c:pt>
                <c:pt idx="3923">
                  <c:v>784.6</c:v>
                </c:pt>
                <c:pt idx="3924">
                  <c:v>784.8</c:v>
                </c:pt>
                <c:pt idx="3925">
                  <c:v>785</c:v>
                </c:pt>
                <c:pt idx="3926">
                  <c:v>785.2</c:v>
                </c:pt>
                <c:pt idx="3927">
                  <c:v>785.4</c:v>
                </c:pt>
                <c:pt idx="3928">
                  <c:v>785.6</c:v>
                </c:pt>
                <c:pt idx="3929">
                  <c:v>785.8</c:v>
                </c:pt>
                <c:pt idx="3930">
                  <c:v>786</c:v>
                </c:pt>
                <c:pt idx="3931">
                  <c:v>786.2</c:v>
                </c:pt>
                <c:pt idx="3932">
                  <c:v>786.4</c:v>
                </c:pt>
                <c:pt idx="3933">
                  <c:v>786.6</c:v>
                </c:pt>
                <c:pt idx="3934">
                  <c:v>786.8</c:v>
                </c:pt>
                <c:pt idx="3935">
                  <c:v>787</c:v>
                </c:pt>
                <c:pt idx="3936">
                  <c:v>787.2</c:v>
                </c:pt>
                <c:pt idx="3937">
                  <c:v>787.4</c:v>
                </c:pt>
                <c:pt idx="3938">
                  <c:v>787.6</c:v>
                </c:pt>
                <c:pt idx="3939">
                  <c:v>787.8</c:v>
                </c:pt>
                <c:pt idx="3940">
                  <c:v>788</c:v>
                </c:pt>
                <c:pt idx="3941">
                  <c:v>788.2</c:v>
                </c:pt>
                <c:pt idx="3942">
                  <c:v>788.4</c:v>
                </c:pt>
                <c:pt idx="3943">
                  <c:v>788.6</c:v>
                </c:pt>
                <c:pt idx="3944">
                  <c:v>788.8</c:v>
                </c:pt>
                <c:pt idx="3945">
                  <c:v>789</c:v>
                </c:pt>
                <c:pt idx="3946">
                  <c:v>789.2</c:v>
                </c:pt>
                <c:pt idx="3947">
                  <c:v>789.4</c:v>
                </c:pt>
                <c:pt idx="3948">
                  <c:v>789.6</c:v>
                </c:pt>
                <c:pt idx="3949">
                  <c:v>789.8</c:v>
                </c:pt>
                <c:pt idx="3950">
                  <c:v>790</c:v>
                </c:pt>
                <c:pt idx="3951">
                  <c:v>790.2</c:v>
                </c:pt>
                <c:pt idx="3952">
                  <c:v>790.4</c:v>
                </c:pt>
                <c:pt idx="3953">
                  <c:v>790.6</c:v>
                </c:pt>
                <c:pt idx="3954">
                  <c:v>790.8</c:v>
                </c:pt>
                <c:pt idx="3955">
                  <c:v>791</c:v>
                </c:pt>
                <c:pt idx="3956">
                  <c:v>791.2</c:v>
                </c:pt>
                <c:pt idx="3957">
                  <c:v>791.4</c:v>
                </c:pt>
                <c:pt idx="3958">
                  <c:v>791.6</c:v>
                </c:pt>
                <c:pt idx="3959">
                  <c:v>791.8</c:v>
                </c:pt>
                <c:pt idx="3960">
                  <c:v>792</c:v>
                </c:pt>
                <c:pt idx="3961">
                  <c:v>792.2</c:v>
                </c:pt>
                <c:pt idx="3962">
                  <c:v>792.4</c:v>
                </c:pt>
                <c:pt idx="3963">
                  <c:v>792.6</c:v>
                </c:pt>
                <c:pt idx="3964">
                  <c:v>792.8</c:v>
                </c:pt>
                <c:pt idx="3965">
                  <c:v>793</c:v>
                </c:pt>
                <c:pt idx="3966">
                  <c:v>793.2</c:v>
                </c:pt>
                <c:pt idx="3967">
                  <c:v>793.4</c:v>
                </c:pt>
                <c:pt idx="3968">
                  <c:v>793.6</c:v>
                </c:pt>
                <c:pt idx="3969">
                  <c:v>793.8</c:v>
                </c:pt>
                <c:pt idx="3970">
                  <c:v>794</c:v>
                </c:pt>
                <c:pt idx="3971">
                  <c:v>794.2</c:v>
                </c:pt>
                <c:pt idx="3972">
                  <c:v>794.4</c:v>
                </c:pt>
                <c:pt idx="3973">
                  <c:v>794.6</c:v>
                </c:pt>
                <c:pt idx="3974">
                  <c:v>794.8</c:v>
                </c:pt>
                <c:pt idx="3975">
                  <c:v>795</c:v>
                </c:pt>
                <c:pt idx="3976">
                  <c:v>795.2</c:v>
                </c:pt>
                <c:pt idx="3977">
                  <c:v>795.4</c:v>
                </c:pt>
                <c:pt idx="3978">
                  <c:v>795.6</c:v>
                </c:pt>
                <c:pt idx="3979">
                  <c:v>795.8</c:v>
                </c:pt>
                <c:pt idx="3980">
                  <c:v>796</c:v>
                </c:pt>
                <c:pt idx="3981">
                  <c:v>796.2</c:v>
                </c:pt>
                <c:pt idx="3982">
                  <c:v>796.4</c:v>
                </c:pt>
                <c:pt idx="3983">
                  <c:v>796.6</c:v>
                </c:pt>
                <c:pt idx="3984">
                  <c:v>796.8</c:v>
                </c:pt>
                <c:pt idx="3985">
                  <c:v>797</c:v>
                </c:pt>
                <c:pt idx="3986">
                  <c:v>797.2</c:v>
                </c:pt>
                <c:pt idx="3987">
                  <c:v>797.4</c:v>
                </c:pt>
                <c:pt idx="3988">
                  <c:v>797.6</c:v>
                </c:pt>
                <c:pt idx="3989">
                  <c:v>797.8</c:v>
                </c:pt>
                <c:pt idx="3990">
                  <c:v>798</c:v>
                </c:pt>
                <c:pt idx="3991">
                  <c:v>798.2</c:v>
                </c:pt>
                <c:pt idx="3992">
                  <c:v>798.4</c:v>
                </c:pt>
                <c:pt idx="3993">
                  <c:v>798.6</c:v>
                </c:pt>
                <c:pt idx="3994">
                  <c:v>798.8</c:v>
                </c:pt>
                <c:pt idx="3995">
                  <c:v>799</c:v>
                </c:pt>
                <c:pt idx="3996">
                  <c:v>799.2</c:v>
                </c:pt>
                <c:pt idx="3997">
                  <c:v>799.4</c:v>
                </c:pt>
                <c:pt idx="3998">
                  <c:v>799.6</c:v>
                </c:pt>
                <c:pt idx="3999">
                  <c:v>799.8</c:v>
                </c:pt>
                <c:pt idx="4000">
                  <c:v>800</c:v>
                </c:pt>
                <c:pt idx="4001">
                  <c:v>800.2</c:v>
                </c:pt>
                <c:pt idx="4002">
                  <c:v>800.4</c:v>
                </c:pt>
                <c:pt idx="4003">
                  <c:v>800.6</c:v>
                </c:pt>
                <c:pt idx="4004">
                  <c:v>800.8</c:v>
                </c:pt>
                <c:pt idx="4005">
                  <c:v>801</c:v>
                </c:pt>
                <c:pt idx="4006">
                  <c:v>801.2</c:v>
                </c:pt>
                <c:pt idx="4007">
                  <c:v>801.4</c:v>
                </c:pt>
                <c:pt idx="4008">
                  <c:v>801.6</c:v>
                </c:pt>
                <c:pt idx="4009">
                  <c:v>801.8</c:v>
                </c:pt>
                <c:pt idx="4010">
                  <c:v>802</c:v>
                </c:pt>
                <c:pt idx="4011">
                  <c:v>802.2</c:v>
                </c:pt>
                <c:pt idx="4012">
                  <c:v>802.4</c:v>
                </c:pt>
                <c:pt idx="4013">
                  <c:v>802.6</c:v>
                </c:pt>
                <c:pt idx="4014">
                  <c:v>802.8</c:v>
                </c:pt>
                <c:pt idx="4015">
                  <c:v>803</c:v>
                </c:pt>
                <c:pt idx="4016">
                  <c:v>803.2</c:v>
                </c:pt>
                <c:pt idx="4017">
                  <c:v>803.4</c:v>
                </c:pt>
                <c:pt idx="4018">
                  <c:v>803.6</c:v>
                </c:pt>
                <c:pt idx="4019">
                  <c:v>803.8</c:v>
                </c:pt>
                <c:pt idx="4020">
                  <c:v>804</c:v>
                </c:pt>
                <c:pt idx="4021">
                  <c:v>804.2</c:v>
                </c:pt>
                <c:pt idx="4022">
                  <c:v>804.4</c:v>
                </c:pt>
                <c:pt idx="4023">
                  <c:v>804.6</c:v>
                </c:pt>
                <c:pt idx="4024">
                  <c:v>804.8</c:v>
                </c:pt>
                <c:pt idx="4025">
                  <c:v>805</c:v>
                </c:pt>
                <c:pt idx="4026">
                  <c:v>805.2</c:v>
                </c:pt>
                <c:pt idx="4027">
                  <c:v>805.4</c:v>
                </c:pt>
                <c:pt idx="4028">
                  <c:v>805.6</c:v>
                </c:pt>
                <c:pt idx="4029">
                  <c:v>805.8</c:v>
                </c:pt>
                <c:pt idx="4030">
                  <c:v>806</c:v>
                </c:pt>
                <c:pt idx="4031">
                  <c:v>806.2</c:v>
                </c:pt>
                <c:pt idx="4032">
                  <c:v>806.4</c:v>
                </c:pt>
                <c:pt idx="4033">
                  <c:v>806.6</c:v>
                </c:pt>
                <c:pt idx="4034">
                  <c:v>806.8</c:v>
                </c:pt>
                <c:pt idx="4035">
                  <c:v>807</c:v>
                </c:pt>
                <c:pt idx="4036">
                  <c:v>807.2</c:v>
                </c:pt>
                <c:pt idx="4037">
                  <c:v>807.4</c:v>
                </c:pt>
                <c:pt idx="4038">
                  <c:v>807.6</c:v>
                </c:pt>
                <c:pt idx="4039">
                  <c:v>807.8</c:v>
                </c:pt>
                <c:pt idx="4040">
                  <c:v>808</c:v>
                </c:pt>
                <c:pt idx="4041">
                  <c:v>808.2</c:v>
                </c:pt>
                <c:pt idx="4042">
                  <c:v>808.4</c:v>
                </c:pt>
                <c:pt idx="4043">
                  <c:v>808.6</c:v>
                </c:pt>
                <c:pt idx="4044">
                  <c:v>808.8</c:v>
                </c:pt>
                <c:pt idx="4045">
                  <c:v>809</c:v>
                </c:pt>
                <c:pt idx="4046">
                  <c:v>809.2</c:v>
                </c:pt>
                <c:pt idx="4047">
                  <c:v>809.4</c:v>
                </c:pt>
                <c:pt idx="4048">
                  <c:v>809.6</c:v>
                </c:pt>
                <c:pt idx="4049">
                  <c:v>809.8</c:v>
                </c:pt>
                <c:pt idx="4050">
                  <c:v>810</c:v>
                </c:pt>
                <c:pt idx="4051">
                  <c:v>810.2</c:v>
                </c:pt>
                <c:pt idx="4052">
                  <c:v>810.4</c:v>
                </c:pt>
                <c:pt idx="4053">
                  <c:v>810.6</c:v>
                </c:pt>
                <c:pt idx="4054">
                  <c:v>810.8</c:v>
                </c:pt>
                <c:pt idx="4055">
                  <c:v>811</c:v>
                </c:pt>
                <c:pt idx="4056">
                  <c:v>811.2</c:v>
                </c:pt>
                <c:pt idx="4057">
                  <c:v>811.4</c:v>
                </c:pt>
                <c:pt idx="4058">
                  <c:v>811.6</c:v>
                </c:pt>
                <c:pt idx="4059">
                  <c:v>811.8</c:v>
                </c:pt>
                <c:pt idx="4060">
                  <c:v>812</c:v>
                </c:pt>
                <c:pt idx="4061">
                  <c:v>812.2</c:v>
                </c:pt>
                <c:pt idx="4062">
                  <c:v>812.4</c:v>
                </c:pt>
                <c:pt idx="4063">
                  <c:v>812.6</c:v>
                </c:pt>
                <c:pt idx="4064">
                  <c:v>812.8</c:v>
                </c:pt>
                <c:pt idx="4065">
                  <c:v>813</c:v>
                </c:pt>
                <c:pt idx="4066">
                  <c:v>813.2</c:v>
                </c:pt>
                <c:pt idx="4067">
                  <c:v>813.4</c:v>
                </c:pt>
                <c:pt idx="4068">
                  <c:v>813.6</c:v>
                </c:pt>
                <c:pt idx="4069">
                  <c:v>813.8</c:v>
                </c:pt>
                <c:pt idx="4070">
                  <c:v>814</c:v>
                </c:pt>
                <c:pt idx="4071">
                  <c:v>814.2</c:v>
                </c:pt>
                <c:pt idx="4072">
                  <c:v>814.4</c:v>
                </c:pt>
                <c:pt idx="4073">
                  <c:v>814.6</c:v>
                </c:pt>
                <c:pt idx="4074">
                  <c:v>814.8</c:v>
                </c:pt>
                <c:pt idx="4075">
                  <c:v>815</c:v>
                </c:pt>
                <c:pt idx="4076">
                  <c:v>815.2</c:v>
                </c:pt>
                <c:pt idx="4077">
                  <c:v>815.4</c:v>
                </c:pt>
                <c:pt idx="4078">
                  <c:v>815.6</c:v>
                </c:pt>
                <c:pt idx="4079">
                  <c:v>815.8</c:v>
                </c:pt>
                <c:pt idx="4080">
                  <c:v>816</c:v>
                </c:pt>
                <c:pt idx="4081">
                  <c:v>816.2</c:v>
                </c:pt>
                <c:pt idx="4082">
                  <c:v>816.4</c:v>
                </c:pt>
                <c:pt idx="4083">
                  <c:v>816.6</c:v>
                </c:pt>
                <c:pt idx="4084">
                  <c:v>816.8</c:v>
                </c:pt>
                <c:pt idx="4085">
                  <c:v>817</c:v>
                </c:pt>
                <c:pt idx="4086">
                  <c:v>817.2</c:v>
                </c:pt>
                <c:pt idx="4087">
                  <c:v>817.4</c:v>
                </c:pt>
                <c:pt idx="4088">
                  <c:v>817.6</c:v>
                </c:pt>
                <c:pt idx="4089">
                  <c:v>817.8</c:v>
                </c:pt>
                <c:pt idx="4090">
                  <c:v>818</c:v>
                </c:pt>
                <c:pt idx="4091">
                  <c:v>818.2</c:v>
                </c:pt>
                <c:pt idx="4092">
                  <c:v>818.4</c:v>
                </c:pt>
                <c:pt idx="4093">
                  <c:v>818.6</c:v>
                </c:pt>
                <c:pt idx="4094">
                  <c:v>818.8</c:v>
                </c:pt>
                <c:pt idx="4095">
                  <c:v>819</c:v>
                </c:pt>
                <c:pt idx="4096">
                  <c:v>819.2</c:v>
                </c:pt>
                <c:pt idx="4097">
                  <c:v>819.4</c:v>
                </c:pt>
                <c:pt idx="4098">
                  <c:v>819.6</c:v>
                </c:pt>
                <c:pt idx="4099">
                  <c:v>819.8</c:v>
                </c:pt>
                <c:pt idx="4100">
                  <c:v>820</c:v>
                </c:pt>
                <c:pt idx="4101">
                  <c:v>820.2</c:v>
                </c:pt>
                <c:pt idx="4102">
                  <c:v>820.4</c:v>
                </c:pt>
                <c:pt idx="4103">
                  <c:v>820.6</c:v>
                </c:pt>
                <c:pt idx="4104">
                  <c:v>820.8</c:v>
                </c:pt>
                <c:pt idx="4105">
                  <c:v>821</c:v>
                </c:pt>
                <c:pt idx="4106">
                  <c:v>821.2</c:v>
                </c:pt>
                <c:pt idx="4107">
                  <c:v>821.4</c:v>
                </c:pt>
                <c:pt idx="4108">
                  <c:v>821.6</c:v>
                </c:pt>
                <c:pt idx="4109">
                  <c:v>821.8</c:v>
                </c:pt>
                <c:pt idx="4110">
                  <c:v>822</c:v>
                </c:pt>
                <c:pt idx="4111">
                  <c:v>822.2</c:v>
                </c:pt>
                <c:pt idx="4112">
                  <c:v>822.4</c:v>
                </c:pt>
                <c:pt idx="4113">
                  <c:v>822.6</c:v>
                </c:pt>
                <c:pt idx="4114">
                  <c:v>822.8</c:v>
                </c:pt>
                <c:pt idx="4115">
                  <c:v>823</c:v>
                </c:pt>
                <c:pt idx="4116">
                  <c:v>823.2</c:v>
                </c:pt>
                <c:pt idx="4117">
                  <c:v>823.4</c:v>
                </c:pt>
                <c:pt idx="4118">
                  <c:v>823.6</c:v>
                </c:pt>
                <c:pt idx="4119">
                  <c:v>823.8</c:v>
                </c:pt>
                <c:pt idx="4120">
                  <c:v>824</c:v>
                </c:pt>
                <c:pt idx="4121">
                  <c:v>824.2</c:v>
                </c:pt>
                <c:pt idx="4122">
                  <c:v>824.4</c:v>
                </c:pt>
                <c:pt idx="4123">
                  <c:v>824.6</c:v>
                </c:pt>
                <c:pt idx="4124">
                  <c:v>824.8</c:v>
                </c:pt>
                <c:pt idx="4125">
                  <c:v>825</c:v>
                </c:pt>
                <c:pt idx="4126">
                  <c:v>825.2</c:v>
                </c:pt>
                <c:pt idx="4127">
                  <c:v>825.4</c:v>
                </c:pt>
                <c:pt idx="4128">
                  <c:v>825.6</c:v>
                </c:pt>
                <c:pt idx="4129">
                  <c:v>825.8</c:v>
                </c:pt>
                <c:pt idx="4130">
                  <c:v>826</c:v>
                </c:pt>
                <c:pt idx="4131">
                  <c:v>826.2</c:v>
                </c:pt>
                <c:pt idx="4132">
                  <c:v>826.4</c:v>
                </c:pt>
                <c:pt idx="4133">
                  <c:v>826.6</c:v>
                </c:pt>
                <c:pt idx="4134">
                  <c:v>826.8</c:v>
                </c:pt>
                <c:pt idx="4135">
                  <c:v>827</c:v>
                </c:pt>
                <c:pt idx="4136">
                  <c:v>827.2</c:v>
                </c:pt>
                <c:pt idx="4137">
                  <c:v>827.4</c:v>
                </c:pt>
                <c:pt idx="4138">
                  <c:v>827.6</c:v>
                </c:pt>
                <c:pt idx="4139">
                  <c:v>827.8</c:v>
                </c:pt>
                <c:pt idx="4140">
                  <c:v>828</c:v>
                </c:pt>
                <c:pt idx="4141">
                  <c:v>828.2</c:v>
                </c:pt>
                <c:pt idx="4142">
                  <c:v>828.4</c:v>
                </c:pt>
                <c:pt idx="4143">
                  <c:v>828.6</c:v>
                </c:pt>
                <c:pt idx="4144">
                  <c:v>828.8</c:v>
                </c:pt>
                <c:pt idx="4145">
                  <c:v>829</c:v>
                </c:pt>
                <c:pt idx="4146">
                  <c:v>829.2</c:v>
                </c:pt>
                <c:pt idx="4147">
                  <c:v>829.4</c:v>
                </c:pt>
                <c:pt idx="4148">
                  <c:v>829.6</c:v>
                </c:pt>
                <c:pt idx="4149">
                  <c:v>829.8</c:v>
                </c:pt>
                <c:pt idx="4150">
                  <c:v>830</c:v>
                </c:pt>
                <c:pt idx="4151">
                  <c:v>830.2</c:v>
                </c:pt>
                <c:pt idx="4152">
                  <c:v>830.4</c:v>
                </c:pt>
                <c:pt idx="4153">
                  <c:v>830.6</c:v>
                </c:pt>
                <c:pt idx="4154">
                  <c:v>830.8</c:v>
                </c:pt>
                <c:pt idx="4155">
                  <c:v>831</c:v>
                </c:pt>
                <c:pt idx="4156">
                  <c:v>831.2</c:v>
                </c:pt>
                <c:pt idx="4157">
                  <c:v>831.4</c:v>
                </c:pt>
                <c:pt idx="4158">
                  <c:v>831.6</c:v>
                </c:pt>
                <c:pt idx="4159">
                  <c:v>831.8</c:v>
                </c:pt>
                <c:pt idx="4160">
                  <c:v>832</c:v>
                </c:pt>
                <c:pt idx="4161">
                  <c:v>832.2</c:v>
                </c:pt>
                <c:pt idx="4162">
                  <c:v>832.4</c:v>
                </c:pt>
                <c:pt idx="4163">
                  <c:v>832.6</c:v>
                </c:pt>
                <c:pt idx="4164">
                  <c:v>832.8</c:v>
                </c:pt>
                <c:pt idx="4165">
                  <c:v>833</c:v>
                </c:pt>
                <c:pt idx="4166">
                  <c:v>833.2</c:v>
                </c:pt>
                <c:pt idx="4167">
                  <c:v>833.4</c:v>
                </c:pt>
                <c:pt idx="4168">
                  <c:v>833.6</c:v>
                </c:pt>
                <c:pt idx="4169">
                  <c:v>833.8</c:v>
                </c:pt>
                <c:pt idx="4170">
                  <c:v>834</c:v>
                </c:pt>
                <c:pt idx="4171">
                  <c:v>834.2</c:v>
                </c:pt>
                <c:pt idx="4172">
                  <c:v>834.4</c:v>
                </c:pt>
                <c:pt idx="4173">
                  <c:v>834.6</c:v>
                </c:pt>
                <c:pt idx="4174">
                  <c:v>834.8</c:v>
                </c:pt>
                <c:pt idx="4175">
                  <c:v>835</c:v>
                </c:pt>
                <c:pt idx="4176">
                  <c:v>835.2</c:v>
                </c:pt>
                <c:pt idx="4177">
                  <c:v>835.4</c:v>
                </c:pt>
                <c:pt idx="4178">
                  <c:v>835.6</c:v>
                </c:pt>
                <c:pt idx="4179">
                  <c:v>835.8</c:v>
                </c:pt>
                <c:pt idx="4180">
                  <c:v>836</c:v>
                </c:pt>
                <c:pt idx="4181">
                  <c:v>836.2</c:v>
                </c:pt>
                <c:pt idx="4182">
                  <c:v>836.4</c:v>
                </c:pt>
                <c:pt idx="4183">
                  <c:v>836.6</c:v>
                </c:pt>
                <c:pt idx="4184">
                  <c:v>836.8</c:v>
                </c:pt>
                <c:pt idx="4185">
                  <c:v>837</c:v>
                </c:pt>
                <c:pt idx="4186">
                  <c:v>837.2</c:v>
                </c:pt>
                <c:pt idx="4187">
                  <c:v>837.4</c:v>
                </c:pt>
                <c:pt idx="4188">
                  <c:v>837.6</c:v>
                </c:pt>
                <c:pt idx="4189">
                  <c:v>837.8</c:v>
                </c:pt>
                <c:pt idx="4190">
                  <c:v>838</c:v>
                </c:pt>
                <c:pt idx="4191">
                  <c:v>838.2</c:v>
                </c:pt>
                <c:pt idx="4192">
                  <c:v>838.4</c:v>
                </c:pt>
                <c:pt idx="4193">
                  <c:v>838.6</c:v>
                </c:pt>
                <c:pt idx="4194">
                  <c:v>838.8</c:v>
                </c:pt>
                <c:pt idx="4195">
                  <c:v>839</c:v>
                </c:pt>
                <c:pt idx="4196">
                  <c:v>839.2</c:v>
                </c:pt>
                <c:pt idx="4197">
                  <c:v>839.4</c:v>
                </c:pt>
                <c:pt idx="4198">
                  <c:v>839.6</c:v>
                </c:pt>
                <c:pt idx="4199">
                  <c:v>839.8</c:v>
                </c:pt>
                <c:pt idx="4200">
                  <c:v>840</c:v>
                </c:pt>
                <c:pt idx="4201">
                  <c:v>840.2</c:v>
                </c:pt>
                <c:pt idx="4202">
                  <c:v>840.4</c:v>
                </c:pt>
                <c:pt idx="4203">
                  <c:v>840.6</c:v>
                </c:pt>
                <c:pt idx="4204">
                  <c:v>840.8</c:v>
                </c:pt>
                <c:pt idx="4205">
                  <c:v>841</c:v>
                </c:pt>
                <c:pt idx="4206">
                  <c:v>841.2</c:v>
                </c:pt>
                <c:pt idx="4207">
                  <c:v>841.4</c:v>
                </c:pt>
                <c:pt idx="4208">
                  <c:v>841.6</c:v>
                </c:pt>
                <c:pt idx="4209">
                  <c:v>841.8</c:v>
                </c:pt>
                <c:pt idx="4210">
                  <c:v>842</c:v>
                </c:pt>
                <c:pt idx="4211">
                  <c:v>842.2</c:v>
                </c:pt>
                <c:pt idx="4212">
                  <c:v>842.4</c:v>
                </c:pt>
                <c:pt idx="4213">
                  <c:v>842.6</c:v>
                </c:pt>
                <c:pt idx="4214">
                  <c:v>842.8</c:v>
                </c:pt>
                <c:pt idx="4215">
                  <c:v>843</c:v>
                </c:pt>
                <c:pt idx="4216">
                  <c:v>843.2</c:v>
                </c:pt>
                <c:pt idx="4217">
                  <c:v>843.4</c:v>
                </c:pt>
                <c:pt idx="4218">
                  <c:v>843.6</c:v>
                </c:pt>
                <c:pt idx="4219">
                  <c:v>843.8</c:v>
                </c:pt>
                <c:pt idx="4220">
                  <c:v>844</c:v>
                </c:pt>
                <c:pt idx="4221">
                  <c:v>844.2</c:v>
                </c:pt>
                <c:pt idx="4222">
                  <c:v>844.4</c:v>
                </c:pt>
                <c:pt idx="4223">
                  <c:v>844.6</c:v>
                </c:pt>
                <c:pt idx="4224">
                  <c:v>844.8</c:v>
                </c:pt>
                <c:pt idx="4225">
                  <c:v>845</c:v>
                </c:pt>
                <c:pt idx="4226">
                  <c:v>845.2</c:v>
                </c:pt>
                <c:pt idx="4227">
                  <c:v>845.4</c:v>
                </c:pt>
                <c:pt idx="4228">
                  <c:v>845.6</c:v>
                </c:pt>
                <c:pt idx="4229">
                  <c:v>845.8</c:v>
                </c:pt>
                <c:pt idx="4230">
                  <c:v>846</c:v>
                </c:pt>
                <c:pt idx="4231">
                  <c:v>846.2</c:v>
                </c:pt>
                <c:pt idx="4232">
                  <c:v>846.4</c:v>
                </c:pt>
                <c:pt idx="4233">
                  <c:v>846.6</c:v>
                </c:pt>
                <c:pt idx="4234">
                  <c:v>846.8</c:v>
                </c:pt>
                <c:pt idx="4235">
                  <c:v>847</c:v>
                </c:pt>
                <c:pt idx="4236">
                  <c:v>847.2</c:v>
                </c:pt>
                <c:pt idx="4237">
                  <c:v>847.4</c:v>
                </c:pt>
                <c:pt idx="4238">
                  <c:v>847.6</c:v>
                </c:pt>
                <c:pt idx="4239">
                  <c:v>847.8</c:v>
                </c:pt>
                <c:pt idx="4240">
                  <c:v>848</c:v>
                </c:pt>
                <c:pt idx="4241">
                  <c:v>848.2</c:v>
                </c:pt>
                <c:pt idx="4242">
                  <c:v>848.4</c:v>
                </c:pt>
                <c:pt idx="4243">
                  <c:v>848.6</c:v>
                </c:pt>
                <c:pt idx="4244">
                  <c:v>848.8</c:v>
                </c:pt>
                <c:pt idx="4245">
                  <c:v>849</c:v>
                </c:pt>
                <c:pt idx="4246">
                  <c:v>849.2</c:v>
                </c:pt>
                <c:pt idx="4247">
                  <c:v>849.4</c:v>
                </c:pt>
                <c:pt idx="4248">
                  <c:v>849.6</c:v>
                </c:pt>
                <c:pt idx="4249">
                  <c:v>849.8</c:v>
                </c:pt>
                <c:pt idx="4250">
                  <c:v>850</c:v>
                </c:pt>
                <c:pt idx="4251">
                  <c:v>850.2</c:v>
                </c:pt>
                <c:pt idx="4252">
                  <c:v>850.4</c:v>
                </c:pt>
                <c:pt idx="4253">
                  <c:v>850.6</c:v>
                </c:pt>
                <c:pt idx="4254">
                  <c:v>850.8</c:v>
                </c:pt>
                <c:pt idx="4255">
                  <c:v>851</c:v>
                </c:pt>
                <c:pt idx="4256">
                  <c:v>851.2</c:v>
                </c:pt>
                <c:pt idx="4257">
                  <c:v>851.4</c:v>
                </c:pt>
                <c:pt idx="4258">
                  <c:v>851.6</c:v>
                </c:pt>
                <c:pt idx="4259">
                  <c:v>851.8</c:v>
                </c:pt>
                <c:pt idx="4260">
                  <c:v>852</c:v>
                </c:pt>
                <c:pt idx="4261">
                  <c:v>852.2</c:v>
                </c:pt>
                <c:pt idx="4262">
                  <c:v>852.4</c:v>
                </c:pt>
                <c:pt idx="4263">
                  <c:v>852.6</c:v>
                </c:pt>
                <c:pt idx="4264">
                  <c:v>852.8</c:v>
                </c:pt>
                <c:pt idx="4265">
                  <c:v>853</c:v>
                </c:pt>
                <c:pt idx="4266">
                  <c:v>853.2</c:v>
                </c:pt>
                <c:pt idx="4267">
                  <c:v>853.4</c:v>
                </c:pt>
                <c:pt idx="4268">
                  <c:v>853.6</c:v>
                </c:pt>
                <c:pt idx="4269">
                  <c:v>853.8</c:v>
                </c:pt>
                <c:pt idx="4270">
                  <c:v>854</c:v>
                </c:pt>
                <c:pt idx="4271">
                  <c:v>854.2</c:v>
                </c:pt>
                <c:pt idx="4272">
                  <c:v>854.4</c:v>
                </c:pt>
                <c:pt idx="4273">
                  <c:v>854.6</c:v>
                </c:pt>
                <c:pt idx="4274">
                  <c:v>854.8</c:v>
                </c:pt>
                <c:pt idx="4275">
                  <c:v>855</c:v>
                </c:pt>
                <c:pt idx="4276">
                  <c:v>855.2</c:v>
                </c:pt>
                <c:pt idx="4277">
                  <c:v>855.4</c:v>
                </c:pt>
                <c:pt idx="4278">
                  <c:v>855.6</c:v>
                </c:pt>
                <c:pt idx="4279">
                  <c:v>855.8</c:v>
                </c:pt>
                <c:pt idx="4280">
                  <c:v>856</c:v>
                </c:pt>
                <c:pt idx="4281">
                  <c:v>856.2</c:v>
                </c:pt>
                <c:pt idx="4282">
                  <c:v>856.4</c:v>
                </c:pt>
                <c:pt idx="4283">
                  <c:v>856.6</c:v>
                </c:pt>
                <c:pt idx="4284">
                  <c:v>856.8</c:v>
                </c:pt>
                <c:pt idx="4285">
                  <c:v>857</c:v>
                </c:pt>
                <c:pt idx="4286">
                  <c:v>857.2</c:v>
                </c:pt>
                <c:pt idx="4287">
                  <c:v>857.4</c:v>
                </c:pt>
                <c:pt idx="4288">
                  <c:v>857.6</c:v>
                </c:pt>
                <c:pt idx="4289">
                  <c:v>857.8</c:v>
                </c:pt>
                <c:pt idx="4290">
                  <c:v>858</c:v>
                </c:pt>
                <c:pt idx="4291">
                  <c:v>858.2</c:v>
                </c:pt>
                <c:pt idx="4292">
                  <c:v>858.4</c:v>
                </c:pt>
                <c:pt idx="4293">
                  <c:v>858.6</c:v>
                </c:pt>
                <c:pt idx="4294">
                  <c:v>858.8</c:v>
                </c:pt>
                <c:pt idx="4295">
                  <c:v>859</c:v>
                </c:pt>
                <c:pt idx="4296">
                  <c:v>859.2</c:v>
                </c:pt>
                <c:pt idx="4297">
                  <c:v>859.4</c:v>
                </c:pt>
                <c:pt idx="4298">
                  <c:v>859.6</c:v>
                </c:pt>
                <c:pt idx="4299">
                  <c:v>859.8</c:v>
                </c:pt>
                <c:pt idx="4300">
                  <c:v>860</c:v>
                </c:pt>
                <c:pt idx="4301">
                  <c:v>860.2</c:v>
                </c:pt>
                <c:pt idx="4302">
                  <c:v>860.4</c:v>
                </c:pt>
                <c:pt idx="4303">
                  <c:v>860.6</c:v>
                </c:pt>
                <c:pt idx="4304">
                  <c:v>860.8</c:v>
                </c:pt>
                <c:pt idx="4305">
                  <c:v>861</c:v>
                </c:pt>
                <c:pt idx="4306">
                  <c:v>861.2</c:v>
                </c:pt>
                <c:pt idx="4307">
                  <c:v>861.4</c:v>
                </c:pt>
                <c:pt idx="4308">
                  <c:v>861.6</c:v>
                </c:pt>
                <c:pt idx="4309">
                  <c:v>861.8</c:v>
                </c:pt>
                <c:pt idx="4310">
                  <c:v>862</c:v>
                </c:pt>
                <c:pt idx="4311">
                  <c:v>862.2</c:v>
                </c:pt>
                <c:pt idx="4312">
                  <c:v>862.4</c:v>
                </c:pt>
                <c:pt idx="4313">
                  <c:v>862.6</c:v>
                </c:pt>
                <c:pt idx="4314">
                  <c:v>862.8</c:v>
                </c:pt>
                <c:pt idx="4315">
                  <c:v>863</c:v>
                </c:pt>
                <c:pt idx="4316">
                  <c:v>863.2</c:v>
                </c:pt>
                <c:pt idx="4317">
                  <c:v>863.4</c:v>
                </c:pt>
                <c:pt idx="4318">
                  <c:v>863.6</c:v>
                </c:pt>
                <c:pt idx="4319">
                  <c:v>863.8</c:v>
                </c:pt>
                <c:pt idx="4320">
                  <c:v>864</c:v>
                </c:pt>
                <c:pt idx="4321">
                  <c:v>864.2</c:v>
                </c:pt>
                <c:pt idx="4322">
                  <c:v>864.4</c:v>
                </c:pt>
                <c:pt idx="4323">
                  <c:v>864.6</c:v>
                </c:pt>
                <c:pt idx="4324">
                  <c:v>864.8</c:v>
                </c:pt>
                <c:pt idx="4325">
                  <c:v>865</c:v>
                </c:pt>
                <c:pt idx="4326">
                  <c:v>865.2</c:v>
                </c:pt>
                <c:pt idx="4327">
                  <c:v>865.4</c:v>
                </c:pt>
                <c:pt idx="4328">
                  <c:v>865.6</c:v>
                </c:pt>
                <c:pt idx="4329">
                  <c:v>865.8</c:v>
                </c:pt>
                <c:pt idx="4330">
                  <c:v>866</c:v>
                </c:pt>
                <c:pt idx="4331">
                  <c:v>866.2</c:v>
                </c:pt>
                <c:pt idx="4332">
                  <c:v>866.4</c:v>
                </c:pt>
                <c:pt idx="4333">
                  <c:v>866.6</c:v>
                </c:pt>
                <c:pt idx="4334">
                  <c:v>866.8</c:v>
                </c:pt>
                <c:pt idx="4335">
                  <c:v>867</c:v>
                </c:pt>
                <c:pt idx="4336">
                  <c:v>867.2</c:v>
                </c:pt>
                <c:pt idx="4337">
                  <c:v>867.4</c:v>
                </c:pt>
                <c:pt idx="4338">
                  <c:v>867.6</c:v>
                </c:pt>
                <c:pt idx="4339">
                  <c:v>867.8</c:v>
                </c:pt>
                <c:pt idx="4340">
                  <c:v>868</c:v>
                </c:pt>
                <c:pt idx="4341">
                  <c:v>868.2</c:v>
                </c:pt>
                <c:pt idx="4342">
                  <c:v>868.4</c:v>
                </c:pt>
                <c:pt idx="4343">
                  <c:v>868.6</c:v>
                </c:pt>
                <c:pt idx="4344">
                  <c:v>868.8</c:v>
                </c:pt>
                <c:pt idx="4345">
                  <c:v>869</c:v>
                </c:pt>
                <c:pt idx="4346">
                  <c:v>869.2</c:v>
                </c:pt>
                <c:pt idx="4347">
                  <c:v>869.4</c:v>
                </c:pt>
                <c:pt idx="4348">
                  <c:v>869.6</c:v>
                </c:pt>
                <c:pt idx="4349">
                  <c:v>869.8</c:v>
                </c:pt>
                <c:pt idx="4350">
                  <c:v>870</c:v>
                </c:pt>
                <c:pt idx="4351">
                  <c:v>870.2</c:v>
                </c:pt>
                <c:pt idx="4352">
                  <c:v>870.4</c:v>
                </c:pt>
                <c:pt idx="4353">
                  <c:v>870.6</c:v>
                </c:pt>
                <c:pt idx="4354">
                  <c:v>870.8</c:v>
                </c:pt>
                <c:pt idx="4355">
                  <c:v>871</c:v>
                </c:pt>
                <c:pt idx="4356">
                  <c:v>871.2</c:v>
                </c:pt>
                <c:pt idx="4357">
                  <c:v>871.4</c:v>
                </c:pt>
                <c:pt idx="4358">
                  <c:v>871.6</c:v>
                </c:pt>
                <c:pt idx="4359">
                  <c:v>871.8</c:v>
                </c:pt>
                <c:pt idx="4360">
                  <c:v>872</c:v>
                </c:pt>
                <c:pt idx="4361">
                  <c:v>872.2</c:v>
                </c:pt>
                <c:pt idx="4362">
                  <c:v>872.4</c:v>
                </c:pt>
                <c:pt idx="4363">
                  <c:v>872.6</c:v>
                </c:pt>
                <c:pt idx="4364">
                  <c:v>872.8</c:v>
                </c:pt>
                <c:pt idx="4365">
                  <c:v>873</c:v>
                </c:pt>
                <c:pt idx="4366">
                  <c:v>873.2</c:v>
                </c:pt>
                <c:pt idx="4367">
                  <c:v>873.4</c:v>
                </c:pt>
                <c:pt idx="4368">
                  <c:v>873.6</c:v>
                </c:pt>
                <c:pt idx="4369">
                  <c:v>873.8</c:v>
                </c:pt>
                <c:pt idx="4370">
                  <c:v>874</c:v>
                </c:pt>
                <c:pt idx="4371">
                  <c:v>874.2</c:v>
                </c:pt>
                <c:pt idx="4372">
                  <c:v>874.4</c:v>
                </c:pt>
                <c:pt idx="4373">
                  <c:v>874.6</c:v>
                </c:pt>
                <c:pt idx="4374">
                  <c:v>874.8</c:v>
                </c:pt>
                <c:pt idx="4375">
                  <c:v>875</c:v>
                </c:pt>
                <c:pt idx="4376">
                  <c:v>875.2</c:v>
                </c:pt>
                <c:pt idx="4377">
                  <c:v>875.4</c:v>
                </c:pt>
                <c:pt idx="4378">
                  <c:v>875.6</c:v>
                </c:pt>
                <c:pt idx="4379">
                  <c:v>875.8</c:v>
                </c:pt>
                <c:pt idx="4380">
                  <c:v>876</c:v>
                </c:pt>
                <c:pt idx="4381">
                  <c:v>876.2</c:v>
                </c:pt>
                <c:pt idx="4382">
                  <c:v>876.4</c:v>
                </c:pt>
                <c:pt idx="4383">
                  <c:v>876.6</c:v>
                </c:pt>
                <c:pt idx="4384">
                  <c:v>876.8</c:v>
                </c:pt>
                <c:pt idx="4385">
                  <c:v>877</c:v>
                </c:pt>
                <c:pt idx="4386">
                  <c:v>877.2</c:v>
                </c:pt>
                <c:pt idx="4387">
                  <c:v>877.4</c:v>
                </c:pt>
                <c:pt idx="4388">
                  <c:v>877.6</c:v>
                </c:pt>
                <c:pt idx="4389">
                  <c:v>877.8</c:v>
                </c:pt>
                <c:pt idx="4390">
                  <c:v>878</c:v>
                </c:pt>
                <c:pt idx="4391">
                  <c:v>878.2</c:v>
                </c:pt>
                <c:pt idx="4392">
                  <c:v>878.4</c:v>
                </c:pt>
                <c:pt idx="4393">
                  <c:v>878.6</c:v>
                </c:pt>
                <c:pt idx="4394">
                  <c:v>878.8</c:v>
                </c:pt>
                <c:pt idx="4395">
                  <c:v>879</c:v>
                </c:pt>
                <c:pt idx="4396">
                  <c:v>879.2</c:v>
                </c:pt>
                <c:pt idx="4397">
                  <c:v>879.4</c:v>
                </c:pt>
                <c:pt idx="4398">
                  <c:v>879.6</c:v>
                </c:pt>
                <c:pt idx="4399">
                  <c:v>879.8</c:v>
                </c:pt>
                <c:pt idx="4400">
                  <c:v>880</c:v>
                </c:pt>
                <c:pt idx="4401">
                  <c:v>880.2</c:v>
                </c:pt>
                <c:pt idx="4402">
                  <c:v>880.4</c:v>
                </c:pt>
                <c:pt idx="4403">
                  <c:v>880.6</c:v>
                </c:pt>
                <c:pt idx="4404">
                  <c:v>880.8</c:v>
                </c:pt>
                <c:pt idx="4405">
                  <c:v>881</c:v>
                </c:pt>
                <c:pt idx="4406">
                  <c:v>881.2</c:v>
                </c:pt>
                <c:pt idx="4407">
                  <c:v>881.4</c:v>
                </c:pt>
                <c:pt idx="4408">
                  <c:v>881.6</c:v>
                </c:pt>
                <c:pt idx="4409">
                  <c:v>881.8</c:v>
                </c:pt>
                <c:pt idx="4410">
                  <c:v>882</c:v>
                </c:pt>
                <c:pt idx="4411">
                  <c:v>882.2</c:v>
                </c:pt>
                <c:pt idx="4412">
                  <c:v>882.4</c:v>
                </c:pt>
                <c:pt idx="4413">
                  <c:v>882.6</c:v>
                </c:pt>
                <c:pt idx="4414">
                  <c:v>882.8</c:v>
                </c:pt>
                <c:pt idx="4415">
                  <c:v>883</c:v>
                </c:pt>
                <c:pt idx="4416">
                  <c:v>883.2</c:v>
                </c:pt>
                <c:pt idx="4417">
                  <c:v>883.4</c:v>
                </c:pt>
                <c:pt idx="4418">
                  <c:v>883.6</c:v>
                </c:pt>
                <c:pt idx="4419">
                  <c:v>883.8</c:v>
                </c:pt>
                <c:pt idx="4420">
                  <c:v>884</c:v>
                </c:pt>
                <c:pt idx="4421">
                  <c:v>884.2</c:v>
                </c:pt>
                <c:pt idx="4422">
                  <c:v>884.4</c:v>
                </c:pt>
                <c:pt idx="4423">
                  <c:v>884.6</c:v>
                </c:pt>
                <c:pt idx="4424">
                  <c:v>884.8</c:v>
                </c:pt>
                <c:pt idx="4425">
                  <c:v>885</c:v>
                </c:pt>
                <c:pt idx="4426">
                  <c:v>885.2</c:v>
                </c:pt>
                <c:pt idx="4427">
                  <c:v>885.4</c:v>
                </c:pt>
                <c:pt idx="4428">
                  <c:v>885.6</c:v>
                </c:pt>
                <c:pt idx="4429">
                  <c:v>885.8</c:v>
                </c:pt>
                <c:pt idx="4430">
                  <c:v>886</c:v>
                </c:pt>
                <c:pt idx="4431">
                  <c:v>886.2</c:v>
                </c:pt>
                <c:pt idx="4432">
                  <c:v>886.4</c:v>
                </c:pt>
                <c:pt idx="4433">
                  <c:v>886.6</c:v>
                </c:pt>
                <c:pt idx="4434">
                  <c:v>886.8</c:v>
                </c:pt>
                <c:pt idx="4435">
                  <c:v>887</c:v>
                </c:pt>
                <c:pt idx="4436">
                  <c:v>887.2</c:v>
                </c:pt>
                <c:pt idx="4437">
                  <c:v>887.4</c:v>
                </c:pt>
                <c:pt idx="4438">
                  <c:v>887.6</c:v>
                </c:pt>
                <c:pt idx="4439">
                  <c:v>887.8</c:v>
                </c:pt>
                <c:pt idx="4440">
                  <c:v>888</c:v>
                </c:pt>
                <c:pt idx="4441">
                  <c:v>888.2</c:v>
                </c:pt>
                <c:pt idx="4442">
                  <c:v>888.4</c:v>
                </c:pt>
                <c:pt idx="4443">
                  <c:v>888.6</c:v>
                </c:pt>
                <c:pt idx="4444">
                  <c:v>888.8</c:v>
                </c:pt>
                <c:pt idx="4445">
                  <c:v>889</c:v>
                </c:pt>
                <c:pt idx="4446">
                  <c:v>889.2</c:v>
                </c:pt>
                <c:pt idx="4447">
                  <c:v>889.4</c:v>
                </c:pt>
                <c:pt idx="4448">
                  <c:v>889.6</c:v>
                </c:pt>
                <c:pt idx="4449">
                  <c:v>889.8</c:v>
                </c:pt>
                <c:pt idx="4450">
                  <c:v>890</c:v>
                </c:pt>
                <c:pt idx="4451">
                  <c:v>890.2</c:v>
                </c:pt>
                <c:pt idx="4452">
                  <c:v>890.4</c:v>
                </c:pt>
                <c:pt idx="4453">
                  <c:v>890.6</c:v>
                </c:pt>
                <c:pt idx="4454">
                  <c:v>890.8</c:v>
                </c:pt>
                <c:pt idx="4455">
                  <c:v>891</c:v>
                </c:pt>
                <c:pt idx="4456">
                  <c:v>891.2</c:v>
                </c:pt>
                <c:pt idx="4457">
                  <c:v>891.4</c:v>
                </c:pt>
                <c:pt idx="4458">
                  <c:v>891.6</c:v>
                </c:pt>
                <c:pt idx="4459">
                  <c:v>891.8</c:v>
                </c:pt>
                <c:pt idx="4460">
                  <c:v>892</c:v>
                </c:pt>
                <c:pt idx="4461">
                  <c:v>892.2</c:v>
                </c:pt>
                <c:pt idx="4462">
                  <c:v>892.4</c:v>
                </c:pt>
                <c:pt idx="4463">
                  <c:v>892.6</c:v>
                </c:pt>
                <c:pt idx="4464">
                  <c:v>892.8</c:v>
                </c:pt>
                <c:pt idx="4465">
                  <c:v>893</c:v>
                </c:pt>
                <c:pt idx="4466">
                  <c:v>893.2</c:v>
                </c:pt>
                <c:pt idx="4467">
                  <c:v>893.4</c:v>
                </c:pt>
                <c:pt idx="4468">
                  <c:v>893.6</c:v>
                </c:pt>
                <c:pt idx="4469">
                  <c:v>893.8</c:v>
                </c:pt>
                <c:pt idx="4470">
                  <c:v>894</c:v>
                </c:pt>
                <c:pt idx="4471">
                  <c:v>894.2</c:v>
                </c:pt>
                <c:pt idx="4472">
                  <c:v>894.4</c:v>
                </c:pt>
                <c:pt idx="4473">
                  <c:v>894.6</c:v>
                </c:pt>
                <c:pt idx="4474">
                  <c:v>894.8</c:v>
                </c:pt>
                <c:pt idx="4475">
                  <c:v>895</c:v>
                </c:pt>
                <c:pt idx="4476">
                  <c:v>895.2</c:v>
                </c:pt>
                <c:pt idx="4477">
                  <c:v>895.4</c:v>
                </c:pt>
                <c:pt idx="4478">
                  <c:v>895.6</c:v>
                </c:pt>
                <c:pt idx="4479">
                  <c:v>895.8</c:v>
                </c:pt>
                <c:pt idx="4480">
                  <c:v>896</c:v>
                </c:pt>
                <c:pt idx="4481">
                  <c:v>896.2</c:v>
                </c:pt>
                <c:pt idx="4482">
                  <c:v>896.4</c:v>
                </c:pt>
                <c:pt idx="4483">
                  <c:v>896.6</c:v>
                </c:pt>
                <c:pt idx="4484">
                  <c:v>896.8</c:v>
                </c:pt>
                <c:pt idx="4485">
                  <c:v>897</c:v>
                </c:pt>
                <c:pt idx="4486">
                  <c:v>897.2</c:v>
                </c:pt>
                <c:pt idx="4487">
                  <c:v>897.4</c:v>
                </c:pt>
                <c:pt idx="4488">
                  <c:v>897.6</c:v>
                </c:pt>
                <c:pt idx="4489">
                  <c:v>897.8</c:v>
                </c:pt>
                <c:pt idx="4490">
                  <c:v>898</c:v>
                </c:pt>
                <c:pt idx="4491">
                  <c:v>898.2</c:v>
                </c:pt>
                <c:pt idx="4492">
                  <c:v>898.4</c:v>
                </c:pt>
                <c:pt idx="4493">
                  <c:v>898.6</c:v>
                </c:pt>
                <c:pt idx="4494">
                  <c:v>898.8</c:v>
                </c:pt>
                <c:pt idx="4495">
                  <c:v>899</c:v>
                </c:pt>
                <c:pt idx="4496">
                  <c:v>899.2</c:v>
                </c:pt>
                <c:pt idx="4497">
                  <c:v>899.4</c:v>
                </c:pt>
                <c:pt idx="4498">
                  <c:v>899.6</c:v>
                </c:pt>
                <c:pt idx="4499">
                  <c:v>899.8</c:v>
                </c:pt>
                <c:pt idx="4500">
                  <c:v>900</c:v>
                </c:pt>
                <c:pt idx="4501">
                  <c:v>900.2</c:v>
                </c:pt>
                <c:pt idx="4502">
                  <c:v>900.4</c:v>
                </c:pt>
                <c:pt idx="4503">
                  <c:v>900.6</c:v>
                </c:pt>
                <c:pt idx="4504">
                  <c:v>900.8</c:v>
                </c:pt>
                <c:pt idx="4505">
                  <c:v>901</c:v>
                </c:pt>
                <c:pt idx="4506">
                  <c:v>901.2</c:v>
                </c:pt>
                <c:pt idx="4507">
                  <c:v>901.4</c:v>
                </c:pt>
                <c:pt idx="4508">
                  <c:v>901.6</c:v>
                </c:pt>
                <c:pt idx="4509">
                  <c:v>901.8</c:v>
                </c:pt>
                <c:pt idx="4510">
                  <c:v>902</c:v>
                </c:pt>
                <c:pt idx="4511">
                  <c:v>902.2</c:v>
                </c:pt>
                <c:pt idx="4512">
                  <c:v>902.4</c:v>
                </c:pt>
                <c:pt idx="4513">
                  <c:v>902.6</c:v>
                </c:pt>
                <c:pt idx="4514">
                  <c:v>902.8</c:v>
                </c:pt>
                <c:pt idx="4515">
                  <c:v>903</c:v>
                </c:pt>
                <c:pt idx="4516">
                  <c:v>903.2</c:v>
                </c:pt>
                <c:pt idx="4517">
                  <c:v>903.4</c:v>
                </c:pt>
                <c:pt idx="4518">
                  <c:v>903.6</c:v>
                </c:pt>
                <c:pt idx="4519">
                  <c:v>903.8</c:v>
                </c:pt>
                <c:pt idx="4520">
                  <c:v>904</c:v>
                </c:pt>
                <c:pt idx="4521">
                  <c:v>904.2</c:v>
                </c:pt>
                <c:pt idx="4522">
                  <c:v>904.4</c:v>
                </c:pt>
                <c:pt idx="4523">
                  <c:v>904.6</c:v>
                </c:pt>
                <c:pt idx="4524">
                  <c:v>904.8</c:v>
                </c:pt>
                <c:pt idx="4525">
                  <c:v>905</c:v>
                </c:pt>
                <c:pt idx="4526">
                  <c:v>905.2</c:v>
                </c:pt>
                <c:pt idx="4527">
                  <c:v>905.4</c:v>
                </c:pt>
                <c:pt idx="4528">
                  <c:v>905.6</c:v>
                </c:pt>
                <c:pt idx="4529">
                  <c:v>905.8</c:v>
                </c:pt>
                <c:pt idx="4530">
                  <c:v>906</c:v>
                </c:pt>
                <c:pt idx="4531">
                  <c:v>906.2</c:v>
                </c:pt>
                <c:pt idx="4532">
                  <c:v>906.4</c:v>
                </c:pt>
                <c:pt idx="4533">
                  <c:v>906.6</c:v>
                </c:pt>
                <c:pt idx="4534">
                  <c:v>906.8</c:v>
                </c:pt>
                <c:pt idx="4535">
                  <c:v>907</c:v>
                </c:pt>
                <c:pt idx="4536">
                  <c:v>907.2</c:v>
                </c:pt>
                <c:pt idx="4537">
                  <c:v>907.4</c:v>
                </c:pt>
                <c:pt idx="4538">
                  <c:v>907.6</c:v>
                </c:pt>
                <c:pt idx="4539">
                  <c:v>907.8</c:v>
                </c:pt>
                <c:pt idx="4540">
                  <c:v>908</c:v>
                </c:pt>
                <c:pt idx="4541">
                  <c:v>908.2</c:v>
                </c:pt>
                <c:pt idx="4542">
                  <c:v>908.4</c:v>
                </c:pt>
                <c:pt idx="4543">
                  <c:v>908.6</c:v>
                </c:pt>
                <c:pt idx="4544">
                  <c:v>908.8</c:v>
                </c:pt>
                <c:pt idx="4545">
                  <c:v>909</c:v>
                </c:pt>
                <c:pt idx="4546">
                  <c:v>909.2</c:v>
                </c:pt>
                <c:pt idx="4547">
                  <c:v>909.4</c:v>
                </c:pt>
                <c:pt idx="4548">
                  <c:v>909.6</c:v>
                </c:pt>
                <c:pt idx="4549">
                  <c:v>909.8</c:v>
                </c:pt>
                <c:pt idx="4550">
                  <c:v>910</c:v>
                </c:pt>
                <c:pt idx="4551">
                  <c:v>910.2</c:v>
                </c:pt>
                <c:pt idx="4552">
                  <c:v>910.4</c:v>
                </c:pt>
                <c:pt idx="4553">
                  <c:v>910.6</c:v>
                </c:pt>
                <c:pt idx="4554">
                  <c:v>910.8</c:v>
                </c:pt>
                <c:pt idx="4555">
                  <c:v>911</c:v>
                </c:pt>
                <c:pt idx="4556">
                  <c:v>911.2</c:v>
                </c:pt>
                <c:pt idx="4557">
                  <c:v>911.4</c:v>
                </c:pt>
                <c:pt idx="4558">
                  <c:v>911.6</c:v>
                </c:pt>
                <c:pt idx="4559">
                  <c:v>911.8</c:v>
                </c:pt>
                <c:pt idx="4560">
                  <c:v>912</c:v>
                </c:pt>
                <c:pt idx="4561">
                  <c:v>912.2</c:v>
                </c:pt>
                <c:pt idx="4562">
                  <c:v>912.4</c:v>
                </c:pt>
                <c:pt idx="4563">
                  <c:v>912.6</c:v>
                </c:pt>
                <c:pt idx="4564">
                  <c:v>912.8</c:v>
                </c:pt>
                <c:pt idx="4565">
                  <c:v>913</c:v>
                </c:pt>
                <c:pt idx="4566">
                  <c:v>913.2</c:v>
                </c:pt>
                <c:pt idx="4567">
                  <c:v>913.4</c:v>
                </c:pt>
                <c:pt idx="4568">
                  <c:v>913.6</c:v>
                </c:pt>
                <c:pt idx="4569">
                  <c:v>913.8</c:v>
                </c:pt>
                <c:pt idx="4570">
                  <c:v>914</c:v>
                </c:pt>
                <c:pt idx="4571">
                  <c:v>914.2</c:v>
                </c:pt>
                <c:pt idx="4572">
                  <c:v>914.4</c:v>
                </c:pt>
                <c:pt idx="4573">
                  <c:v>914.6</c:v>
                </c:pt>
                <c:pt idx="4574">
                  <c:v>914.8</c:v>
                </c:pt>
                <c:pt idx="4575">
                  <c:v>915</c:v>
                </c:pt>
                <c:pt idx="4576">
                  <c:v>915.2</c:v>
                </c:pt>
                <c:pt idx="4577">
                  <c:v>915.4</c:v>
                </c:pt>
                <c:pt idx="4578">
                  <c:v>915.6</c:v>
                </c:pt>
                <c:pt idx="4579">
                  <c:v>915.8</c:v>
                </c:pt>
                <c:pt idx="4580">
                  <c:v>916</c:v>
                </c:pt>
                <c:pt idx="4581">
                  <c:v>916.2</c:v>
                </c:pt>
                <c:pt idx="4582">
                  <c:v>916.4</c:v>
                </c:pt>
                <c:pt idx="4583">
                  <c:v>916.6</c:v>
                </c:pt>
                <c:pt idx="4584">
                  <c:v>916.8</c:v>
                </c:pt>
                <c:pt idx="4585">
                  <c:v>917</c:v>
                </c:pt>
                <c:pt idx="4586">
                  <c:v>917.2</c:v>
                </c:pt>
                <c:pt idx="4587">
                  <c:v>917.4</c:v>
                </c:pt>
                <c:pt idx="4588">
                  <c:v>917.6</c:v>
                </c:pt>
                <c:pt idx="4589">
                  <c:v>917.8</c:v>
                </c:pt>
                <c:pt idx="4590">
                  <c:v>918</c:v>
                </c:pt>
                <c:pt idx="4591">
                  <c:v>918.2</c:v>
                </c:pt>
                <c:pt idx="4592">
                  <c:v>918.4</c:v>
                </c:pt>
                <c:pt idx="4593">
                  <c:v>918.6</c:v>
                </c:pt>
                <c:pt idx="4594">
                  <c:v>918.8</c:v>
                </c:pt>
                <c:pt idx="4595">
                  <c:v>919</c:v>
                </c:pt>
                <c:pt idx="4596">
                  <c:v>919.2</c:v>
                </c:pt>
                <c:pt idx="4597">
                  <c:v>919.4</c:v>
                </c:pt>
                <c:pt idx="4598">
                  <c:v>919.6</c:v>
                </c:pt>
                <c:pt idx="4599">
                  <c:v>919.8</c:v>
                </c:pt>
                <c:pt idx="4600">
                  <c:v>920</c:v>
                </c:pt>
                <c:pt idx="4601">
                  <c:v>920.2</c:v>
                </c:pt>
                <c:pt idx="4602">
                  <c:v>920.4</c:v>
                </c:pt>
                <c:pt idx="4603">
                  <c:v>920.6</c:v>
                </c:pt>
                <c:pt idx="4604">
                  <c:v>920.8</c:v>
                </c:pt>
                <c:pt idx="4605">
                  <c:v>921</c:v>
                </c:pt>
                <c:pt idx="4606">
                  <c:v>921.2</c:v>
                </c:pt>
                <c:pt idx="4607">
                  <c:v>921.4</c:v>
                </c:pt>
                <c:pt idx="4608">
                  <c:v>921.6</c:v>
                </c:pt>
                <c:pt idx="4609">
                  <c:v>921.8</c:v>
                </c:pt>
                <c:pt idx="4610">
                  <c:v>922</c:v>
                </c:pt>
                <c:pt idx="4611">
                  <c:v>922.2</c:v>
                </c:pt>
                <c:pt idx="4612">
                  <c:v>922.4</c:v>
                </c:pt>
                <c:pt idx="4613">
                  <c:v>922.6</c:v>
                </c:pt>
                <c:pt idx="4614">
                  <c:v>922.8</c:v>
                </c:pt>
                <c:pt idx="4615">
                  <c:v>923</c:v>
                </c:pt>
                <c:pt idx="4616">
                  <c:v>923.2</c:v>
                </c:pt>
                <c:pt idx="4617">
                  <c:v>923.4</c:v>
                </c:pt>
                <c:pt idx="4618">
                  <c:v>923.6</c:v>
                </c:pt>
                <c:pt idx="4619">
                  <c:v>923.8</c:v>
                </c:pt>
                <c:pt idx="4620">
                  <c:v>924</c:v>
                </c:pt>
                <c:pt idx="4621">
                  <c:v>924.2</c:v>
                </c:pt>
                <c:pt idx="4622">
                  <c:v>924.4</c:v>
                </c:pt>
                <c:pt idx="4623">
                  <c:v>924.6</c:v>
                </c:pt>
                <c:pt idx="4624">
                  <c:v>924.8</c:v>
                </c:pt>
                <c:pt idx="4625">
                  <c:v>925</c:v>
                </c:pt>
                <c:pt idx="4626">
                  <c:v>925.2</c:v>
                </c:pt>
                <c:pt idx="4627">
                  <c:v>925.4</c:v>
                </c:pt>
                <c:pt idx="4628">
                  <c:v>925.6</c:v>
                </c:pt>
                <c:pt idx="4629">
                  <c:v>925.8</c:v>
                </c:pt>
                <c:pt idx="4630">
                  <c:v>926</c:v>
                </c:pt>
                <c:pt idx="4631">
                  <c:v>926.2</c:v>
                </c:pt>
                <c:pt idx="4632">
                  <c:v>926.4</c:v>
                </c:pt>
                <c:pt idx="4633">
                  <c:v>926.6</c:v>
                </c:pt>
                <c:pt idx="4634">
                  <c:v>926.8</c:v>
                </c:pt>
                <c:pt idx="4635">
                  <c:v>927</c:v>
                </c:pt>
                <c:pt idx="4636">
                  <c:v>927.2</c:v>
                </c:pt>
                <c:pt idx="4637">
                  <c:v>927.4</c:v>
                </c:pt>
                <c:pt idx="4638">
                  <c:v>927.6</c:v>
                </c:pt>
                <c:pt idx="4639">
                  <c:v>927.8</c:v>
                </c:pt>
                <c:pt idx="4640">
                  <c:v>928</c:v>
                </c:pt>
                <c:pt idx="4641">
                  <c:v>928.2</c:v>
                </c:pt>
                <c:pt idx="4642">
                  <c:v>928.4</c:v>
                </c:pt>
                <c:pt idx="4643">
                  <c:v>928.6</c:v>
                </c:pt>
                <c:pt idx="4644">
                  <c:v>928.8</c:v>
                </c:pt>
                <c:pt idx="4645">
                  <c:v>929</c:v>
                </c:pt>
                <c:pt idx="4646">
                  <c:v>929.2</c:v>
                </c:pt>
                <c:pt idx="4647">
                  <c:v>929.4</c:v>
                </c:pt>
                <c:pt idx="4648">
                  <c:v>929.6</c:v>
                </c:pt>
                <c:pt idx="4649">
                  <c:v>929.8</c:v>
                </c:pt>
                <c:pt idx="4650">
                  <c:v>930</c:v>
                </c:pt>
                <c:pt idx="4651">
                  <c:v>930.2</c:v>
                </c:pt>
                <c:pt idx="4652">
                  <c:v>930.4</c:v>
                </c:pt>
                <c:pt idx="4653">
                  <c:v>930.6</c:v>
                </c:pt>
                <c:pt idx="4654">
                  <c:v>930.8</c:v>
                </c:pt>
                <c:pt idx="4655">
                  <c:v>931</c:v>
                </c:pt>
                <c:pt idx="4656">
                  <c:v>931.2</c:v>
                </c:pt>
                <c:pt idx="4657">
                  <c:v>931.4</c:v>
                </c:pt>
                <c:pt idx="4658">
                  <c:v>931.6</c:v>
                </c:pt>
                <c:pt idx="4659">
                  <c:v>931.8</c:v>
                </c:pt>
                <c:pt idx="4660">
                  <c:v>932</c:v>
                </c:pt>
                <c:pt idx="4661">
                  <c:v>932.2</c:v>
                </c:pt>
                <c:pt idx="4662">
                  <c:v>932.4</c:v>
                </c:pt>
                <c:pt idx="4663">
                  <c:v>932.6</c:v>
                </c:pt>
                <c:pt idx="4664">
                  <c:v>932.8</c:v>
                </c:pt>
                <c:pt idx="4665">
                  <c:v>933</c:v>
                </c:pt>
                <c:pt idx="4666">
                  <c:v>933.2</c:v>
                </c:pt>
                <c:pt idx="4667">
                  <c:v>933.4</c:v>
                </c:pt>
                <c:pt idx="4668">
                  <c:v>933.6</c:v>
                </c:pt>
                <c:pt idx="4669">
                  <c:v>933.8</c:v>
                </c:pt>
                <c:pt idx="4670">
                  <c:v>934</c:v>
                </c:pt>
                <c:pt idx="4671">
                  <c:v>934.2</c:v>
                </c:pt>
                <c:pt idx="4672">
                  <c:v>934.4</c:v>
                </c:pt>
                <c:pt idx="4673">
                  <c:v>934.6</c:v>
                </c:pt>
                <c:pt idx="4674">
                  <c:v>934.8</c:v>
                </c:pt>
                <c:pt idx="4675">
                  <c:v>935</c:v>
                </c:pt>
                <c:pt idx="4676">
                  <c:v>935.2</c:v>
                </c:pt>
                <c:pt idx="4677">
                  <c:v>935.4</c:v>
                </c:pt>
                <c:pt idx="4678">
                  <c:v>935.6</c:v>
                </c:pt>
                <c:pt idx="4679">
                  <c:v>935.8</c:v>
                </c:pt>
                <c:pt idx="4680">
                  <c:v>936</c:v>
                </c:pt>
                <c:pt idx="4681">
                  <c:v>936.2</c:v>
                </c:pt>
                <c:pt idx="4682">
                  <c:v>936.4</c:v>
                </c:pt>
                <c:pt idx="4683">
                  <c:v>936.6</c:v>
                </c:pt>
                <c:pt idx="4684">
                  <c:v>936.8</c:v>
                </c:pt>
                <c:pt idx="4685">
                  <c:v>937</c:v>
                </c:pt>
                <c:pt idx="4686">
                  <c:v>937.2</c:v>
                </c:pt>
                <c:pt idx="4687">
                  <c:v>937.4</c:v>
                </c:pt>
                <c:pt idx="4688">
                  <c:v>937.6</c:v>
                </c:pt>
                <c:pt idx="4689">
                  <c:v>937.8</c:v>
                </c:pt>
                <c:pt idx="4690">
                  <c:v>938</c:v>
                </c:pt>
                <c:pt idx="4691">
                  <c:v>938.2</c:v>
                </c:pt>
                <c:pt idx="4692">
                  <c:v>938.4</c:v>
                </c:pt>
                <c:pt idx="4693">
                  <c:v>938.6</c:v>
                </c:pt>
                <c:pt idx="4694">
                  <c:v>938.8</c:v>
                </c:pt>
                <c:pt idx="4695">
                  <c:v>939</c:v>
                </c:pt>
                <c:pt idx="4696">
                  <c:v>939.2</c:v>
                </c:pt>
                <c:pt idx="4697">
                  <c:v>939.4</c:v>
                </c:pt>
                <c:pt idx="4698">
                  <c:v>939.6</c:v>
                </c:pt>
                <c:pt idx="4699">
                  <c:v>939.8</c:v>
                </c:pt>
                <c:pt idx="4700">
                  <c:v>940</c:v>
                </c:pt>
                <c:pt idx="4701">
                  <c:v>940.2</c:v>
                </c:pt>
                <c:pt idx="4702">
                  <c:v>940.4</c:v>
                </c:pt>
                <c:pt idx="4703">
                  <c:v>940.6</c:v>
                </c:pt>
                <c:pt idx="4704">
                  <c:v>940.8</c:v>
                </c:pt>
                <c:pt idx="4705">
                  <c:v>941</c:v>
                </c:pt>
                <c:pt idx="4706">
                  <c:v>941.2</c:v>
                </c:pt>
                <c:pt idx="4707">
                  <c:v>941.4</c:v>
                </c:pt>
                <c:pt idx="4708">
                  <c:v>941.6</c:v>
                </c:pt>
                <c:pt idx="4709">
                  <c:v>941.8</c:v>
                </c:pt>
                <c:pt idx="4710">
                  <c:v>942</c:v>
                </c:pt>
                <c:pt idx="4711">
                  <c:v>942.2</c:v>
                </c:pt>
                <c:pt idx="4712">
                  <c:v>942.4</c:v>
                </c:pt>
                <c:pt idx="4713">
                  <c:v>942.6</c:v>
                </c:pt>
                <c:pt idx="4714">
                  <c:v>942.8</c:v>
                </c:pt>
                <c:pt idx="4715">
                  <c:v>943</c:v>
                </c:pt>
                <c:pt idx="4716">
                  <c:v>943.2</c:v>
                </c:pt>
                <c:pt idx="4717">
                  <c:v>943.4</c:v>
                </c:pt>
                <c:pt idx="4718">
                  <c:v>943.6</c:v>
                </c:pt>
                <c:pt idx="4719">
                  <c:v>943.8</c:v>
                </c:pt>
                <c:pt idx="4720">
                  <c:v>944</c:v>
                </c:pt>
                <c:pt idx="4721">
                  <c:v>944.2</c:v>
                </c:pt>
                <c:pt idx="4722">
                  <c:v>944.4</c:v>
                </c:pt>
                <c:pt idx="4723">
                  <c:v>944.6</c:v>
                </c:pt>
                <c:pt idx="4724">
                  <c:v>944.8</c:v>
                </c:pt>
                <c:pt idx="4725">
                  <c:v>945</c:v>
                </c:pt>
                <c:pt idx="4726">
                  <c:v>945.2</c:v>
                </c:pt>
                <c:pt idx="4727">
                  <c:v>945.4</c:v>
                </c:pt>
                <c:pt idx="4728">
                  <c:v>945.6</c:v>
                </c:pt>
                <c:pt idx="4729">
                  <c:v>945.8</c:v>
                </c:pt>
                <c:pt idx="4730">
                  <c:v>946</c:v>
                </c:pt>
                <c:pt idx="4731">
                  <c:v>946.2</c:v>
                </c:pt>
                <c:pt idx="4732">
                  <c:v>946.4</c:v>
                </c:pt>
                <c:pt idx="4733">
                  <c:v>946.6</c:v>
                </c:pt>
                <c:pt idx="4734">
                  <c:v>946.8</c:v>
                </c:pt>
                <c:pt idx="4735">
                  <c:v>947</c:v>
                </c:pt>
                <c:pt idx="4736">
                  <c:v>947.2</c:v>
                </c:pt>
                <c:pt idx="4737">
                  <c:v>947.4</c:v>
                </c:pt>
                <c:pt idx="4738">
                  <c:v>947.6</c:v>
                </c:pt>
                <c:pt idx="4739">
                  <c:v>947.8</c:v>
                </c:pt>
                <c:pt idx="4740">
                  <c:v>948</c:v>
                </c:pt>
                <c:pt idx="4741">
                  <c:v>948.2</c:v>
                </c:pt>
                <c:pt idx="4742">
                  <c:v>948.4</c:v>
                </c:pt>
                <c:pt idx="4743">
                  <c:v>948.6</c:v>
                </c:pt>
                <c:pt idx="4744">
                  <c:v>948.8</c:v>
                </c:pt>
                <c:pt idx="4745">
                  <c:v>949</c:v>
                </c:pt>
                <c:pt idx="4746">
                  <c:v>949.2</c:v>
                </c:pt>
                <c:pt idx="4747">
                  <c:v>949.4</c:v>
                </c:pt>
                <c:pt idx="4748">
                  <c:v>949.6</c:v>
                </c:pt>
                <c:pt idx="4749">
                  <c:v>949.8</c:v>
                </c:pt>
                <c:pt idx="4750">
                  <c:v>950</c:v>
                </c:pt>
                <c:pt idx="4751">
                  <c:v>950.2</c:v>
                </c:pt>
                <c:pt idx="4752">
                  <c:v>950.4</c:v>
                </c:pt>
                <c:pt idx="4753">
                  <c:v>950.6</c:v>
                </c:pt>
                <c:pt idx="4754">
                  <c:v>950.8</c:v>
                </c:pt>
                <c:pt idx="4755">
                  <c:v>951</c:v>
                </c:pt>
                <c:pt idx="4756">
                  <c:v>951.2</c:v>
                </c:pt>
                <c:pt idx="4757">
                  <c:v>951.4</c:v>
                </c:pt>
                <c:pt idx="4758">
                  <c:v>951.6</c:v>
                </c:pt>
                <c:pt idx="4759">
                  <c:v>951.8</c:v>
                </c:pt>
                <c:pt idx="4760">
                  <c:v>952</c:v>
                </c:pt>
                <c:pt idx="4761">
                  <c:v>952.2</c:v>
                </c:pt>
                <c:pt idx="4762">
                  <c:v>952.4</c:v>
                </c:pt>
                <c:pt idx="4763">
                  <c:v>952.6</c:v>
                </c:pt>
                <c:pt idx="4764">
                  <c:v>952.8</c:v>
                </c:pt>
                <c:pt idx="4765">
                  <c:v>953</c:v>
                </c:pt>
                <c:pt idx="4766">
                  <c:v>953.2</c:v>
                </c:pt>
                <c:pt idx="4767">
                  <c:v>953.4</c:v>
                </c:pt>
                <c:pt idx="4768">
                  <c:v>953.6</c:v>
                </c:pt>
                <c:pt idx="4769">
                  <c:v>953.8</c:v>
                </c:pt>
                <c:pt idx="4770">
                  <c:v>954</c:v>
                </c:pt>
                <c:pt idx="4771">
                  <c:v>954.2</c:v>
                </c:pt>
                <c:pt idx="4772">
                  <c:v>954.4</c:v>
                </c:pt>
                <c:pt idx="4773">
                  <c:v>954.6</c:v>
                </c:pt>
                <c:pt idx="4774">
                  <c:v>954.8</c:v>
                </c:pt>
                <c:pt idx="4775">
                  <c:v>955</c:v>
                </c:pt>
                <c:pt idx="4776">
                  <c:v>955.2</c:v>
                </c:pt>
                <c:pt idx="4777">
                  <c:v>955.4</c:v>
                </c:pt>
                <c:pt idx="4778">
                  <c:v>955.6</c:v>
                </c:pt>
                <c:pt idx="4779">
                  <c:v>955.8</c:v>
                </c:pt>
                <c:pt idx="4780">
                  <c:v>956</c:v>
                </c:pt>
                <c:pt idx="4781">
                  <c:v>956.2</c:v>
                </c:pt>
                <c:pt idx="4782">
                  <c:v>956.4</c:v>
                </c:pt>
                <c:pt idx="4783">
                  <c:v>956.6</c:v>
                </c:pt>
                <c:pt idx="4784">
                  <c:v>956.8</c:v>
                </c:pt>
                <c:pt idx="4785">
                  <c:v>957</c:v>
                </c:pt>
                <c:pt idx="4786">
                  <c:v>957.2</c:v>
                </c:pt>
                <c:pt idx="4787">
                  <c:v>957.4</c:v>
                </c:pt>
                <c:pt idx="4788">
                  <c:v>957.6</c:v>
                </c:pt>
                <c:pt idx="4789">
                  <c:v>957.8</c:v>
                </c:pt>
                <c:pt idx="4790">
                  <c:v>958</c:v>
                </c:pt>
                <c:pt idx="4791">
                  <c:v>958.2</c:v>
                </c:pt>
                <c:pt idx="4792">
                  <c:v>958.4</c:v>
                </c:pt>
                <c:pt idx="4793">
                  <c:v>958.6</c:v>
                </c:pt>
                <c:pt idx="4794">
                  <c:v>958.8</c:v>
                </c:pt>
                <c:pt idx="4795">
                  <c:v>959</c:v>
                </c:pt>
                <c:pt idx="4796">
                  <c:v>959.2</c:v>
                </c:pt>
                <c:pt idx="4797">
                  <c:v>959.4</c:v>
                </c:pt>
                <c:pt idx="4798">
                  <c:v>959.6</c:v>
                </c:pt>
                <c:pt idx="4799">
                  <c:v>959.8</c:v>
                </c:pt>
                <c:pt idx="4800">
                  <c:v>960</c:v>
                </c:pt>
                <c:pt idx="4801">
                  <c:v>960.2</c:v>
                </c:pt>
                <c:pt idx="4802">
                  <c:v>960.4</c:v>
                </c:pt>
                <c:pt idx="4803">
                  <c:v>960.6</c:v>
                </c:pt>
                <c:pt idx="4804">
                  <c:v>960.8</c:v>
                </c:pt>
                <c:pt idx="4805">
                  <c:v>961</c:v>
                </c:pt>
                <c:pt idx="4806">
                  <c:v>961.2</c:v>
                </c:pt>
                <c:pt idx="4807">
                  <c:v>961.4</c:v>
                </c:pt>
                <c:pt idx="4808">
                  <c:v>961.6</c:v>
                </c:pt>
                <c:pt idx="4809">
                  <c:v>961.8</c:v>
                </c:pt>
                <c:pt idx="4810">
                  <c:v>962</c:v>
                </c:pt>
                <c:pt idx="4811">
                  <c:v>962.2</c:v>
                </c:pt>
                <c:pt idx="4812">
                  <c:v>962.4</c:v>
                </c:pt>
                <c:pt idx="4813">
                  <c:v>962.6</c:v>
                </c:pt>
                <c:pt idx="4814">
                  <c:v>962.8</c:v>
                </c:pt>
                <c:pt idx="4815">
                  <c:v>963</c:v>
                </c:pt>
                <c:pt idx="4816">
                  <c:v>963.2</c:v>
                </c:pt>
                <c:pt idx="4817">
                  <c:v>963.4</c:v>
                </c:pt>
                <c:pt idx="4818">
                  <c:v>963.6</c:v>
                </c:pt>
                <c:pt idx="4819">
                  <c:v>963.8</c:v>
                </c:pt>
                <c:pt idx="4820">
                  <c:v>964</c:v>
                </c:pt>
                <c:pt idx="4821">
                  <c:v>964.2</c:v>
                </c:pt>
                <c:pt idx="4822">
                  <c:v>964.4</c:v>
                </c:pt>
                <c:pt idx="4823">
                  <c:v>964.6</c:v>
                </c:pt>
                <c:pt idx="4824">
                  <c:v>964.8</c:v>
                </c:pt>
                <c:pt idx="4825">
                  <c:v>965</c:v>
                </c:pt>
                <c:pt idx="4826">
                  <c:v>965.2</c:v>
                </c:pt>
                <c:pt idx="4827">
                  <c:v>965.4</c:v>
                </c:pt>
                <c:pt idx="4828">
                  <c:v>965.6</c:v>
                </c:pt>
                <c:pt idx="4829">
                  <c:v>965.8</c:v>
                </c:pt>
                <c:pt idx="4830">
                  <c:v>966</c:v>
                </c:pt>
                <c:pt idx="4831">
                  <c:v>966.2</c:v>
                </c:pt>
                <c:pt idx="4832">
                  <c:v>966.4</c:v>
                </c:pt>
                <c:pt idx="4833">
                  <c:v>966.6</c:v>
                </c:pt>
                <c:pt idx="4834">
                  <c:v>966.8</c:v>
                </c:pt>
                <c:pt idx="4835">
                  <c:v>967</c:v>
                </c:pt>
                <c:pt idx="4836">
                  <c:v>967.2</c:v>
                </c:pt>
                <c:pt idx="4837">
                  <c:v>967.4</c:v>
                </c:pt>
                <c:pt idx="4838">
                  <c:v>967.6</c:v>
                </c:pt>
                <c:pt idx="4839">
                  <c:v>967.8</c:v>
                </c:pt>
                <c:pt idx="4840">
                  <c:v>968</c:v>
                </c:pt>
                <c:pt idx="4841">
                  <c:v>968.2</c:v>
                </c:pt>
                <c:pt idx="4842">
                  <c:v>968.4</c:v>
                </c:pt>
                <c:pt idx="4843">
                  <c:v>968.6</c:v>
                </c:pt>
                <c:pt idx="4844">
                  <c:v>968.8</c:v>
                </c:pt>
                <c:pt idx="4845">
                  <c:v>969</c:v>
                </c:pt>
                <c:pt idx="4846">
                  <c:v>969.2</c:v>
                </c:pt>
                <c:pt idx="4847">
                  <c:v>969.4</c:v>
                </c:pt>
                <c:pt idx="4848">
                  <c:v>969.6</c:v>
                </c:pt>
                <c:pt idx="4849">
                  <c:v>969.8</c:v>
                </c:pt>
                <c:pt idx="4850">
                  <c:v>970</c:v>
                </c:pt>
                <c:pt idx="4851">
                  <c:v>970.2</c:v>
                </c:pt>
                <c:pt idx="4852">
                  <c:v>970.4</c:v>
                </c:pt>
                <c:pt idx="4853">
                  <c:v>970.6</c:v>
                </c:pt>
                <c:pt idx="4854">
                  <c:v>970.8</c:v>
                </c:pt>
                <c:pt idx="4855">
                  <c:v>971</c:v>
                </c:pt>
                <c:pt idx="4856">
                  <c:v>971.2</c:v>
                </c:pt>
                <c:pt idx="4857">
                  <c:v>971.4</c:v>
                </c:pt>
                <c:pt idx="4858">
                  <c:v>971.6</c:v>
                </c:pt>
                <c:pt idx="4859">
                  <c:v>971.8</c:v>
                </c:pt>
                <c:pt idx="4860">
                  <c:v>972</c:v>
                </c:pt>
                <c:pt idx="4861">
                  <c:v>972.2</c:v>
                </c:pt>
                <c:pt idx="4862">
                  <c:v>972.4</c:v>
                </c:pt>
                <c:pt idx="4863">
                  <c:v>972.6</c:v>
                </c:pt>
                <c:pt idx="4864">
                  <c:v>972.8</c:v>
                </c:pt>
                <c:pt idx="4865">
                  <c:v>973</c:v>
                </c:pt>
                <c:pt idx="4866">
                  <c:v>973.2</c:v>
                </c:pt>
                <c:pt idx="4867">
                  <c:v>973.4</c:v>
                </c:pt>
                <c:pt idx="4868">
                  <c:v>973.6</c:v>
                </c:pt>
                <c:pt idx="4869">
                  <c:v>973.8</c:v>
                </c:pt>
                <c:pt idx="4870">
                  <c:v>974</c:v>
                </c:pt>
                <c:pt idx="4871">
                  <c:v>974.2</c:v>
                </c:pt>
                <c:pt idx="4872">
                  <c:v>974.4</c:v>
                </c:pt>
                <c:pt idx="4873">
                  <c:v>974.6</c:v>
                </c:pt>
                <c:pt idx="4874">
                  <c:v>974.8</c:v>
                </c:pt>
                <c:pt idx="4875">
                  <c:v>975</c:v>
                </c:pt>
                <c:pt idx="4876">
                  <c:v>975.2</c:v>
                </c:pt>
                <c:pt idx="4877">
                  <c:v>975.4</c:v>
                </c:pt>
                <c:pt idx="4878">
                  <c:v>975.6</c:v>
                </c:pt>
                <c:pt idx="4879">
                  <c:v>975.8</c:v>
                </c:pt>
                <c:pt idx="4880">
                  <c:v>976</c:v>
                </c:pt>
                <c:pt idx="4881">
                  <c:v>976.2</c:v>
                </c:pt>
                <c:pt idx="4882">
                  <c:v>976.4</c:v>
                </c:pt>
                <c:pt idx="4883">
                  <c:v>976.6</c:v>
                </c:pt>
                <c:pt idx="4884">
                  <c:v>976.8</c:v>
                </c:pt>
                <c:pt idx="4885">
                  <c:v>977</c:v>
                </c:pt>
                <c:pt idx="4886">
                  <c:v>977.2</c:v>
                </c:pt>
                <c:pt idx="4887">
                  <c:v>977.4</c:v>
                </c:pt>
                <c:pt idx="4888">
                  <c:v>977.6</c:v>
                </c:pt>
                <c:pt idx="4889">
                  <c:v>977.8</c:v>
                </c:pt>
                <c:pt idx="4890">
                  <c:v>978</c:v>
                </c:pt>
                <c:pt idx="4891">
                  <c:v>978.2</c:v>
                </c:pt>
                <c:pt idx="4892">
                  <c:v>978.4</c:v>
                </c:pt>
                <c:pt idx="4893">
                  <c:v>978.6</c:v>
                </c:pt>
                <c:pt idx="4894">
                  <c:v>978.8</c:v>
                </c:pt>
                <c:pt idx="4895">
                  <c:v>979</c:v>
                </c:pt>
                <c:pt idx="4896">
                  <c:v>979.2</c:v>
                </c:pt>
                <c:pt idx="4897">
                  <c:v>979.4</c:v>
                </c:pt>
                <c:pt idx="4898">
                  <c:v>979.6</c:v>
                </c:pt>
                <c:pt idx="4899">
                  <c:v>979.8</c:v>
                </c:pt>
                <c:pt idx="4900">
                  <c:v>980</c:v>
                </c:pt>
                <c:pt idx="4901">
                  <c:v>980.2</c:v>
                </c:pt>
                <c:pt idx="4902">
                  <c:v>980.4</c:v>
                </c:pt>
                <c:pt idx="4903">
                  <c:v>980.6</c:v>
                </c:pt>
                <c:pt idx="4904">
                  <c:v>980.8</c:v>
                </c:pt>
                <c:pt idx="4905">
                  <c:v>981</c:v>
                </c:pt>
                <c:pt idx="4906">
                  <c:v>981.2</c:v>
                </c:pt>
                <c:pt idx="4907">
                  <c:v>981.4</c:v>
                </c:pt>
                <c:pt idx="4908">
                  <c:v>981.6</c:v>
                </c:pt>
                <c:pt idx="4909">
                  <c:v>981.8</c:v>
                </c:pt>
                <c:pt idx="4910">
                  <c:v>982</c:v>
                </c:pt>
                <c:pt idx="4911">
                  <c:v>982.2</c:v>
                </c:pt>
                <c:pt idx="4912">
                  <c:v>982.4</c:v>
                </c:pt>
                <c:pt idx="4913">
                  <c:v>982.6</c:v>
                </c:pt>
                <c:pt idx="4914">
                  <c:v>982.8</c:v>
                </c:pt>
                <c:pt idx="4915">
                  <c:v>983</c:v>
                </c:pt>
                <c:pt idx="4916">
                  <c:v>983.2</c:v>
                </c:pt>
                <c:pt idx="4917">
                  <c:v>983.4</c:v>
                </c:pt>
                <c:pt idx="4918">
                  <c:v>983.6</c:v>
                </c:pt>
                <c:pt idx="4919">
                  <c:v>983.8</c:v>
                </c:pt>
                <c:pt idx="4920">
                  <c:v>984</c:v>
                </c:pt>
                <c:pt idx="4921">
                  <c:v>984.2</c:v>
                </c:pt>
                <c:pt idx="4922">
                  <c:v>984.4</c:v>
                </c:pt>
                <c:pt idx="4923">
                  <c:v>984.6</c:v>
                </c:pt>
                <c:pt idx="4924">
                  <c:v>984.8</c:v>
                </c:pt>
                <c:pt idx="4925">
                  <c:v>985</c:v>
                </c:pt>
                <c:pt idx="4926">
                  <c:v>985.2</c:v>
                </c:pt>
                <c:pt idx="4927">
                  <c:v>985.4</c:v>
                </c:pt>
                <c:pt idx="4928">
                  <c:v>985.6</c:v>
                </c:pt>
                <c:pt idx="4929">
                  <c:v>985.8</c:v>
                </c:pt>
                <c:pt idx="4930">
                  <c:v>986</c:v>
                </c:pt>
                <c:pt idx="4931">
                  <c:v>986.2</c:v>
                </c:pt>
                <c:pt idx="4932">
                  <c:v>986.4</c:v>
                </c:pt>
                <c:pt idx="4933">
                  <c:v>986.6</c:v>
                </c:pt>
                <c:pt idx="4934">
                  <c:v>986.8</c:v>
                </c:pt>
                <c:pt idx="4935">
                  <c:v>987</c:v>
                </c:pt>
                <c:pt idx="4936">
                  <c:v>987.2</c:v>
                </c:pt>
                <c:pt idx="4937">
                  <c:v>987.4</c:v>
                </c:pt>
                <c:pt idx="4938">
                  <c:v>987.6</c:v>
                </c:pt>
                <c:pt idx="4939">
                  <c:v>987.8</c:v>
                </c:pt>
                <c:pt idx="4940">
                  <c:v>988</c:v>
                </c:pt>
                <c:pt idx="4941">
                  <c:v>988.2</c:v>
                </c:pt>
                <c:pt idx="4942">
                  <c:v>988.4</c:v>
                </c:pt>
                <c:pt idx="4943">
                  <c:v>988.6</c:v>
                </c:pt>
                <c:pt idx="4944">
                  <c:v>988.8</c:v>
                </c:pt>
                <c:pt idx="4945">
                  <c:v>989</c:v>
                </c:pt>
                <c:pt idx="4946">
                  <c:v>989.2</c:v>
                </c:pt>
                <c:pt idx="4947">
                  <c:v>989.4</c:v>
                </c:pt>
                <c:pt idx="4948">
                  <c:v>989.6</c:v>
                </c:pt>
                <c:pt idx="4949">
                  <c:v>989.8</c:v>
                </c:pt>
                <c:pt idx="4950">
                  <c:v>990</c:v>
                </c:pt>
                <c:pt idx="4951">
                  <c:v>990.2</c:v>
                </c:pt>
                <c:pt idx="4952">
                  <c:v>990.4</c:v>
                </c:pt>
                <c:pt idx="4953">
                  <c:v>990.6</c:v>
                </c:pt>
                <c:pt idx="4954">
                  <c:v>990.8</c:v>
                </c:pt>
                <c:pt idx="4955">
                  <c:v>991</c:v>
                </c:pt>
                <c:pt idx="4956">
                  <c:v>991.2</c:v>
                </c:pt>
                <c:pt idx="4957">
                  <c:v>991.4</c:v>
                </c:pt>
                <c:pt idx="4958">
                  <c:v>991.6</c:v>
                </c:pt>
                <c:pt idx="4959">
                  <c:v>991.8</c:v>
                </c:pt>
                <c:pt idx="4960">
                  <c:v>992</c:v>
                </c:pt>
                <c:pt idx="4961">
                  <c:v>992.2</c:v>
                </c:pt>
              </c:numCache>
            </c:numRef>
          </c:xVal>
          <c:yVal>
            <c:numRef>
              <c:f>'[1]S-60-2'!$C$39:$C$5000</c:f>
              <c:numCache>
                <c:formatCode>General</c:formatCode>
                <c:ptCount val="4962"/>
                <c:pt idx="0">
                  <c:v>-0.01</c:v>
                </c:pt>
                <c:pt idx="1">
                  <c:v>-0.01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-7.0000000000000007E-2</c:v>
                </c:pt>
                <c:pt idx="40">
                  <c:v>-0.23</c:v>
                </c:pt>
                <c:pt idx="41">
                  <c:v>-0.36</c:v>
                </c:pt>
                <c:pt idx="42">
                  <c:v>-0.39</c:v>
                </c:pt>
                <c:pt idx="43">
                  <c:v>-0.36</c:v>
                </c:pt>
                <c:pt idx="44">
                  <c:v>-0.3</c:v>
                </c:pt>
                <c:pt idx="45">
                  <c:v>-0.27</c:v>
                </c:pt>
                <c:pt idx="46">
                  <c:v>-0.25</c:v>
                </c:pt>
                <c:pt idx="47">
                  <c:v>-0.24</c:v>
                </c:pt>
                <c:pt idx="48">
                  <c:v>-0.24</c:v>
                </c:pt>
                <c:pt idx="49">
                  <c:v>-0.24</c:v>
                </c:pt>
                <c:pt idx="50">
                  <c:v>-0.24</c:v>
                </c:pt>
                <c:pt idx="51">
                  <c:v>-0.23</c:v>
                </c:pt>
                <c:pt idx="52">
                  <c:v>-0.22</c:v>
                </c:pt>
                <c:pt idx="53">
                  <c:v>-0.19</c:v>
                </c:pt>
                <c:pt idx="54">
                  <c:v>-0.17</c:v>
                </c:pt>
                <c:pt idx="55">
                  <c:v>-0.14000000000000001</c:v>
                </c:pt>
                <c:pt idx="56">
                  <c:v>-0.12</c:v>
                </c:pt>
                <c:pt idx="57">
                  <c:v>-0.1</c:v>
                </c:pt>
                <c:pt idx="58">
                  <c:v>-0.09</c:v>
                </c:pt>
                <c:pt idx="59">
                  <c:v>-0.09</c:v>
                </c:pt>
                <c:pt idx="60">
                  <c:v>-0.08</c:v>
                </c:pt>
                <c:pt idx="61">
                  <c:v>-0.08</c:v>
                </c:pt>
                <c:pt idx="62">
                  <c:v>-0.08</c:v>
                </c:pt>
                <c:pt idx="63">
                  <c:v>-7.0000000000000007E-2</c:v>
                </c:pt>
                <c:pt idx="64">
                  <c:v>-7.0000000000000007E-2</c:v>
                </c:pt>
                <c:pt idx="65">
                  <c:v>-7.0000000000000007E-2</c:v>
                </c:pt>
                <c:pt idx="66">
                  <c:v>-7.0000000000000007E-2</c:v>
                </c:pt>
                <c:pt idx="67">
                  <c:v>-7.0000000000000007E-2</c:v>
                </c:pt>
                <c:pt idx="68">
                  <c:v>-7.0000000000000007E-2</c:v>
                </c:pt>
                <c:pt idx="69">
                  <c:v>-7.0000000000000007E-2</c:v>
                </c:pt>
                <c:pt idx="70">
                  <c:v>-7.0000000000000007E-2</c:v>
                </c:pt>
                <c:pt idx="71">
                  <c:v>-7.0000000000000007E-2</c:v>
                </c:pt>
                <c:pt idx="72">
                  <c:v>-7.0000000000000007E-2</c:v>
                </c:pt>
                <c:pt idx="73">
                  <c:v>-7.0000000000000007E-2</c:v>
                </c:pt>
                <c:pt idx="74">
                  <c:v>-7.0000000000000007E-2</c:v>
                </c:pt>
                <c:pt idx="75">
                  <c:v>-0.06</c:v>
                </c:pt>
                <c:pt idx="76">
                  <c:v>-7.0000000000000007E-2</c:v>
                </c:pt>
                <c:pt idx="77">
                  <c:v>-7.0000000000000007E-2</c:v>
                </c:pt>
                <c:pt idx="78">
                  <c:v>-0.08</c:v>
                </c:pt>
                <c:pt idx="79">
                  <c:v>-0.08</c:v>
                </c:pt>
                <c:pt idx="80">
                  <c:v>-0.08</c:v>
                </c:pt>
                <c:pt idx="81">
                  <c:v>-7.0000000000000007E-2</c:v>
                </c:pt>
                <c:pt idx="82">
                  <c:v>-7.0000000000000007E-2</c:v>
                </c:pt>
                <c:pt idx="83">
                  <c:v>-7.0000000000000007E-2</c:v>
                </c:pt>
                <c:pt idx="84">
                  <c:v>-7.0000000000000007E-2</c:v>
                </c:pt>
                <c:pt idx="85">
                  <c:v>-7.0000000000000007E-2</c:v>
                </c:pt>
                <c:pt idx="86">
                  <c:v>-7.0000000000000007E-2</c:v>
                </c:pt>
                <c:pt idx="87">
                  <c:v>-7.0000000000000007E-2</c:v>
                </c:pt>
                <c:pt idx="88">
                  <c:v>-7.0000000000000007E-2</c:v>
                </c:pt>
                <c:pt idx="89">
                  <c:v>-7.0000000000000007E-2</c:v>
                </c:pt>
                <c:pt idx="90">
                  <c:v>-7.0000000000000007E-2</c:v>
                </c:pt>
                <c:pt idx="91">
                  <c:v>-7.0000000000000007E-2</c:v>
                </c:pt>
                <c:pt idx="92">
                  <c:v>-7.0000000000000007E-2</c:v>
                </c:pt>
                <c:pt idx="93">
                  <c:v>-7.0000000000000007E-2</c:v>
                </c:pt>
                <c:pt idx="94">
                  <c:v>-7.0000000000000007E-2</c:v>
                </c:pt>
                <c:pt idx="95">
                  <c:v>-7.0000000000000007E-2</c:v>
                </c:pt>
                <c:pt idx="96">
                  <c:v>-7.0000000000000007E-2</c:v>
                </c:pt>
                <c:pt idx="97">
                  <c:v>-7.0000000000000007E-2</c:v>
                </c:pt>
                <c:pt idx="98">
                  <c:v>-7.0000000000000007E-2</c:v>
                </c:pt>
                <c:pt idx="99">
                  <c:v>-7.0000000000000007E-2</c:v>
                </c:pt>
                <c:pt idx="100">
                  <c:v>-7.0000000000000007E-2</c:v>
                </c:pt>
                <c:pt idx="101">
                  <c:v>-7.0000000000000007E-2</c:v>
                </c:pt>
                <c:pt idx="102">
                  <c:v>-7.0000000000000007E-2</c:v>
                </c:pt>
                <c:pt idx="103">
                  <c:v>-7.0000000000000007E-2</c:v>
                </c:pt>
                <c:pt idx="104">
                  <c:v>-7.0000000000000007E-2</c:v>
                </c:pt>
                <c:pt idx="105">
                  <c:v>-7.0000000000000007E-2</c:v>
                </c:pt>
                <c:pt idx="106">
                  <c:v>-7.0000000000000007E-2</c:v>
                </c:pt>
                <c:pt idx="107">
                  <c:v>-0.06</c:v>
                </c:pt>
                <c:pt idx="108">
                  <c:v>-7.0000000000000007E-2</c:v>
                </c:pt>
                <c:pt idx="109">
                  <c:v>-7.0000000000000007E-2</c:v>
                </c:pt>
                <c:pt idx="110">
                  <c:v>-7.0000000000000007E-2</c:v>
                </c:pt>
                <c:pt idx="111">
                  <c:v>-7.0000000000000007E-2</c:v>
                </c:pt>
                <c:pt idx="112">
                  <c:v>-7.0000000000000007E-2</c:v>
                </c:pt>
                <c:pt idx="113">
                  <c:v>-7.0000000000000007E-2</c:v>
                </c:pt>
                <c:pt idx="114">
                  <c:v>-7.0000000000000007E-2</c:v>
                </c:pt>
                <c:pt idx="115">
                  <c:v>-7.0000000000000007E-2</c:v>
                </c:pt>
                <c:pt idx="116">
                  <c:v>-7.0000000000000007E-2</c:v>
                </c:pt>
                <c:pt idx="117">
                  <c:v>-7.0000000000000007E-2</c:v>
                </c:pt>
                <c:pt idx="118">
                  <c:v>-7.0000000000000007E-2</c:v>
                </c:pt>
                <c:pt idx="119">
                  <c:v>-7.0000000000000007E-2</c:v>
                </c:pt>
                <c:pt idx="120">
                  <c:v>-7.0000000000000007E-2</c:v>
                </c:pt>
                <c:pt idx="121">
                  <c:v>-7.0000000000000007E-2</c:v>
                </c:pt>
                <c:pt idx="122">
                  <c:v>-7.0000000000000007E-2</c:v>
                </c:pt>
                <c:pt idx="123">
                  <c:v>-7.0000000000000007E-2</c:v>
                </c:pt>
                <c:pt idx="124">
                  <c:v>-7.0000000000000007E-2</c:v>
                </c:pt>
                <c:pt idx="125">
                  <c:v>-7.0000000000000007E-2</c:v>
                </c:pt>
                <c:pt idx="126">
                  <c:v>-7.0000000000000007E-2</c:v>
                </c:pt>
                <c:pt idx="127">
                  <c:v>-0.06</c:v>
                </c:pt>
                <c:pt idx="128">
                  <c:v>-0.06</c:v>
                </c:pt>
                <c:pt idx="129">
                  <c:v>-7.0000000000000007E-2</c:v>
                </c:pt>
                <c:pt idx="130">
                  <c:v>-7.0000000000000007E-2</c:v>
                </c:pt>
                <c:pt idx="131">
                  <c:v>-7.0000000000000007E-2</c:v>
                </c:pt>
                <c:pt idx="132">
                  <c:v>-7.0000000000000007E-2</c:v>
                </c:pt>
                <c:pt idx="133">
                  <c:v>-7.0000000000000007E-2</c:v>
                </c:pt>
                <c:pt idx="134">
                  <c:v>-0.05</c:v>
                </c:pt>
                <c:pt idx="135">
                  <c:v>-0.03</c:v>
                </c:pt>
                <c:pt idx="136">
                  <c:v>-0.01</c:v>
                </c:pt>
                <c:pt idx="137">
                  <c:v>0.02</c:v>
                </c:pt>
                <c:pt idx="138">
                  <c:v>0.05</c:v>
                </c:pt>
                <c:pt idx="139">
                  <c:v>0.08</c:v>
                </c:pt>
                <c:pt idx="140">
                  <c:v>0.11</c:v>
                </c:pt>
                <c:pt idx="141">
                  <c:v>0.14000000000000001</c:v>
                </c:pt>
                <c:pt idx="142">
                  <c:v>0.16</c:v>
                </c:pt>
                <c:pt idx="143">
                  <c:v>0.19</c:v>
                </c:pt>
                <c:pt idx="144">
                  <c:v>0.22</c:v>
                </c:pt>
                <c:pt idx="145">
                  <c:v>0.25</c:v>
                </c:pt>
                <c:pt idx="146">
                  <c:v>0.28000000000000003</c:v>
                </c:pt>
                <c:pt idx="147">
                  <c:v>0.31</c:v>
                </c:pt>
                <c:pt idx="148">
                  <c:v>0.34</c:v>
                </c:pt>
                <c:pt idx="149">
                  <c:v>0.37</c:v>
                </c:pt>
                <c:pt idx="150">
                  <c:v>0.4</c:v>
                </c:pt>
                <c:pt idx="151">
                  <c:v>0.43</c:v>
                </c:pt>
                <c:pt idx="152">
                  <c:v>0.45</c:v>
                </c:pt>
                <c:pt idx="153">
                  <c:v>0.48</c:v>
                </c:pt>
                <c:pt idx="154">
                  <c:v>0.51</c:v>
                </c:pt>
                <c:pt idx="155">
                  <c:v>0.54</c:v>
                </c:pt>
                <c:pt idx="156">
                  <c:v>0.56000000000000005</c:v>
                </c:pt>
                <c:pt idx="157">
                  <c:v>0.59</c:v>
                </c:pt>
                <c:pt idx="158">
                  <c:v>0.61</c:v>
                </c:pt>
                <c:pt idx="159">
                  <c:v>0.64</c:v>
                </c:pt>
                <c:pt idx="160">
                  <c:v>0.67</c:v>
                </c:pt>
                <c:pt idx="161">
                  <c:v>0.69</c:v>
                </c:pt>
                <c:pt idx="162">
                  <c:v>0.72</c:v>
                </c:pt>
                <c:pt idx="163">
                  <c:v>0.75</c:v>
                </c:pt>
                <c:pt idx="164">
                  <c:v>0.78</c:v>
                </c:pt>
                <c:pt idx="165">
                  <c:v>0.8</c:v>
                </c:pt>
                <c:pt idx="166">
                  <c:v>0.83</c:v>
                </c:pt>
                <c:pt idx="167">
                  <c:v>0.86</c:v>
                </c:pt>
                <c:pt idx="168">
                  <c:v>0.89</c:v>
                </c:pt>
                <c:pt idx="169">
                  <c:v>0.91</c:v>
                </c:pt>
                <c:pt idx="170">
                  <c:v>0.94</c:v>
                </c:pt>
                <c:pt idx="171">
                  <c:v>0.97</c:v>
                </c:pt>
                <c:pt idx="172">
                  <c:v>0.99</c:v>
                </c:pt>
                <c:pt idx="173">
                  <c:v>1.02</c:v>
                </c:pt>
                <c:pt idx="174">
                  <c:v>1.04</c:v>
                </c:pt>
                <c:pt idx="175">
                  <c:v>1.07</c:v>
                </c:pt>
                <c:pt idx="176">
                  <c:v>1.0900000000000001</c:v>
                </c:pt>
                <c:pt idx="177">
                  <c:v>1.1200000000000001</c:v>
                </c:pt>
                <c:pt idx="178">
                  <c:v>1.1399999999999999</c:v>
                </c:pt>
                <c:pt idx="179">
                  <c:v>1.17</c:v>
                </c:pt>
                <c:pt idx="180">
                  <c:v>1.19</c:v>
                </c:pt>
                <c:pt idx="181">
                  <c:v>1.21</c:v>
                </c:pt>
                <c:pt idx="182">
                  <c:v>1.24</c:v>
                </c:pt>
                <c:pt idx="183">
                  <c:v>1.26</c:v>
                </c:pt>
                <c:pt idx="184">
                  <c:v>1.28</c:v>
                </c:pt>
                <c:pt idx="185">
                  <c:v>1.31</c:v>
                </c:pt>
                <c:pt idx="186">
                  <c:v>1.33</c:v>
                </c:pt>
                <c:pt idx="187">
                  <c:v>1.36</c:v>
                </c:pt>
                <c:pt idx="188">
                  <c:v>1.38</c:v>
                </c:pt>
                <c:pt idx="189">
                  <c:v>1.41</c:v>
                </c:pt>
                <c:pt idx="190">
                  <c:v>1.43</c:v>
                </c:pt>
                <c:pt idx="191">
                  <c:v>1.45</c:v>
                </c:pt>
                <c:pt idx="192">
                  <c:v>1.47</c:v>
                </c:pt>
                <c:pt idx="193">
                  <c:v>1.5</c:v>
                </c:pt>
                <c:pt idx="194">
                  <c:v>1.52</c:v>
                </c:pt>
                <c:pt idx="195">
                  <c:v>1.54</c:v>
                </c:pt>
                <c:pt idx="196">
                  <c:v>1.56</c:v>
                </c:pt>
                <c:pt idx="197">
                  <c:v>1.59</c:v>
                </c:pt>
                <c:pt idx="198">
                  <c:v>1.61</c:v>
                </c:pt>
                <c:pt idx="199">
                  <c:v>1.63</c:v>
                </c:pt>
                <c:pt idx="200">
                  <c:v>1.65</c:v>
                </c:pt>
                <c:pt idx="201">
                  <c:v>1.68</c:v>
                </c:pt>
                <c:pt idx="202">
                  <c:v>1.7</c:v>
                </c:pt>
                <c:pt idx="203">
                  <c:v>1.72</c:v>
                </c:pt>
                <c:pt idx="204">
                  <c:v>1.74</c:v>
                </c:pt>
                <c:pt idx="205">
                  <c:v>1.76</c:v>
                </c:pt>
                <c:pt idx="206">
                  <c:v>1.78</c:v>
                </c:pt>
                <c:pt idx="207">
                  <c:v>1.8</c:v>
                </c:pt>
                <c:pt idx="208">
                  <c:v>1.82</c:v>
                </c:pt>
                <c:pt idx="209">
                  <c:v>1.84</c:v>
                </c:pt>
                <c:pt idx="210">
                  <c:v>1.86</c:v>
                </c:pt>
                <c:pt idx="211">
                  <c:v>1.88</c:v>
                </c:pt>
                <c:pt idx="212">
                  <c:v>1.9</c:v>
                </c:pt>
                <c:pt idx="213">
                  <c:v>1.92</c:v>
                </c:pt>
                <c:pt idx="214">
                  <c:v>1.94</c:v>
                </c:pt>
                <c:pt idx="215">
                  <c:v>1.96</c:v>
                </c:pt>
                <c:pt idx="216">
                  <c:v>1.98</c:v>
                </c:pt>
                <c:pt idx="217">
                  <c:v>2</c:v>
                </c:pt>
                <c:pt idx="218">
                  <c:v>2.02</c:v>
                </c:pt>
                <c:pt idx="219">
                  <c:v>2.04</c:v>
                </c:pt>
                <c:pt idx="220">
                  <c:v>2.06</c:v>
                </c:pt>
                <c:pt idx="221">
                  <c:v>2.08</c:v>
                </c:pt>
                <c:pt idx="222">
                  <c:v>2.1</c:v>
                </c:pt>
                <c:pt idx="223">
                  <c:v>2.12</c:v>
                </c:pt>
                <c:pt idx="224">
                  <c:v>2.13</c:v>
                </c:pt>
                <c:pt idx="225">
                  <c:v>2.15</c:v>
                </c:pt>
                <c:pt idx="226">
                  <c:v>2.17</c:v>
                </c:pt>
                <c:pt idx="227">
                  <c:v>2.19</c:v>
                </c:pt>
                <c:pt idx="228">
                  <c:v>2.21</c:v>
                </c:pt>
                <c:pt idx="229">
                  <c:v>2.2200000000000002</c:v>
                </c:pt>
                <c:pt idx="230">
                  <c:v>2.2400000000000002</c:v>
                </c:pt>
                <c:pt idx="231">
                  <c:v>2.2599999999999998</c:v>
                </c:pt>
                <c:pt idx="232">
                  <c:v>2.2799999999999998</c:v>
                </c:pt>
                <c:pt idx="233">
                  <c:v>2.2999999999999998</c:v>
                </c:pt>
                <c:pt idx="234">
                  <c:v>2.3199999999999998</c:v>
                </c:pt>
                <c:pt idx="235">
                  <c:v>2.33</c:v>
                </c:pt>
                <c:pt idx="236">
                  <c:v>2.35</c:v>
                </c:pt>
                <c:pt idx="237">
                  <c:v>2.37</c:v>
                </c:pt>
                <c:pt idx="238">
                  <c:v>2.38</c:v>
                </c:pt>
                <c:pt idx="239">
                  <c:v>2.4</c:v>
                </c:pt>
                <c:pt idx="240">
                  <c:v>2.42</c:v>
                </c:pt>
                <c:pt idx="241">
                  <c:v>2.4300000000000002</c:v>
                </c:pt>
                <c:pt idx="242">
                  <c:v>2.4500000000000002</c:v>
                </c:pt>
                <c:pt idx="243">
                  <c:v>2.4700000000000002</c:v>
                </c:pt>
                <c:pt idx="244">
                  <c:v>2.48</c:v>
                </c:pt>
                <c:pt idx="245">
                  <c:v>2.5</c:v>
                </c:pt>
                <c:pt idx="246">
                  <c:v>2.5099999999999998</c:v>
                </c:pt>
                <c:pt idx="247">
                  <c:v>2.5299999999999998</c:v>
                </c:pt>
                <c:pt idx="248">
                  <c:v>2.5499999999999998</c:v>
                </c:pt>
                <c:pt idx="249">
                  <c:v>2.56</c:v>
                </c:pt>
                <c:pt idx="250">
                  <c:v>2.58</c:v>
                </c:pt>
                <c:pt idx="251">
                  <c:v>2.59</c:v>
                </c:pt>
                <c:pt idx="252">
                  <c:v>2.6</c:v>
                </c:pt>
                <c:pt idx="253">
                  <c:v>2.62</c:v>
                </c:pt>
                <c:pt idx="254">
                  <c:v>2.63</c:v>
                </c:pt>
                <c:pt idx="255">
                  <c:v>2.65</c:v>
                </c:pt>
                <c:pt idx="256">
                  <c:v>2.66</c:v>
                </c:pt>
                <c:pt idx="257">
                  <c:v>2.68</c:v>
                </c:pt>
                <c:pt idx="258">
                  <c:v>2.7</c:v>
                </c:pt>
                <c:pt idx="259">
                  <c:v>2.71</c:v>
                </c:pt>
                <c:pt idx="260">
                  <c:v>2.73</c:v>
                </c:pt>
                <c:pt idx="261">
                  <c:v>2.74</c:v>
                </c:pt>
                <c:pt idx="262">
                  <c:v>2.76</c:v>
                </c:pt>
                <c:pt idx="263">
                  <c:v>2.77</c:v>
                </c:pt>
                <c:pt idx="264">
                  <c:v>2.79</c:v>
                </c:pt>
                <c:pt idx="265">
                  <c:v>2.8</c:v>
                </c:pt>
                <c:pt idx="266">
                  <c:v>2.82</c:v>
                </c:pt>
                <c:pt idx="267">
                  <c:v>2.83</c:v>
                </c:pt>
                <c:pt idx="268">
                  <c:v>2.84</c:v>
                </c:pt>
                <c:pt idx="269">
                  <c:v>2.86</c:v>
                </c:pt>
                <c:pt idx="270">
                  <c:v>2.87</c:v>
                </c:pt>
                <c:pt idx="271">
                  <c:v>2.88</c:v>
                </c:pt>
                <c:pt idx="272">
                  <c:v>2.89</c:v>
                </c:pt>
                <c:pt idx="273">
                  <c:v>2.91</c:v>
                </c:pt>
                <c:pt idx="274">
                  <c:v>2.92</c:v>
                </c:pt>
                <c:pt idx="275">
                  <c:v>2.93</c:v>
                </c:pt>
                <c:pt idx="276">
                  <c:v>2.94</c:v>
                </c:pt>
                <c:pt idx="277">
                  <c:v>2.96</c:v>
                </c:pt>
                <c:pt idx="278">
                  <c:v>2.97</c:v>
                </c:pt>
                <c:pt idx="279">
                  <c:v>2.98</c:v>
                </c:pt>
                <c:pt idx="280">
                  <c:v>2.99</c:v>
                </c:pt>
                <c:pt idx="281">
                  <c:v>3.01</c:v>
                </c:pt>
                <c:pt idx="282">
                  <c:v>3.02</c:v>
                </c:pt>
                <c:pt idx="283">
                  <c:v>3.03</c:v>
                </c:pt>
                <c:pt idx="284">
                  <c:v>3.04</c:v>
                </c:pt>
                <c:pt idx="285">
                  <c:v>3.05</c:v>
                </c:pt>
                <c:pt idx="286">
                  <c:v>3.06</c:v>
                </c:pt>
                <c:pt idx="287">
                  <c:v>3.07</c:v>
                </c:pt>
                <c:pt idx="288">
                  <c:v>3.09</c:v>
                </c:pt>
                <c:pt idx="289">
                  <c:v>3.1</c:v>
                </c:pt>
                <c:pt idx="290">
                  <c:v>3.11</c:v>
                </c:pt>
                <c:pt idx="291">
                  <c:v>3.12</c:v>
                </c:pt>
                <c:pt idx="292">
                  <c:v>3.13</c:v>
                </c:pt>
                <c:pt idx="293">
                  <c:v>3.15</c:v>
                </c:pt>
                <c:pt idx="294">
                  <c:v>3.16</c:v>
                </c:pt>
                <c:pt idx="295">
                  <c:v>3.17</c:v>
                </c:pt>
                <c:pt idx="296">
                  <c:v>3.18</c:v>
                </c:pt>
                <c:pt idx="297">
                  <c:v>3.2</c:v>
                </c:pt>
                <c:pt idx="298">
                  <c:v>3.21</c:v>
                </c:pt>
                <c:pt idx="299">
                  <c:v>3.22</c:v>
                </c:pt>
                <c:pt idx="300">
                  <c:v>3.24</c:v>
                </c:pt>
                <c:pt idx="301">
                  <c:v>3.25</c:v>
                </c:pt>
                <c:pt idx="302">
                  <c:v>3.26</c:v>
                </c:pt>
                <c:pt idx="303">
                  <c:v>3.27</c:v>
                </c:pt>
                <c:pt idx="304">
                  <c:v>3.27</c:v>
                </c:pt>
                <c:pt idx="305">
                  <c:v>3.28</c:v>
                </c:pt>
                <c:pt idx="306">
                  <c:v>3.29</c:v>
                </c:pt>
                <c:pt idx="307">
                  <c:v>3.31</c:v>
                </c:pt>
                <c:pt idx="308">
                  <c:v>3.32</c:v>
                </c:pt>
                <c:pt idx="309">
                  <c:v>3.33</c:v>
                </c:pt>
                <c:pt idx="310">
                  <c:v>3.34</c:v>
                </c:pt>
                <c:pt idx="311">
                  <c:v>3.35</c:v>
                </c:pt>
                <c:pt idx="312">
                  <c:v>3.36</c:v>
                </c:pt>
                <c:pt idx="313">
                  <c:v>3.37</c:v>
                </c:pt>
                <c:pt idx="314">
                  <c:v>3.37</c:v>
                </c:pt>
                <c:pt idx="315">
                  <c:v>3.38</c:v>
                </c:pt>
                <c:pt idx="316">
                  <c:v>3.39</c:v>
                </c:pt>
                <c:pt idx="317">
                  <c:v>3.4</c:v>
                </c:pt>
                <c:pt idx="318">
                  <c:v>3.41</c:v>
                </c:pt>
                <c:pt idx="319">
                  <c:v>3.42</c:v>
                </c:pt>
                <c:pt idx="320">
                  <c:v>3.44</c:v>
                </c:pt>
                <c:pt idx="321">
                  <c:v>3.45</c:v>
                </c:pt>
                <c:pt idx="322">
                  <c:v>3.45</c:v>
                </c:pt>
                <c:pt idx="323">
                  <c:v>3.46</c:v>
                </c:pt>
                <c:pt idx="324">
                  <c:v>3.47</c:v>
                </c:pt>
                <c:pt idx="325">
                  <c:v>3.48</c:v>
                </c:pt>
                <c:pt idx="326">
                  <c:v>3.49</c:v>
                </c:pt>
                <c:pt idx="327">
                  <c:v>3.5</c:v>
                </c:pt>
                <c:pt idx="328">
                  <c:v>3.51</c:v>
                </c:pt>
                <c:pt idx="329">
                  <c:v>3.52</c:v>
                </c:pt>
                <c:pt idx="330">
                  <c:v>3.53</c:v>
                </c:pt>
                <c:pt idx="331">
                  <c:v>3.54</c:v>
                </c:pt>
                <c:pt idx="332">
                  <c:v>3.54</c:v>
                </c:pt>
                <c:pt idx="333">
                  <c:v>3.55</c:v>
                </c:pt>
                <c:pt idx="334">
                  <c:v>3.56</c:v>
                </c:pt>
                <c:pt idx="335">
                  <c:v>3.57</c:v>
                </c:pt>
                <c:pt idx="336">
                  <c:v>3.57</c:v>
                </c:pt>
                <c:pt idx="337">
                  <c:v>3.58</c:v>
                </c:pt>
                <c:pt idx="338">
                  <c:v>3.59</c:v>
                </c:pt>
                <c:pt idx="339">
                  <c:v>3.6</c:v>
                </c:pt>
                <c:pt idx="340">
                  <c:v>3.61</c:v>
                </c:pt>
                <c:pt idx="341">
                  <c:v>3.62</c:v>
                </c:pt>
                <c:pt idx="342">
                  <c:v>3.63</c:v>
                </c:pt>
                <c:pt idx="343">
                  <c:v>3.64</c:v>
                </c:pt>
                <c:pt idx="344">
                  <c:v>3.65</c:v>
                </c:pt>
                <c:pt idx="345">
                  <c:v>3.65</c:v>
                </c:pt>
                <c:pt idx="346">
                  <c:v>3.66</c:v>
                </c:pt>
                <c:pt idx="347">
                  <c:v>3.66</c:v>
                </c:pt>
                <c:pt idx="348">
                  <c:v>3.67</c:v>
                </c:pt>
                <c:pt idx="349">
                  <c:v>3.68</c:v>
                </c:pt>
                <c:pt idx="350">
                  <c:v>3.69</c:v>
                </c:pt>
                <c:pt idx="351">
                  <c:v>3.7</c:v>
                </c:pt>
                <c:pt idx="352">
                  <c:v>3.7</c:v>
                </c:pt>
                <c:pt idx="353">
                  <c:v>3.71</c:v>
                </c:pt>
                <c:pt idx="354">
                  <c:v>3.72</c:v>
                </c:pt>
                <c:pt idx="355">
                  <c:v>3.72</c:v>
                </c:pt>
                <c:pt idx="356">
                  <c:v>3.73</c:v>
                </c:pt>
                <c:pt idx="357">
                  <c:v>3.74</c:v>
                </c:pt>
                <c:pt idx="358">
                  <c:v>3.74</c:v>
                </c:pt>
                <c:pt idx="359">
                  <c:v>3.75</c:v>
                </c:pt>
                <c:pt idx="360">
                  <c:v>3.76</c:v>
                </c:pt>
                <c:pt idx="361">
                  <c:v>3.77</c:v>
                </c:pt>
                <c:pt idx="362">
                  <c:v>3.77</c:v>
                </c:pt>
                <c:pt idx="363">
                  <c:v>3.78</c:v>
                </c:pt>
                <c:pt idx="364">
                  <c:v>3.79</c:v>
                </c:pt>
                <c:pt idx="365">
                  <c:v>3.79</c:v>
                </c:pt>
                <c:pt idx="366">
                  <c:v>3.8</c:v>
                </c:pt>
                <c:pt idx="367">
                  <c:v>3.81</c:v>
                </c:pt>
                <c:pt idx="368">
                  <c:v>3.82</c:v>
                </c:pt>
                <c:pt idx="369">
                  <c:v>3.83</c:v>
                </c:pt>
                <c:pt idx="370">
                  <c:v>3.84</c:v>
                </c:pt>
                <c:pt idx="371">
                  <c:v>3.84</c:v>
                </c:pt>
                <c:pt idx="372">
                  <c:v>3.85</c:v>
                </c:pt>
                <c:pt idx="373">
                  <c:v>3.85</c:v>
                </c:pt>
                <c:pt idx="374">
                  <c:v>3.86</c:v>
                </c:pt>
                <c:pt idx="375">
                  <c:v>3.86</c:v>
                </c:pt>
                <c:pt idx="376">
                  <c:v>3.87</c:v>
                </c:pt>
                <c:pt idx="377">
                  <c:v>3.88</c:v>
                </c:pt>
                <c:pt idx="378">
                  <c:v>3.88</c:v>
                </c:pt>
                <c:pt idx="379">
                  <c:v>3.89</c:v>
                </c:pt>
                <c:pt idx="380">
                  <c:v>3.89</c:v>
                </c:pt>
                <c:pt idx="381">
                  <c:v>3.9</c:v>
                </c:pt>
                <c:pt idx="382">
                  <c:v>3.91</c:v>
                </c:pt>
                <c:pt idx="383">
                  <c:v>3.91</c:v>
                </c:pt>
                <c:pt idx="384">
                  <c:v>3.92</c:v>
                </c:pt>
                <c:pt idx="385">
                  <c:v>3.93</c:v>
                </c:pt>
                <c:pt idx="386">
                  <c:v>3.93</c:v>
                </c:pt>
                <c:pt idx="387">
                  <c:v>3.94</c:v>
                </c:pt>
                <c:pt idx="388">
                  <c:v>3.94</c:v>
                </c:pt>
                <c:pt idx="389">
                  <c:v>3.95</c:v>
                </c:pt>
                <c:pt idx="390">
                  <c:v>3.95</c:v>
                </c:pt>
                <c:pt idx="391">
                  <c:v>3.96</c:v>
                </c:pt>
                <c:pt idx="392">
                  <c:v>3.97</c:v>
                </c:pt>
                <c:pt idx="393">
                  <c:v>3.97</c:v>
                </c:pt>
                <c:pt idx="394">
                  <c:v>3.98</c:v>
                </c:pt>
                <c:pt idx="395">
                  <c:v>3.98</c:v>
                </c:pt>
                <c:pt idx="396">
                  <c:v>3.99</c:v>
                </c:pt>
                <c:pt idx="397">
                  <c:v>3.99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4.03</c:v>
                </c:pt>
                <c:pt idx="405">
                  <c:v>4.04</c:v>
                </c:pt>
                <c:pt idx="406">
                  <c:v>4.04</c:v>
                </c:pt>
                <c:pt idx="407">
                  <c:v>4.05</c:v>
                </c:pt>
                <c:pt idx="408">
                  <c:v>4.0599999999999996</c:v>
                </c:pt>
                <c:pt idx="409">
                  <c:v>4.0599999999999996</c:v>
                </c:pt>
                <c:pt idx="410">
                  <c:v>4.07</c:v>
                </c:pt>
                <c:pt idx="411">
                  <c:v>4.07</c:v>
                </c:pt>
                <c:pt idx="412">
                  <c:v>4.07</c:v>
                </c:pt>
                <c:pt idx="413">
                  <c:v>4.08</c:v>
                </c:pt>
                <c:pt idx="414">
                  <c:v>4.08</c:v>
                </c:pt>
                <c:pt idx="415">
                  <c:v>4.09</c:v>
                </c:pt>
                <c:pt idx="416">
                  <c:v>4.09</c:v>
                </c:pt>
                <c:pt idx="417">
                  <c:v>4.0999999999999996</c:v>
                </c:pt>
                <c:pt idx="418">
                  <c:v>4.0999999999999996</c:v>
                </c:pt>
                <c:pt idx="419">
                  <c:v>4.0999999999999996</c:v>
                </c:pt>
                <c:pt idx="420">
                  <c:v>4.0999999999999996</c:v>
                </c:pt>
                <c:pt idx="421">
                  <c:v>4.09</c:v>
                </c:pt>
                <c:pt idx="422">
                  <c:v>4.07</c:v>
                </c:pt>
                <c:pt idx="423">
                  <c:v>4.03</c:v>
                </c:pt>
                <c:pt idx="424">
                  <c:v>4</c:v>
                </c:pt>
                <c:pt idx="425">
                  <c:v>3.97</c:v>
                </c:pt>
                <c:pt idx="426">
                  <c:v>3.94</c:v>
                </c:pt>
                <c:pt idx="427">
                  <c:v>3.9</c:v>
                </c:pt>
                <c:pt idx="428">
                  <c:v>3.88</c:v>
                </c:pt>
                <c:pt idx="429">
                  <c:v>3.85</c:v>
                </c:pt>
                <c:pt idx="430">
                  <c:v>3.82</c:v>
                </c:pt>
                <c:pt idx="431">
                  <c:v>3.79</c:v>
                </c:pt>
                <c:pt idx="432">
                  <c:v>3.76</c:v>
                </c:pt>
                <c:pt idx="433">
                  <c:v>3.74</c:v>
                </c:pt>
                <c:pt idx="434">
                  <c:v>3.71</c:v>
                </c:pt>
                <c:pt idx="435">
                  <c:v>3.68</c:v>
                </c:pt>
                <c:pt idx="436">
                  <c:v>3.66</c:v>
                </c:pt>
                <c:pt idx="437">
                  <c:v>3.63</c:v>
                </c:pt>
                <c:pt idx="438">
                  <c:v>3.6</c:v>
                </c:pt>
                <c:pt idx="439">
                  <c:v>3.58</c:v>
                </c:pt>
                <c:pt idx="440">
                  <c:v>3.55</c:v>
                </c:pt>
                <c:pt idx="441">
                  <c:v>3.53</c:v>
                </c:pt>
                <c:pt idx="442">
                  <c:v>3.51</c:v>
                </c:pt>
                <c:pt idx="443">
                  <c:v>3.48</c:v>
                </c:pt>
                <c:pt idx="444">
                  <c:v>3.46</c:v>
                </c:pt>
                <c:pt idx="445">
                  <c:v>3.44</c:v>
                </c:pt>
                <c:pt idx="446">
                  <c:v>3.41</c:v>
                </c:pt>
                <c:pt idx="447">
                  <c:v>3.39</c:v>
                </c:pt>
                <c:pt idx="448">
                  <c:v>3.37</c:v>
                </c:pt>
                <c:pt idx="449">
                  <c:v>3.34</c:v>
                </c:pt>
                <c:pt idx="450">
                  <c:v>3.32</c:v>
                </c:pt>
                <c:pt idx="451">
                  <c:v>3.3</c:v>
                </c:pt>
                <c:pt idx="452">
                  <c:v>3.28</c:v>
                </c:pt>
                <c:pt idx="453">
                  <c:v>3.25</c:v>
                </c:pt>
                <c:pt idx="454">
                  <c:v>3.23</c:v>
                </c:pt>
                <c:pt idx="455">
                  <c:v>3.21</c:v>
                </c:pt>
                <c:pt idx="456">
                  <c:v>3.18</c:v>
                </c:pt>
                <c:pt idx="457">
                  <c:v>3.16</c:v>
                </c:pt>
                <c:pt idx="458">
                  <c:v>3.14</c:v>
                </c:pt>
                <c:pt idx="459">
                  <c:v>3.12</c:v>
                </c:pt>
                <c:pt idx="460">
                  <c:v>3.1</c:v>
                </c:pt>
                <c:pt idx="461">
                  <c:v>3.08</c:v>
                </c:pt>
                <c:pt idx="462">
                  <c:v>3.05</c:v>
                </c:pt>
                <c:pt idx="463">
                  <c:v>3.03</c:v>
                </c:pt>
                <c:pt idx="464">
                  <c:v>3.01</c:v>
                </c:pt>
                <c:pt idx="465">
                  <c:v>2.99</c:v>
                </c:pt>
                <c:pt idx="466">
                  <c:v>2.97</c:v>
                </c:pt>
                <c:pt idx="467">
                  <c:v>2.95</c:v>
                </c:pt>
                <c:pt idx="468">
                  <c:v>2.93</c:v>
                </c:pt>
                <c:pt idx="469">
                  <c:v>2.91</c:v>
                </c:pt>
                <c:pt idx="470">
                  <c:v>2.89</c:v>
                </c:pt>
                <c:pt idx="471">
                  <c:v>2.87</c:v>
                </c:pt>
                <c:pt idx="472">
                  <c:v>2.85</c:v>
                </c:pt>
                <c:pt idx="473">
                  <c:v>2.83</c:v>
                </c:pt>
                <c:pt idx="474">
                  <c:v>2.81</c:v>
                </c:pt>
                <c:pt idx="475">
                  <c:v>2.79</c:v>
                </c:pt>
                <c:pt idx="476">
                  <c:v>2.77</c:v>
                </c:pt>
                <c:pt idx="477">
                  <c:v>2.75</c:v>
                </c:pt>
                <c:pt idx="478">
                  <c:v>2.73</c:v>
                </c:pt>
                <c:pt idx="479">
                  <c:v>2.71</c:v>
                </c:pt>
                <c:pt idx="480">
                  <c:v>2.69</c:v>
                </c:pt>
                <c:pt idx="481">
                  <c:v>2.67</c:v>
                </c:pt>
                <c:pt idx="482">
                  <c:v>2.64</c:v>
                </c:pt>
                <c:pt idx="483">
                  <c:v>2.62</c:v>
                </c:pt>
                <c:pt idx="484">
                  <c:v>2.6</c:v>
                </c:pt>
                <c:pt idx="485">
                  <c:v>2.59</c:v>
                </c:pt>
                <c:pt idx="486">
                  <c:v>2.57</c:v>
                </c:pt>
                <c:pt idx="487">
                  <c:v>2.5499999999999998</c:v>
                </c:pt>
                <c:pt idx="488">
                  <c:v>2.5299999999999998</c:v>
                </c:pt>
                <c:pt idx="489">
                  <c:v>2.5099999999999998</c:v>
                </c:pt>
                <c:pt idx="490">
                  <c:v>2.4900000000000002</c:v>
                </c:pt>
                <c:pt idx="491">
                  <c:v>2.4700000000000002</c:v>
                </c:pt>
                <c:pt idx="492">
                  <c:v>2.4500000000000002</c:v>
                </c:pt>
                <c:pt idx="493">
                  <c:v>2.4300000000000002</c:v>
                </c:pt>
                <c:pt idx="494">
                  <c:v>2.41</c:v>
                </c:pt>
                <c:pt idx="495">
                  <c:v>2.39</c:v>
                </c:pt>
                <c:pt idx="496">
                  <c:v>2.37</c:v>
                </c:pt>
                <c:pt idx="497">
                  <c:v>2.35</c:v>
                </c:pt>
                <c:pt idx="498">
                  <c:v>2.33</c:v>
                </c:pt>
                <c:pt idx="499">
                  <c:v>2.31</c:v>
                </c:pt>
                <c:pt idx="500">
                  <c:v>2.2999999999999998</c:v>
                </c:pt>
                <c:pt idx="501">
                  <c:v>2.2799999999999998</c:v>
                </c:pt>
                <c:pt idx="502">
                  <c:v>2.2599999999999998</c:v>
                </c:pt>
                <c:pt idx="503">
                  <c:v>2.2400000000000002</c:v>
                </c:pt>
                <c:pt idx="504">
                  <c:v>2.2200000000000002</c:v>
                </c:pt>
                <c:pt idx="505">
                  <c:v>2.2000000000000002</c:v>
                </c:pt>
                <c:pt idx="506">
                  <c:v>2.1800000000000002</c:v>
                </c:pt>
                <c:pt idx="507">
                  <c:v>2.16</c:v>
                </c:pt>
                <c:pt idx="508">
                  <c:v>2.14</c:v>
                </c:pt>
                <c:pt idx="509">
                  <c:v>2.13</c:v>
                </c:pt>
                <c:pt idx="510">
                  <c:v>2.11</c:v>
                </c:pt>
                <c:pt idx="511">
                  <c:v>2.09</c:v>
                </c:pt>
                <c:pt idx="512">
                  <c:v>2.0699999999999998</c:v>
                </c:pt>
                <c:pt idx="513">
                  <c:v>2.0499999999999998</c:v>
                </c:pt>
                <c:pt idx="514">
                  <c:v>2.0299999999999998</c:v>
                </c:pt>
                <c:pt idx="515">
                  <c:v>2.0099999999999998</c:v>
                </c:pt>
                <c:pt idx="516">
                  <c:v>2</c:v>
                </c:pt>
                <c:pt idx="517">
                  <c:v>1.98</c:v>
                </c:pt>
                <c:pt idx="518">
                  <c:v>1.96</c:v>
                </c:pt>
                <c:pt idx="519">
                  <c:v>1.94</c:v>
                </c:pt>
                <c:pt idx="520">
                  <c:v>1.92</c:v>
                </c:pt>
                <c:pt idx="521">
                  <c:v>1.9</c:v>
                </c:pt>
                <c:pt idx="522">
                  <c:v>1.89</c:v>
                </c:pt>
                <c:pt idx="523">
                  <c:v>1.87</c:v>
                </c:pt>
                <c:pt idx="524">
                  <c:v>1.85</c:v>
                </c:pt>
                <c:pt idx="525">
                  <c:v>1.83</c:v>
                </c:pt>
                <c:pt idx="526">
                  <c:v>1.81</c:v>
                </c:pt>
                <c:pt idx="527">
                  <c:v>1.79</c:v>
                </c:pt>
                <c:pt idx="528">
                  <c:v>1.78</c:v>
                </c:pt>
                <c:pt idx="529">
                  <c:v>1.76</c:v>
                </c:pt>
                <c:pt idx="530">
                  <c:v>1.74</c:v>
                </c:pt>
                <c:pt idx="531">
                  <c:v>1.72</c:v>
                </c:pt>
                <c:pt idx="532">
                  <c:v>1.71</c:v>
                </c:pt>
                <c:pt idx="533">
                  <c:v>1.69</c:v>
                </c:pt>
                <c:pt idx="534">
                  <c:v>1.67</c:v>
                </c:pt>
                <c:pt idx="535">
                  <c:v>1.65</c:v>
                </c:pt>
                <c:pt idx="536">
                  <c:v>1.64</c:v>
                </c:pt>
                <c:pt idx="537">
                  <c:v>1.62</c:v>
                </c:pt>
                <c:pt idx="538">
                  <c:v>1.6</c:v>
                </c:pt>
                <c:pt idx="539">
                  <c:v>1.58</c:v>
                </c:pt>
                <c:pt idx="540">
                  <c:v>1.56</c:v>
                </c:pt>
                <c:pt idx="541">
                  <c:v>1.55</c:v>
                </c:pt>
                <c:pt idx="542">
                  <c:v>1.53</c:v>
                </c:pt>
                <c:pt idx="543">
                  <c:v>1.51</c:v>
                </c:pt>
                <c:pt idx="544">
                  <c:v>1.49</c:v>
                </c:pt>
                <c:pt idx="545">
                  <c:v>1.48</c:v>
                </c:pt>
                <c:pt idx="546">
                  <c:v>1.46</c:v>
                </c:pt>
                <c:pt idx="547">
                  <c:v>1.44</c:v>
                </c:pt>
                <c:pt idx="548">
                  <c:v>1.42</c:v>
                </c:pt>
                <c:pt idx="549">
                  <c:v>1.41</c:v>
                </c:pt>
                <c:pt idx="550">
                  <c:v>1.39</c:v>
                </c:pt>
                <c:pt idx="551">
                  <c:v>1.37</c:v>
                </c:pt>
                <c:pt idx="552">
                  <c:v>1.35</c:v>
                </c:pt>
                <c:pt idx="553">
                  <c:v>1.34</c:v>
                </c:pt>
                <c:pt idx="554">
                  <c:v>1.32</c:v>
                </c:pt>
                <c:pt idx="555">
                  <c:v>1.3</c:v>
                </c:pt>
                <c:pt idx="556">
                  <c:v>1.29</c:v>
                </c:pt>
                <c:pt idx="557">
                  <c:v>1.27</c:v>
                </c:pt>
                <c:pt idx="558">
                  <c:v>1.25</c:v>
                </c:pt>
                <c:pt idx="559">
                  <c:v>1.24</c:v>
                </c:pt>
                <c:pt idx="560">
                  <c:v>1.22</c:v>
                </c:pt>
                <c:pt idx="561">
                  <c:v>1.2</c:v>
                </c:pt>
                <c:pt idx="562">
                  <c:v>1.18</c:v>
                </c:pt>
                <c:pt idx="563">
                  <c:v>1.17</c:v>
                </c:pt>
                <c:pt idx="564">
                  <c:v>1.1499999999999999</c:v>
                </c:pt>
                <c:pt idx="565">
                  <c:v>1.1299999999999999</c:v>
                </c:pt>
                <c:pt idx="566">
                  <c:v>1.1200000000000001</c:v>
                </c:pt>
                <c:pt idx="567">
                  <c:v>1.1000000000000001</c:v>
                </c:pt>
                <c:pt idx="568">
                  <c:v>1.08</c:v>
                </c:pt>
                <c:pt idx="569">
                  <c:v>1.06</c:v>
                </c:pt>
                <c:pt idx="570">
                  <c:v>1.05</c:v>
                </c:pt>
                <c:pt idx="571">
                  <c:v>1.03</c:v>
                </c:pt>
                <c:pt idx="572">
                  <c:v>1.01</c:v>
                </c:pt>
                <c:pt idx="573">
                  <c:v>1</c:v>
                </c:pt>
                <c:pt idx="574">
                  <c:v>0.98</c:v>
                </c:pt>
                <c:pt idx="575">
                  <c:v>0.97</c:v>
                </c:pt>
                <c:pt idx="576">
                  <c:v>0.95</c:v>
                </c:pt>
                <c:pt idx="577">
                  <c:v>0.93</c:v>
                </c:pt>
                <c:pt idx="578">
                  <c:v>0.92</c:v>
                </c:pt>
                <c:pt idx="579">
                  <c:v>0.9</c:v>
                </c:pt>
                <c:pt idx="580">
                  <c:v>0.88</c:v>
                </c:pt>
                <c:pt idx="581">
                  <c:v>0.87</c:v>
                </c:pt>
                <c:pt idx="582">
                  <c:v>0.85</c:v>
                </c:pt>
                <c:pt idx="583">
                  <c:v>0.83</c:v>
                </c:pt>
                <c:pt idx="584">
                  <c:v>0.82</c:v>
                </c:pt>
                <c:pt idx="585">
                  <c:v>0.8</c:v>
                </c:pt>
                <c:pt idx="586">
                  <c:v>0.78</c:v>
                </c:pt>
                <c:pt idx="587">
                  <c:v>0.77</c:v>
                </c:pt>
                <c:pt idx="588">
                  <c:v>0.75</c:v>
                </c:pt>
                <c:pt idx="589">
                  <c:v>0.73</c:v>
                </c:pt>
                <c:pt idx="590">
                  <c:v>0.72</c:v>
                </c:pt>
                <c:pt idx="591">
                  <c:v>0.7</c:v>
                </c:pt>
                <c:pt idx="592">
                  <c:v>0.68</c:v>
                </c:pt>
                <c:pt idx="593">
                  <c:v>0.67</c:v>
                </c:pt>
                <c:pt idx="594">
                  <c:v>0.65</c:v>
                </c:pt>
                <c:pt idx="595">
                  <c:v>0.64</c:v>
                </c:pt>
                <c:pt idx="596">
                  <c:v>0.62</c:v>
                </c:pt>
                <c:pt idx="597">
                  <c:v>0.61</c:v>
                </c:pt>
                <c:pt idx="598">
                  <c:v>0.59</c:v>
                </c:pt>
                <c:pt idx="599">
                  <c:v>0.57999999999999996</c:v>
                </c:pt>
                <c:pt idx="600">
                  <c:v>0.56999999999999995</c:v>
                </c:pt>
                <c:pt idx="601">
                  <c:v>0.55000000000000004</c:v>
                </c:pt>
                <c:pt idx="602">
                  <c:v>0.54</c:v>
                </c:pt>
                <c:pt idx="603">
                  <c:v>0.52</c:v>
                </c:pt>
                <c:pt idx="604">
                  <c:v>0.5</c:v>
                </c:pt>
                <c:pt idx="605">
                  <c:v>0.49</c:v>
                </c:pt>
                <c:pt idx="606">
                  <c:v>0.47</c:v>
                </c:pt>
                <c:pt idx="607">
                  <c:v>0.46</c:v>
                </c:pt>
                <c:pt idx="608">
                  <c:v>0.44</c:v>
                </c:pt>
                <c:pt idx="609">
                  <c:v>0.42</c:v>
                </c:pt>
                <c:pt idx="610">
                  <c:v>0.41</c:v>
                </c:pt>
                <c:pt idx="611">
                  <c:v>0.39</c:v>
                </c:pt>
                <c:pt idx="612">
                  <c:v>0.38</c:v>
                </c:pt>
                <c:pt idx="613">
                  <c:v>0.36</c:v>
                </c:pt>
                <c:pt idx="614">
                  <c:v>0.34</c:v>
                </c:pt>
                <c:pt idx="615">
                  <c:v>0.33</c:v>
                </c:pt>
                <c:pt idx="616">
                  <c:v>0.31</c:v>
                </c:pt>
                <c:pt idx="617">
                  <c:v>0.3</c:v>
                </c:pt>
                <c:pt idx="618">
                  <c:v>0.28000000000000003</c:v>
                </c:pt>
                <c:pt idx="619">
                  <c:v>0.27</c:v>
                </c:pt>
                <c:pt idx="620">
                  <c:v>0.25</c:v>
                </c:pt>
                <c:pt idx="621">
                  <c:v>0.24</c:v>
                </c:pt>
                <c:pt idx="622">
                  <c:v>0.22</c:v>
                </c:pt>
                <c:pt idx="623">
                  <c:v>0.2</c:v>
                </c:pt>
                <c:pt idx="624">
                  <c:v>0.19</c:v>
                </c:pt>
                <c:pt idx="625">
                  <c:v>0.17</c:v>
                </c:pt>
                <c:pt idx="626">
                  <c:v>0.16</c:v>
                </c:pt>
                <c:pt idx="627">
                  <c:v>0.14000000000000001</c:v>
                </c:pt>
                <c:pt idx="628">
                  <c:v>0.13</c:v>
                </c:pt>
                <c:pt idx="629">
                  <c:v>0.11</c:v>
                </c:pt>
                <c:pt idx="630">
                  <c:v>0.1</c:v>
                </c:pt>
                <c:pt idx="631">
                  <c:v>0.08</c:v>
                </c:pt>
                <c:pt idx="632">
                  <c:v>0.06</c:v>
                </c:pt>
                <c:pt idx="633">
                  <c:v>0.05</c:v>
                </c:pt>
                <c:pt idx="634">
                  <c:v>0.03</c:v>
                </c:pt>
                <c:pt idx="635">
                  <c:v>0.02</c:v>
                </c:pt>
                <c:pt idx="636">
                  <c:v>0</c:v>
                </c:pt>
                <c:pt idx="637">
                  <c:v>-0.01</c:v>
                </c:pt>
                <c:pt idx="638">
                  <c:v>-0.03</c:v>
                </c:pt>
                <c:pt idx="639">
                  <c:v>-0.04</c:v>
                </c:pt>
                <c:pt idx="640">
                  <c:v>-0.05</c:v>
                </c:pt>
                <c:pt idx="641">
                  <c:v>-0.05</c:v>
                </c:pt>
                <c:pt idx="642">
                  <c:v>-0.04</c:v>
                </c:pt>
                <c:pt idx="643">
                  <c:v>-0.02</c:v>
                </c:pt>
                <c:pt idx="644">
                  <c:v>0.01</c:v>
                </c:pt>
                <c:pt idx="645">
                  <c:v>0.04</c:v>
                </c:pt>
                <c:pt idx="646">
                  <c:v>0.08</c:v>
                </c:pt>
                <c:pt idx="647">
                  <c:v>0.11</c:v>
                </c:pt>
                <c:pt idx="648">
                  <c:v>0.14000000000000001</c:v>
                </c:pt>
                <c:pt idx="649">
                  <c:v>0.17</c:v>
                </c:pt>
                <c:pt idx="650">
                  <c:v>0.2</c:v>
                </c:pt>
                <c:pt idx="651">
                  <c:v>0.23</c:v>
                </c:pt>
                <c:pt idx="652">
                  <c:v>0.26</c:v>
                </c:pt>
                <c:pt idx="653">
                  <c:v>0.28999999999999998</c:v>
                </c:pt>
                <c:pt idx="654">
                  <c:v>0.32</c:v>
                </c:pt>
                <c:pt idx="655">
                  <c:v>0.34</c:v>
                </c:pt>
                <c:pt idx="656">
                  <c:v>0.37</c:v>
                </c:pt>
                <c:pt idx="657">
                  <c:v>0.4</c:v>
                </c:pt>
                <c:pt idx="658">
                  <c:v>0.43</c:v>
                </c:pt>
                <c:pt idx="659">
                  <c:v>0.45</c:v>
                </c:pt>
                <c:pt idx="660">
                  <c:v>0.48</c:v>
                </c:pt>
                <c:pt idx="661">
                  <c:v>0.5</c:v>
                </c:pt>
                <c:pt idx="662">
                  <c:v>0.53</c:v>
                </c:pt>
                <c:pt idx="663">
                  <c:v>0.55000000000000004</c:v>
                </c:pt>
                <c:pt idx="664">
                  <c:v>0.57999999999999996</c:v>
                </c:pt>
                <c:pt idx="665">
                  <c:v>0.6</c:v>
                </c:pt>
                <c:pt idx="666">
                  <c:v>0.62</c:v>
                </c:pt>
                <c:pt idx="667">
                  <c:v>0.65</c:v>
                </c:pt>
                <c:pt idx="668">
                  <c:v>0.67</c:v>
                </c:pt>
                <c:pt idx="669">
                  <c:v>0.7</c:v>
                </c:pt>
                <c:pt idx="670">
                  <c:v>0.72</c:v>
                </c:pt>
                <c:pt idx="671">
                  <c:v>0.75</c:v>
                </c:pt>
                <c:pt idx="672">
                  <c:v>0.77</c:v>
                </c:pt>
                <c:pt idx="673">
                  <c:v>0.8</c:v>
                </c:pt>
                <c:pt idx="674">
                  <c:v>0.82</c:v>
                </c:pt>
                <c:pt idx="675">
                  <c:v>0.85</c:v>
                </c:pt>
                <c:pt idx="676">
                  <c:v>0.87</c:v>
                </c:pt>
                <c:pt idx="677">
                  <c:v>0.89</c:v>
                </c:pt>
                <c:pt idx="678">
                  <c:v>0.92</c:v>
                </c:pt>
                <c:pt idx="679">
                  <c:v>0.94</c:v>
                </c:pt>
                <c:pt idx="680">
                  <c:v>0.97</c:v>
                </c:pt>
                <c:pt idx="681">
                  <c:v>0.99</c:v>
                </c:pt>
                <c:pt idx="682">
                  <c:v>1.01</c:v>
                </c:pt>
                <c:pt idx="683">
                  <c:v>1.03</c:v>
                </c:pt>
                <c:pt idx="684">
                  <c:v>1.06</c:v>
                </c:pt>
                <c:pt idx="685">
                  <c:v>1.08</c:v>
                </c:pt>
                <c:pt idx="686">
                  <c:v>1.1000000000000001</c:v>
                </c:pt>
                <c:pt idx="687">
                  <c:v>1.1200000000000001</c:v>
                </c:pt>
                <c:pt idx="688">
                  <c:v>1.1399999999999999</c:v>
                </c:pt>
                <c:pt idx="689">
                  <c:v>1.17</c:v>
                </c:pt>
                <c:pt idx="690">
                  <c:v>1.19</c:v>
                </c:pt>
                <c:pt idx="691">
                  <c:v>1.21</c:v>
                </c:pt>
                <c:pt idx="692">
                  <c:v>1.23</c:v>
                </c:pt>
                <c:pt idx="693">
                  <c:v>1.26</c:v>
                </c:pt>
                <c:pt idx="694">
                  <c:v>1.28</c:v>
                </c:pt>
                <c:pt idx="695">
                  <c:v>1.3</c:v>
                </c:pt>
                <c:pt idx="696">
                  <c:v>1.32</c:v>
                </c:pt>
                <c:pt idx="697">
                  <c:v>1.34</c:v>
                </c:pt>
                <c:pt idx="698">
                  <c:v>1.36</c:v>
                </c:pt>
                <c:pt idx="699">
                  <c:v>1.39</c:v>
                </c:pt>
                <c:pt idx="700">
                  <c:v>1.41</c:v>
                </c:pt>
                <c:pt idx="701">
                  <c:v>1.43</c:v>
                </c:pt>
                <c:pt idx="702">
                  <c:v>1.45</c:v>
                </c:pt>
                <c:pt idx="703">
                  <c:v>1.47</c:v>
                </c:pt>
                <c:pt idx="704">
                  <c:v>1.49</c:v>
                </c:pt>
                <c:pt idx="705">
                  <c:v>1.51</c:v>
                </c:pt>
                <c:pt idx="706">
                  <c:v>1.53</c:v>
                </c:pt>
                <c:pt idx="707">
                  <c:v>1.55</c:v>
                </c:pt>
                <c:pt idx="708">
                  <c:v>1.57</c:v>
                </c:pt>
                <c:pt idx="709">
                  <c:v>1.59</c:v>
                </c:pt>
                <c:pt idx="710">
                  <c:v>1.61</c:v>
                </c:pt>
                <c:pt idx="711">
                  <c:v>1.63</c:v>
                </c:pt>
                <c:pt idx="712">
                  <c:v>1.65</c:v>
                </c:pt>
                <c:pt idx="713">
                  <c:v>1.67</c:v>
                </c:pt>
                <c:pt idx="714">
                  <c:v>1.69</c:v>
                </c:pt>
                <c:pt idx="715">
                  <c:v>1.71</c:v>
                </c:pt>
                <c:pt idx="716">
                  <c:v>1.73</c:v>
                </c:pt>
                <c:pt idx="717">
                  <c:v>1.75</c:v>
                </c:pt>
                <c:pt idx="718">
                  <c:v>1.77</c:v>
                </c:pt>
                <c:pt idx="719">
                  <c:v>1.79</c:v>
                </c:pt>
                <c:pt idx="720">
                  <c:v>1.81</c:v>
                </c:pt>
                <c:pt idx="721">
                  <c:v>1.83</c:v>
                </c:pt>
                <c:pt idx="722">
                  <c:v>1.85</c:v>
                </c:pt>
                <c:pt idx="723">
                  <c:v>1.86</c:v>
                </c:pt>
                <c:pt idx="724">
                  <c:v>1.88</c:v>
                </c:pt>
                <c:pt idx="725">
                  <c:v>1.9</c:v>
                </c:pt>
                <c:pt idx="726">
                  <c:v>1.92</c:v>
                </c:pt>
                <c:pt idx="727">
                  <c:v>1.94</c:v>
                </c:pt>
                <c:pt idx="728">
                  <c:v>1.96</c:v>
                </c:pt>
                <c:pt idx="729">
                  <c:v>1.98</c:v>
                </c:pt>
                <c:pt idx="730">
                  <c:v>1.99</c:v>
                </c:pt>
                <c:pt idx="731">
                  <c:v>2.0099999999999998</c:v>
                </c:pt>
                <c:pt idx="732">
                  <c:v>2.0299999999999998</c:v>
                </c:pt>
                <c:pt idx="733">
                  <c:v>2.0499999999999998</c:v>
                </c:pt>
                <c:pt idx="734">
                  <c:v>2.0699999999999998</c:v>
                </c:pt>
                <c:pt idx="735">
                  <c:v>2.09</c:v>
                </c:pt>
                <c:pt idx="736">
                  <c:v>2.1</c:v>
                </c:pt>
                <c:pt idx="737">
                  <c:v>2.12</c:v>
                </c:pt>
                <c:pt idx="738">
                  <c:v>2.14</c:v>
                </c:pt>
                <c:pt idx="739">
                  <c:v>2.16</c:v>
                </c:pt>
                <c:pt idx="740">
                  <c:v>2.1800000000000002</c:v>
                </c:pt>
                <c:pt idx="741">
                  <c:v>2.2000000000000002</c:v>
                </c:pt>
                <c:pt idx="742">
                  <c:v>2.21</c:v>
                </c:pt>
                <c:pt idx="743">
                  <c:v>2.23</c:v>
                </c:pt>
                <c:pt idx="744">
                  <c:v>2.25</c:v>
                </c:pt>
                <c:pt idx="745">
                  <c:v>2.27</c:v>
                </c:pt>
                <c:pt idx="746">
                  <c:v>2.29</c:v>
                </c:pt>
                <c:pt idx="747">
                  <c:v>2.2999999999999998</c:v>
                </c:pt>
                <c:pt idx="748">
                  <c:v>2.3199999999999998</c:v>
                </c:pt>
                <c:pt idx="749">
                  <c:v>2.34</c:v>
                </c:pt>
                <c:pt idx="750">
                  <c:v>2.35</c:v>
                </c:pt>
                <c:pt idx="751">
                  <c:v>2.37</c:v>
                </c:pt>
                <c:pt idx="752">
                  <c:v>2.39</c:v>
                </c:pt>
                <c:pt idx="753">
                  <c:v>2.41</c:v>
                </c:pt>
                <c:pt idx="754">
                  <c:v>2.42</c:v>
                </c:pt>
                <c:pt idx="755">
                  <c:v>2.44</c:v>
                </c:pt>
                <c:pt idx="756">
                  <c:v>2.46</c:v>
                </c:pt>
                <c:pt idx="757">
                  <c:v>2.48</c:v>
                </c:pt>
                <c:pt idx="758">
                  <c:v>2.5</c:v>
                </c:pt>
                <c:pt idx="759">
                  <c:v>2.5099999999999998</c:v>
                </c:pt>
                <c:pt idx="760">
                  <c:v>2.5299999999999998</c:v>
                </c:pt>
                <c:pt idx="761">
                  <c:v>2.5499999999999998</c:v>
                </c:pt>
                <c:pt idx="762">
                  <c:v>2.57</c:v>
                </c:pt>
                <c:pt idx="763">
                  <c:v>2.58</c:v>
                </c:pt>
                <c:pt idx="764">
                  <c:v>2.6</c:v>
                </c:pt>
                <c:pt idx="765">
                  <c:v>2.62</c:v>
                </c:pt>
                <c:pt idx="766">
                  <c:v>2.63</c:v>
                </c:pt>
                <c:pt idx="767">
                  <c:v>2.65</c:v>
                </c:pt>
                <c:pt idx="768">
                  <c:v>2.67</c:v>
                </c:pt>
                <c:pt idx="769">
                  <c:v>2.68</c:v>
                </c:pt>
                <c:pt idx="770">
                  <c:v>2.7</c:v>
                </c:pt>
                <c:pt idx="771">
                  <c:v>2.72</c:v>
                </c:pt>
                <c:pt idx="772">
                  <c:v>2.73</c:v>
                </c:pt>
                <c:pt idx="773">
                  <c:v>2.75</c:v>
                </c:pt>
                <c:pt idx="774">
                  <c:v>2.76</c:v>
                </c:pt>
                <c:pt idx="775">
                  <c:v>2.78</c:v>
                </c:pt>
                <c:pt idx="776">
                  <c:v>2.8</c:v>
                </c:pt>
                <c:pt idx="777">
                  <c:v>2.81</c:v>
                </c:pt>
                <c:pt idx="778">
                  <c:v>2.83</c:v>
                </c:pt>
                <c:pt idx="779">
                  <c:v>2.84</c:v>
                </c:pt>
                <c:pt idx="780">
                  <c:v>2.86</c:v>
                </c:pt>
                <c:pt idx="781">
                  <c:v>2.87</c:v>
                </c:pt>
                <c:pt idx="782">
                  <c:v>2.89</c:v>
                </c:pt>
                <c:pt idx="783">
                  <c:v>2.9</c:v>
                </c:pt>
                <c:pt idx="784">
                  <c:v>2.91</c:v>
                </c:pt>
                <c:pt idx="785">
                  <c:v>2.93</c:v>
                </c:pt>
                <c:pt idx="786">
                  <c:v>2.94</c:v>
                </c:pt>
                <c:pt idx="787">
                  <c:v>2.96</c:v>
                </c:pt>
                <c:pt idx="788">
                  <c:v>2.98</c:v>
                </c:pt>
                <c:pt idx="789">
                  <c:v>2.99</c:v>
                </c:pt>
                <c:pt idx="790">
                  <c:v>3.01</c:v>
                </c:pt>
                <c:pt idx="791">
                  <c:v>3.02</c:v>
                </c:pt>
                <c:pt idx="792">
                  <c:v>3.04</c:v>
                </c:pt>
                <c:pt idx="793">
                  <c:v>3.06</c:v>
                </c:pt>
                <c:pt idx="794">
                  <c:v>3.07</c:v>
                </c:pt>
                <c:pt idx="795">
                  <c:v>3.09</c:v>
                </c:pt>
                <c:pt idx="796">
                  <c:v>3.1</c:v>
                </c:pt>
                <c:pt idx="797">
                  <c:v>3.11</c:v>
                </c:pt>
                <c:pt idx="798">
                  <c:v>3.13</c:v>
                </c:pt>
                <c:pt idx="799">
                  <c:v>3.14</c:v>
                </c:pt>
                <c:pt idx="800">
                  <c:v>3.16</c:v>
                </c:pt>
                <c:pt idx="801">
                  <c:v>3.17</c:v>
                </c:pt>
                <c:pt idx="802">
                  <c:v>3.19</c:v>
                </c:pt>
                <c:pt idx="803">
                  <c:v>3.21</c:v>
                </c:pt>
                <c:pt idx="804">
                  <c:v>3.22</c:v>
                </c:pt>
                <c:pt idx="805">
                  <c:v>3.24</c:v>
                </c:pt>
                <c:pt idx="806">
                  <c:v>3.25</c:v>
                </c:pt>
                <c:pt idx="807">
                  <c:v>3.27</c:v>
                </c:pt>
                <c:pt idx="808">
                  <c:v>3.28</c:v>
                </c:pt>
                <c:pt idx="809">
                  <c:v>3.3</c:v>
                </c:pt>
                <c:pt idx="810">
                  <c:v>3.31</c:v>
                </c:pt>
                <c:pt idx="811">
                  <c:v>3.32</c:v>
                </c:pt>
                <c:pt idx="812">
                  <c:v>3.34</c:v>
                </c:pt>
                <c:pt idx="813">
                  <c:v>3.36</c:v>
                </c:pt>
                <c:pt idx="814">
                  <c:v>3.37</c:v>
                </c:pt>
                <c:pt idx="815">
                  <c:v>3.39</c:v>
                </c:pt>
                <c:pt idx="816">
                  <c:v>3.4</c:v>
                </c:pt>
                <c:pt idx="817">
                  <c:v>3.41</c:v>
                </c:pt>
                <c:pt idx="818">
                  <c:v>3.43</c:v>
                </c:pt>
                <c:pt idx="819">
                  <c:v>3.44</c:v>
                </c:pt>
                <c:pt idx="820">
                  <c:v>3.46</c:v>
                </c:pt>
                <c:pt idx="821">
                  <c:v>3.47</c:v>
                </c:pt>
                <c:pt idx="822">
                  <c:v>3.48</c:v>
                </c:pt>
                <c:pt idx="823">
                  <c:v>3.5</c:v>
                </c:pt>
                <c:pt idx="824">
                  <c:v>3.51</c:v>
                </c:pt>
                <c:pt idx="825">
                  <c:v>3.53</c:v>
                </c:pt>
                <c:pt idx="826">
                  <c:v>3.54</c:v>
                </c:pt>
                <c:pt idx="827">
                  <c:v>3.56</c:v>
                </c:pt>
                <c:pt idx="828">
                  <c:v>3.57</c:v>
                </c:pt>
                <c:pt idx="829">
                  <c:v>3.58</c:v>
                </c:pt>
                <c:pt idx="830">
                  <c:v>3.6</c:v>
                </c:pt>
                <c:pt idx="831">
                  <c:v>3.61</c:v>
                </c:pt>
                <c:pt idx="832">
                  <c:v>3.62</c:v>
                </c:pt>
                <c:pt idx="833">
                  <c:v>3.63</c:v>
                </c:pt>
                <c:pt idx="834">
                  <c:v>3.65</c:v>
                </c:pt>
                <c:pt idx="835">
                  <c:v>3.66</c:v>
                </c:pt>
                <c:pt idx="836">
                  <c:v>3.67</c:v>
                </c:pt>
                <c:pt idx="837">
                  <c:v>3.69</c:v>
                </c:pt>
                <c:pt idx="838">
                  <c:v>3.7</c:v>
                </c:pt>
                <c:pt idx="839">
                  <c:v>3.71</c:v>
                </c:pt>
                <c:pt idx="840">
                  <c:v>3.72</c:v>
                </c:pt>
                <c:pt idx="841">
                  <c:v>3.73</c:v>
                </c:pt>
                <c:pt idx="842">
                  <c:v>3.74</c:v>
                </c:pt>
                <c:pt idx="843">
                  <c:v>3.76</c:v>
                </c:pt>
                <c:pt idx="844">
                  <c:v>3.77</c:v>
                </c:pt>
                <c:pt idx="845">
                  <c:v>3.78</c:v>
                </c:pt>
                <c:pt idx="846">
                  <c:v>3.8</c:v>
                </c:pt>
                <c:pt idx="847">
                  <c:v>3.81</c:v>
                </c:pt>
                <c:pt idx="848">
                  <c:v>3.82</c:v>
                </c:pt>
                <c:pt idx="849">
                  <c:v>3.83</c:v>
                </c:pt>
                <c:pt idx="850">
                  <c:v>3.85</c:v>
                </c:pt>
                <c:pt idx="851">
                  <c:v>3.86</c:v>
                </c:pt>
                <c:pt idx="852">
                  <c:v>3.87</c:v>
                </c:pt>
                <c:pt idx="853">
                  <c:v>3.88</c:v>
                </c:pt>
                <c:pt idx="854">
                  <c:v>3.89</c:v>
                </c:pt>
                <c:pt idx="855">
                  <c:v>3.91</c:v>
                </c:pt>
                <c:pt idx="856">
                  <c:v>3.92</c:v>
                </c:pt>
                <c:pt idx="857">
                  <c:v>3.93</c:v>
                </c:pt>
                <c:pt idx="858">
                  <c:v>3.94</c:v>
                </c:pt>
                <c:pt idx="859">
                  <c:v>3.95</c:v>
                </c:pt>
                <c:pt idx="860">
                  <c:v>3.96</c:v>
                </c:pt>
                <c:pt idx="861">
                  <c:v>3.97</c:v>
                </c:pt>
                <c:pt idx="862">
                  <c:v>3.98</c:v>
                </c:pt>
                <c:pt idx="863">
                  <c:v>3.99</c:v>
                </c:pt>
                <c:pt idx="864">
                  <c:v>3.99</c:v>
                </c:pt>
                <c:pt idx="865">
                  <c:v>4</c:v>
                </c:pt>
                <c:pt idx="866">
                  <c:v>4.01</c:v>
                </c:pt>
                <c:pt idx="867">
                  <c:v>4.0199999999999996</c:v>
                </c:pt>
                <c:pt idx="868">
                  <c:v>4.04</c:v>
                </c:pt>
                <c:pt idx="869">
                  <c:v>4.05</c:v>
                </c:pt>
                <c:pt idx="870">
                  <c:v>4.05</c:v>
                </c:pt>
                <c:pt idx="871">
                  <c:v>4.0599999999999996</c:v>
                </c:pt>
                <c:pt idx="872">
                  <c:v>4.07</c:v>
                </c:pt>
                <c:pt idx="873">
                  <c:v>4.08</c:v>
                </c:pt>
                <c:pt idx="874">
                  <c:v>4.09</c:v>
                </c:pt>
                <c:pt idx="875">
                  <c:v>4.09</c:v>
                </c:pt>
                <c:pt idx="876">
                  <c:v>4.0999999999999996</c:v>
                </c:pt>
                <c:pt idx="877">
                  <c:v>4.1100000000000003</c:v>
                </c:pt>
                <c:pt idx="878">
                  <c:v>4.12</c:v>
                </c:pt>
                <c:pt idx="879">
                  <c:v>4.13</c:v>
                </c:pt>
                <c:pt idx="880">
                  <c:v>4.1399999999999997</c:v>
                </c:pt>
                <c:pt idx="881">
                  <c:v>4.1399999999999997</c:v>
                </c:pt>
                <c:pt idx="882">
                  <c:v>4.1500000000000004</c:v>
                </c:pt>
                <c:pt idx="883">
                  <c:v>4.1500000000000004</c:v>
                </c:pt>
                <c:pt idx="884">
                  <c:v>4.16</c:v>
                </c:pt>
                <c:pt idx="885">
                  <c:v>4.16</c:v>
                </c:pt>
                <c:pt idx="886">
                  <c:v>4.17</c:v>
                </c:pt>
                <c:pt idx="887">
                  <c:v>4.18</c:v>
                </c:pt>
                <c:pt idx="888">
                  <c:v>4.18</c:v>
                </c:pt>
                <c:pt idx="889">
                  <c:v>4.1900000000000004</c:v>
                </c:pt>
                <c:pt idx="890">
                  <c:v>4.2</c:v>
                </c:pt>
                <c:pt idx="891">
                  <c:v>4.2</c:v>
                </c:pt>
                <c:pt idx="892">
                  <c:v>4.21</c:v>
                </c:pt>
                <c:pt idx="893">
                  <c:v>4.21</c:v>
                </c:pt>
                <c:pt idx="894">
                  <c:v>4.22</c:v>
                </c:pt>
                <c:pt idx="895">
                  <c:v>4.2300000000000004</c:v>
                </c:pt>
                <c:pt idx="896">
                  <c:v>4.2300000000000004</c:v>
                </c:pt>
                <c:pt idx="897">
                  <c:v>4.24</c:v>
                </c:pt>
                <c:pt idx="898">
                  <c:v>4.24</c:v>
                </c:pt>
                <c:pt idx="899">
                  <c:v>4.25</c:v>
                </c:pt>
                <c:pt idx="900">
                  <c:v>4.25</c:v>
                </c:pt>
                <c:pt idx="901">
                  <c:v>4.26</c:v>
                </c:pt>
                <c:pt idx="902">
                  <c:v>4.26</c:v>
                </c:pt>
                <c:pt idx="903">
                  <c:v>4.26</c:v>
                </c:pt>
                <c:pt idx="904">
                  <c:v>4.2699999999999996</c:v>
                </c:pt>
                <c:pt idx="905">
                  <c:v>4.2699999999999996</c:v>
                </c:pt>
                <c:pt idx="906">
                  <c:v>4.28</c:v>
                </c:pt>
                <c:pt idx="907">
                  <c:v>4.28</c:v>
                </c:pt>
                <c:pt idx="908">
                  <c:v>4.29</c:v>
                </c:pt>
                <c:pt idx="909">
                  <c:v>4.29</c:v>
                </c:pt>
                <c:pt idx="910">
                  <c:v>4.3</c:v>
                </c:pt>
                <c:pt idx="911">
                  <c:v>4.3</c:v>
                </c:pt>
                <c:pt idx="912">
                  <c:v>4.3099999999999996</c:v>
                </c:pt>
                <c:pt idx="913">
                  <c:v>4.3099999999999996</c:v>
                </c:pt>
                <c:pt idx="914">
                  <c:v>4.32</c:v>
                </c:pt>
                <c:pt idx="915">
                  <c:v>4.32</c:v>
                </c:pt>
                <c:pt idx="916">
                  <c:v>4.33</c:v>
                </c:pt>
                <c:pt idx="917">
                  <c:v>4.33</c:v>
                </c:pt>
                <c:pt idx="918">
                  <c:v>4.33</c:v>
                </c:pt>
                <c:pt idx="919">
                  <c:v>4.33</c:v>
                </c:pt>
                <c:pt idx="920">
                  <c:v>4.34</c:v>
                </c:pt>
                <c:pt idx="921">
                  <c:v>4.34</c:v>
                </c:pt>
                <c:pt idx="922">
                  <c:v>4.34</c:v>
                </c:pt>
                <c:pt idx="923">
                  <c:v>4.3499999999999996</c:v>
                </c:pt>
                <c:pt idx="924">
                  <c:v>4.3499999999999996</c:v>
                </c:pt>
                <c:pt idx="925">
                  <c:v>4.3499999999999996</c:v>
                </c:pt>
                <c:pt idx="926">
                  <c:v>4.3600000000000003</c:v>
                </c:pt>
                <c:pt idx="927">
                  <c:v>4.3600000000000003</c:v>
                </c:pt>
                <c:pt idx="928">
                  <c:v>4.37</c:v>
                </c:pt>
                <c:pt idx="929">
                  <c:v>4.37</c:v>
                </c:pt>
                <c:pt idx="930">
                  <c:v>4.37</c:v>
                </c:pt>
                <c:pt idx="931">
                  <c:v>4.37</c:v>
                </c:pt>
                <c:pt idx="932">
                  <c:v>4.38</c:v>
                </c:pt>
                <c:pt idx="933">
                  <c:v>4.38</c:v>
                </c:pt>
                <c:pt idx="934">
                  <c:v>4.3899999999999997</c:v>
                </c:pt>
                <c:pt idx="935">
                  <c:v>4.3899999999999997</c:v>
                </c:pt>
                <c:pt idx="936">
                  <c:v>4.4000000000000004</c:v>
                </c:pt>
                <c:pt idx="937">
                  <c:v>4.4000000000000004</c:v>
                </c:pt>
                <c:pt idx="938">
                  <c:v>4.4000000000000004</c:v>
                </c:pt>
                <c:pt idx="939">
                  <c:v>4.41</c:v>
                </c:pt>
                <c:pt idx="940">
                  <c:v>4.41</c:v>
                </c:pt>
                <c:pt idx="941">
                  <c:v>4.41</c:v>
                </c:pt>
                <c:pt idx="942">
                  <c:v>4.42</c:v>
                </c:pt>
                <c:pt idx="943">
                  <c:v>4.42</c:v>
                </c:pt>
                <c:pt idx="944">
                  <c:v>4.42</c:v>
                </c:pt>
                <c:pt idx="945">
                  <c:v>4.42</c:v>
                </c:pt>
                <c:pt idx="946">
                  <c:v>4.42</c:v>
                </c:pt>
                <c:pt idx="947">
                  <c:v>4.43</c:v>
                </c:pt>
                <c:pt idx="948">
                  <c:v>4.43</c:v>
                </c:pt>
                <c:pt idx="949">
                  <c:v>4.43</c:v>
                </c:pt>
                <c:pt idx="950">
                  <c:v>4.4400000000000004</c:v>
                </c:pt>
                <c:pt idx="951">
                  <c:v>4.4400000000000004</c:v>
                </c:pt>
                <c:pt idx="952">
                  <c:v>4.45</c:v>
                </c:pt>
                <c:pt idx="953">
                  <c:v>4.45</c:v>
                </c:pt>
                <c:pt idx="954">
                  <c:v>4.45</c:v>
                </c:pt>
                <c:pt idx="955">
                  <c:v>4.46</c:v>
                </c:pt>
                <c:pt idx="956">
                  <c:v>4.46</c:v>
                </c:pt>
                <c:pt idx="957">
                  <c:v>4.46</c:v>
                </c:pt>
                <c:pt idx="958">
                  <c:v>4.47</c:v>
                </c:pt>
                <c:pt idx="959">
                  <c:v>4.47</c:v>
                </c:pt>
                <c:pt idx="960">
                  <c:v>4.4800000000000004</c:v>
                </c:pt>
                <c:pt idx="961">
                  <c:v>4.4800000000000004</c:v>
                </c:pt>
                <c:pt idx="962">
                  <c:v>4.4800000000000004</c:v>
                </c:pt>
                <c:pt idx="963">
                  <c:v>4.4800000000000004</c:v>
                </c:pt>
                <c:pt idx="964">
                  <c:v>4.49</c:v>
                </c:pt>
                <c:pt idx="965">
                  <c:v>4.49</c:v>
                </c:pt>
                <c:pt idx="966">
                  <c:v>4.49</c:v>
                </c:pt>
                <c:pt idx="967">
                  <c:v>4.49</c:v>
                </c:pt>
                <c:pt idx="968">
                  <c:v>4.49</c:v>
                </c:pt>
                <c:pt idx="969">
                  <c:v>4.49</c:v>
                </c:pt>
                <c:pt idx="970">
                  <c:v>4.5</c:v>
                </c:pt>
                <c:pt idx="971">
                  <c:v>4.5</c:v>
                </c:pt>
                <c:pt idx="972">
                  <c:v>4.5</c:v>
                </c:pt>
                <c:pt idx="973">
                  <c:v>4.5</c:v>
                </c:pt>
                <c:pt idx="974">
                  <c:v>4.51</c:v>
                </c:pt>
                <c:pt idx="975">
                  <c:v>4.51</c:v>
                </c:pt>
                <c:pt idx="976">
                  <c:v>4.5199999999999996</c:v>
                </c:pt>
                <c:pt idx="977">
                  <c:v>4.5199999999999996</c:v>
                </c:pt>
                <c:pt idx="978">
                  <c:v>4.53</c:v>
                </c:pt>
                <c:pt idx="979">
                  <c:v>4.53</c:v>
                </c:pt>
                <c:pt idx="980">
                  <c:v>4.53</c:v>
                </c:pt>
                <c:pt idx="981">
                  <c:v>4.53</c:v>
                </c:pt>
                <c:pt idx="982">
                  <c:v>4.54</c:v>
                </c:pt>
                <c:pt idx="983">
                  <c:v>4.54</c:v>
                </c:pt>
                <c:pt idx="984">
                  <c:v>4.54</c:v>
                </c:pt>
                <c:pt idx="985">
                  <c:v>4.54</c:v>
                </c:pt>
                <c:pt idx="986">
                  <c:v>4.55</c:v>
                </c:pt>
                <c:pt idx="987">
                  <c:v>4.55</c:v>
                </c:pt>
                <c:pt idx="988">
                  <c:v>4.55</c:v>
                </c:pt>
                <c:pt idx="989">
                  <c:v>4.55</c:v>
                </c:pt>
                <c:pt idx="990">
                  <c:v>4.5599999999999996</c:v>
                </c:pt>
                <c:pt idx="991">
                  <c:v>4.5599999999999996</c:v>
                </c:pt>
                <c:pt idx="992">
                  <c:v>4.5599999999999996</c:v>
                </c:pt>
                <c:pt idx="993">
                  <c:v>4.5599999999999996</c:v>
                </c:pt>
                <c:pt idx="994">
                  <c:v>4.57</c:v>
                </c:pt>
                <c:pt idx="995">
                  <c:v>4.57</c:v>
                </c:pt>
                <c:pt idx="996">
                  <c:v>4.57</c:v>
                </c:pt>
                <c:pt idx="997">
                  <c:v>4.57</c:v>
                </c:pt>
                <c:pt idx="998">
                  <c:v>4.57</c:v>
                </c:pt>
                <c:pt idx="999">
                  <c:v>4.58</c:v>
                </c:pt>
                <c:pt idx="1000">
                  <c:v>4.58</c:v>
                </c:pt>
                <c:pt idx="1001">
                  <c:v>4.58</c:v>
                </c:pt>
                <c:pt idx="1002">
                  <c:v>4.59</c:v>
                </c:pt>
                <c:pt idx="1003">
                  <c:v>4.59</c:v>
                </c:pt>
                <c:pt idx="1004">
                  <c:v>4.5999999999999996</c:v>
                </c:pt>
                <c:pt idx="1005">
                  <c:v>4.5999999999999996</c:v>
                </c:pt>
                <c:pt idx="1006">
                  <c:v>4.5999999999999996</c:v>
                </c:pt>
                <c:pt idx="1007">
                  <c:v>4.5999999999999996</c:v>
                </c:pt>
                <c:pt idx="1008">
                  <c:v>4.5999999999999996</c:v>
                </c:pt>
                <c:pt idx="1009">
                  <c:v>4.5999999999999996</c:v>
                </c:pt>
                <c:pt idx="1010">
                  <c:v>4.5999999999999996</c:v>
                </c:pt>
                <c:pt idx="1011">
                  <c:v>4.6100000000000003</c:v>
                </c:pt>
                <c:pt idx="1012">
                  <c:v>4.6100000000000003</c:v>
                </c:pt>
                <c:pt idx="1013">
                  <c:v>4.6100000000000003</c:v>
                </c:pt>
                <c:pt idx="1014">
                  <c:v>4.6100000000000003</c:v>
                </c:pt>
                <c:pt idx="1015">
                  <c:v>4.62</c:v>
                </c:pt>
                <c:pt idx="1016">
                  <c:v>4.62</c:v>
                </c:pt>
                <c:pt idx="1017">
                  <c:v>4.62</c:v>
                </c:pt>
                <c:pt idx="1018">
                  <c:v>4.63</c:v>
                </c:pt>
                <c:pt idx="1019">
                  <c:v>4.63</c:v>
                </c:pt>
                <c:pt idx="1020">
                  <c:v>4.63</c:v>
                </c:pt>
                <c:pt idx="1021">
                  <c:v>4.6399999999999997</c:v>
                </c:pt>
                <c:pt idx="1022">
                  <c:v>4.6399999999999997</c:v>
                </c:pt>
                <c:pt idx="1023">
                  <c:v>4.6500000000000004</c:v>
                </c:pt>
                <c:pt idx="1024">
                  <c:v>4.6500000000000004</c:v>
                </c:pt>
                <c:pt idx="1025">
                  <c:v>4.6500000000000004</c:v>
                </c:pt>
                <c:pt idx="1026">
                  <c:v>4.6500000000000004</c:v>
                </c:pt>
                <c:pt idx="1027">
                  <c:v>4.6500000000000004</c:v>
                </c:pt>
                <c:pt idx="1028">
                  <c:v>4.6500000000000004</c:v>
                </c:pt>
                <c:pt idx="1029">
                  <c:v>4.66</c:v>
                </c:pt>
                <c:pt idx="1030">
                  <c:v>4.66</c:v>
                </c:pt>
                <c:pt idx="1031">
                  <c:v>4.66</c:v>
                </c:pt>
                <c:pt idx="1032">
                  <c:v>4.66</c:v>
                </c:pt>
                <c:pt idx="1033">
                  <c:v>4.66</c:v>
                </c:pt>
                <c:pt idx="1034">
                  <c:v>4.66</c:v>
                </c:pt>
                <c:pt idx="1035">
                  <c:v>4.66</c:v>
                </c:pt>
                <c:pt idx="1036">
                  <c:v>4.67</c:v>
                </c:pt>
                <c:pt idx="1037">
                  <c:v>4.67</c:v>
                </c:pt>
                <c:pt idx="1038">
                  <c:v>4.67</c:v>
                </c:pt>
                <c:pt idx="1039">
                  <c:v>4.67</c:v>
                </c:pt>
                <c:pt idx="1040">
                  <c:v>4.68</c:v>
                </c:pt>
                <c:pt idx="1041">
                  <c:v>4.68</c:v>
                </c:pt>
                <c:pt idx="1042">
                  <c:v>4.68</c:v>
                </c:pt>
                <c:pt idx="1043">
                  <c:v>4.6900000000000004</c:v>
                </c:pt>
                <c:pt idx="1044">
                  <c:v>4.6900000000000004</c:v>
                </c:pt>
                <c:pt idx="1045">
                  <c:v>4.6900000000000004</c:v>
                </c:pt>
                <c:pt idx="1046">
                  <c:v>4.6900000000000004</c:v>
                </c:pt>
                <c:pt idx="1047">
                  <c:v>4.6900000000000004</c:v>
                </c:pt>
                <c:pt idx="1048">
                  <c:v>4.6900000000000004</c:v>
                </c:pt>
                <c:pt idx="1049">
                  <c:v>4.7</c:v>
                </c:pt>
                <c:pt idx="1050">
                  <c:v>4.7</c:v>
                </c:pt>
                <c:pt idx="1051">
                  <c:v>4.7</c:v>
                </c:pt>
                <c:pt idx="1052">
                  <c:v>4.7</c:v>
                </c:pt>
                <c:pt idx="1053">
                  <c:v>4.7</c:v>
                </c:pt>
                <c:pt idx="1054">
                  <c:v>4.7</c:v>
                </c:pt>
                <c:pt idx="1055">
                  <c:v>4.7</c:v>
                </c:pt>
                <c:pt idx="1056">
                  <c:v>4.71</c:v>
                </c:pt>
                <c:pt idx="1057">
                  <c:v>4.71</c:v>
                </c:pt>
                <c:pt idx="1058">
                  <c:v>4.71</c:v>
                </c:pt>
                <c:pt idx="1059">
                  <c:v>4.72</c:v>
                </c:pt>
                <c:pt idx="1060">
                  <c:v>4.72</c:v>
                </c:pt>
                <c:pt idx="1061">
                  <c:v>4.72</c:v>
                </c:pt>
                <c:pt idx="1062">
                  <c:v>4.72</c:v>
                </c:pt>
                <c:pt idx="1063">
                  <c:v>4.72</c:v>
                </c:pt>
                <c:pt idx="1064">
                  <c:v>4.7300000000000004</c:v>
                </c:pt>
                <c:pt idx="1065">
                  <c:v>4.7300000000000004</c:v>
                </c:pt>
                <c:pt idx="1066">
                  <c:v>4.7300000000000004</c:v>
                </c:pt>
                <c:pt idx="1067">
                  <c:v>4.74</c:v>
                </c:pt>
                <c:pt idx="1068">
                  <c:v>4.74</c:v>
                </c:pt>
                <c:pt idx="1069">
                  <c:v>4.74</c:v>
                </c:pt>
                <c:pt idx="1070">
                  <c:v>4.74</c:v>
                </c:pt>
                <c:pt idx="1071">
                  <c:v>4.74</c:v>
                </c:pt>
                <c:pt idx="1072">
                  <c:v>4.74</c:v>
                </c:pt>
                <c:pt idx="1073">
                  <c:v>4.74</c:v>
                </c:pt>
                <c:pt idx="1074">
                  <c:v>4.75</c:v>
                </c:pt>
                <c:pt idx="1075">
                  <c:v>4.75</c:v>
                </c:pt>
                <c:pt idx="1076">
                  <c:v>4.75</c:v>
                </c:pt>
                <c:pt idx="1077">
                  <c:v>4.75</c:v>
                </c:pt>
                <c:pt idx="1078">
                  <c:v>4.75</c:v>
                </c:pt>
                <c:pt idx="1079">
                  <c:v>4.76</c:v>
                </c:pt>
                <c:pt idx="1080">
                  <c:v>4.76</c:v>
                </c:pt>
                <c:pt idx="1081">
                  <c:v>4.76</c:v>
                </c:pt>
                <c:pt idx="1082">
                  <c:v>4.76</c:v>
                </c:pt>
                <c:pt idx="1083">
                  <c:v>4.76</c:v>
                </c:pt>
                <c:pt idx="1084">
                  <c:v>4.76</c:v>
                </c:pt>
                <c:pt idx="1085">
                  <c:v>4.7699999999999996</c:v>
                </c:pt>
                <c:pt idx="1086">
                  <c:v>4.7699999999999996</c:v>
                </c:pt>
                <c:pt idx="1087">
                  <c:v>4.7699999999999996</c:v>
                </c:pt>
                <c:pt idx="1088">
                  <c:v>4.7699999999999996</c:v>
                </c:pt>
                <c:pt idx="1089">
                  <c:v>4.78</c:v>
                </c:pt>
                <c:pt idx="1090">
                  <c:v>4.78</c:v>
                </c:pt>
                <c:pt idx="1091">
                  <c:v>4.78</c:v>
                </c:pt>
                <c:pt idx="1092">
                  <c:v>4.78</c:v>
                </c:pt>
                <c:pt idx="1093">
                  <c:v>4.78</c:v>
                </c:pt>
                <c:pt idx="1094">
                  <c:v>4.79</c:v>
                </c:pt>
                <c:pt idx="1095">
                  <c:v>4.79</c:v>
                </c:pt>
                <c:pt idx="1096">
                  <c:v>4.79</c:v>
                </c:pt>
                <c:pt idx="1097">
                  <c:v>4.79</c:v>
                </c:pt>
                <c:pt idx="1098">
                  <c:v>4.79</c:v>
                </c:pt>
                <c:pt idx="1099">
                  <c:v>4.79</c:v>
                </c:pt>
                <c:pt idx="1100">
                  <c:v>4.79</c:v>
                </c:pt>
                <c:pt idx="1101">
                  <c:v>4.8</c:v>
                </c:pt>
                <c:pt idx="1102">
                  <c:v>4.8</c:v>
                </c:pt>
                <c:pt idx="1103">
                  <c:v>4.8</c:v>
                </c:pt>
                <c:pt idx="1104">
                  <c:v>4.8</c:v>
                </c:pt>
                <c:pt idx="1105">
                  <c:v>4.8099999999999996</c:v>
                </c:pt>
                <c:pt idx="1106">
                  <c:v>4.8099999999999996</c:v>
                </c:pt>
                <c:pt idx="1107">
                  <c:v>4.8099999999999996</c:v>
                </c:pt>
                <c:pt idx="1108">
                  <c:v>4.8099999999999996</c:v>
                </c:pt>
                <c:pt idx="1109">
                  <c:v>4.8099999999999996</c:v>
                </c:pt>
                <c:pt idx="1110">
                  <c:v>4.8099999999999996</c:v>
                </c:pt>
                <c:pt idx="1111">
                  <c:v>4.82</c:v>
                </c:pt>
                <c:pt idx="1112">
                  <c:v>4.82</c:v>
                </c:pt>
                <c:pt idx="1113">
                  <c:v>4.82</c:v>
                </c:pt>
                <c:pt idx="1114">
                  <c:v>4.83</c:v>
                </c:pt>
                <c:pt idx="1115">
                  <c:v>4.83</c:v>
                </c:pt>
                <c:pt idx="1116">
                  <c:v>4.83</c:v>
                </c:pt>
                <c:pt idx="1117">
                  <c:v>4.83</c:v>
                </c:pt>
                <c:pt idx="1118">
                  <c:v>4.83</c:v>
                </c:pt>
                <c:pt idx="1119">
                  <c:v>4.83</c:v>
                </c:pt>
                <c:pt idx="1120">
                  <c:v>4.84</c:v>
                </c:pt>
                <c:pt idx="1121">
                  <c:v>4.84</c:v>
                </c:pt>
                <c:pt idx="1122">
                  <c:v>4.84</c:v>
                </c:pt>
                <c:pt idx="1123">
                  <c:v>4.84</c:v>
                </c:pt>
                <c:pt idx="1124">
                  <c:v>4.84</c:v>
                </c:pt>
                <c:pt idx="1125">
                  <c:v>4.8499999999999996</c:v>
                </c:pt>
                <c:pt idx="1126">
                  <c:v>4.8499999999999996</c:v>
                </c:pt>
                <c:pt idx="1127">
                  <c:v>4.8499999999999996</c:v>
                </c:pt>
                <c:pt idx="1128">
                  <c:v>4.8499999999999996</c:v>
                </c:pt>
                <c:pt idx="1129">
                  <c:v>4.8499999999999996</c:v>
                </c:pt>
                <c:pt idx="1130">
                  <c:v>4.8499999999999996</c:v>
                </c:pt>
                <c:pt idx="1131">
                  <c:v>4.8499999999999996</c:v>
                </c:pt>
                <c:pt idx="1132">
                  <c:v>4.8499999999999996</c:v>
                </c:pt>
                <c:pt idx="1133">
                  <c:v>4.8600000000000003</c:v>
                </c:pt>
                <c:pt idx="1134">
                  <c:v>4.8600000000000003</c:v>
                </c:pt>
                <c:pt idx="1135">
                  <c:v>4.8600000000000003</c:v>
                </c:pt>
                <c:pt idx="1136">
                  <c:v>4.8600000000000003</c:v>
                </c:pt>
                <c:pt idx="1137">
                  <c:v>4.8600000000000003</c:v>
                </c:pt>
                <c:pt idx="1138">
                  <c:v>4.8600000000000003</c:v>
                </c:pt>
                <c:pt idx="1139">
                  <c:v>4.8600000000000003</c:v>
                </c:pt>
                <c:pt idx="1140">
                  <c:v>4.8600000000000003</c:v>
                </c:pt>
                <c:pt idx="1141">
                  <c:v>4.87</c:v>
                </c:pt>
                <c:pt idx="1142">
                  <c:v>4.87</c:v>
                </c:pt>
                <c:pt idx="1143">
                  <c:v>4.87</c:v>
                </c:pt>
                <c:pt idx="1144">
                  <c:v>4.87</c:v>
                </c:pt>
                <c:pt idx="1145">
                  <c:v>4.87</c:v>
                </c:pt>
                <c:pt idx="1146">
                  <c:v>4.88</c:v>
                </c:pt>
                <c:pt idx="1147">
                  <c:v>4.88</c:v>
                </c:pt>
                <c:pt idx="1148">
                  <c:v>4.88</c:v>
                </c:pt>
                <c:pt idx="1149">
                  <c:v>4.8899999999999997</c:v>
                </c:pt>
                <c:pt idx="1150">
                  <c:v>4.8899999999999997</c:v>
                </c:pt>
                <c:pt idx="1151">
                  <c:v>4.8899999999999997</c:v>
                </c:pt>
                <c:pt idx="1152">
                  <c:v>4.8899999999999997</c:v>
                </c:pt>
                <c:pt idx="1153">
                  <c:v>4.8899999999999997</c:v>
                </c:pt>
                <c:pt idx="1154">
                  <c:v>4.9000000000000004</c:v>
                </c:pt>
                <c:pt idx="1155">
                  <c:v>4.9000000000000004</c:v>
                </c:pt>
                <c:pt idx="1156">
                  <c:v>4.9000000000000004</c:v>
                </c:pt>
                <c:pt idx="1157">
                  <c:v>4.9000000000000004</c:v>
                </c:pt>
                <c:pt idx="1158">
                  <c:v>4.91</c:v>
                </c:pt>
                <c:pt idx="1159">
                  <c:v>4.91</c:v>
                </c:pt>
                <c:pt idx="1160">
                  <c:v>4.91</c:v>
                </c:pt>
                <c:pt idx="1161">
                  <c:v>4.91</c:v>
                </c:pt>
                <c:pt idx="1162">
                  <c:v>4.91</c:v>
                </c:pt>
                <c:pt idx="1163">
                  <c:v>4.91</c:v>
                </c:pt>
                <c:pt idx="1164">
                  <c:v>4.91</c:v>
                </c:pt>
                <c:pt idx="1165">
                  <c:v>4.91</c:v>
                </c:pt>
                <c:pt idx="1166">
                  <c:v>4.92</c:v>
                </c:pt>
                <c:pt idx="1167">
                  <c:v>4.92</c:v>
                </c:pt>
                <c:pt idx="1168">
                  <c:v>4.92</c:v>
                </c:pt>
                <c:pt idx="1169">
                  <c:v>4.92</c:v>
                </c:pt>
                <c:pt idx="1170">
                  <c:v>4.92</c:v>
                </c:pt>
                <c:pt idx="1171">
                  <c:v>4.93</c:v>
                </c:pt>
                <c:pt idx="1172">
                  <c:v>4.93</c:v>
                </c:pt>
                <c:pt idx="1173">
                  <c:v>4.93</c:v>
                </c:pt>
                <c:pt idx="1174">
                  <c:v>4.93</c:v>
                </c:pt>
                <c:pt idx="1175">
                  <c:v>4.93</c:v>
                </c:pt>
                <c:pt idx="1176">
                  <c:v>4.93</c:v>
                </c:pt>
                <c:pt idx="1177">
                  <c:v>4.93</c:v>
                </c:pt>
                <c:pt idx="1178">
                  <c:v>4.9400000000000004</c:v>
                </c:pt>
                <c:pt idx="1179">
                  <c:v>4.9400000000000004</c:v>
                </c:pt>
                <c:pt idx="1180">
                  <c:v>4.9400000000000004</c:v>
                </c:pt>
                <c:pt idx="1181">
                  <c:v>4.9400000000000004</c:v>
                </c:pt>
                <c:pt idx="1182">
                  <c:v>4.9400000000000004</c:v>
                </c:pt>
                <c:pt idx="1183">
                  <c:v>4.92</c:v>
                </c:pt>
                <c:pt idx="1184">
                  <c:v>4.9000000000000004</c:v>
                </c:pt>
                <c:pt idx="1185">
                  <c:v>4.87</c:v>
                </c:pt>
                <c:pt idx="1186">
                  <c:v>4.84</c:v>
                </c:pt>
                <c:pt idx="1187">
                  <c:v>4.8099999999999996</c:v>
                </c:pt>
                <c:pt idx="1188">
                  <c:v>4.78</c:v>
                </c:pt>
                <c:pt idx="1189">
                  <c:v>4.75</c:v>
                </c:pt>
                <c:pt idx="1190">
                  <c:v>4.72</c:v>
                </c:pt>
                <c:pt idx="1191">
                  <c:v>4.6900000000000004</c:v>
                </c:pt>
                <c:pt idx="1192">
                  <c:v>4.66</c:v>
                </c:pt>
                <c:pt idx="1193">
                  <c:v>4.6399999999999997</c:v>
                </c:pt>
                <c:pt idx="1194">
                  <c:v>4.6100000000000003</c:v>
                </c:pt>
                <c:pt idx="1195">
                  <c:v>4.59</c:v>
                </c:pt>
                <c:pt idx="1196">
                  <c:v>4.5599999999999996</c:v>
                </c:pt>
                <c:pt idx="1197">
                  <c:v>4.54</c:v>
                </c:pt>
                <c:pt idx="1198">
                  <c:v>4.5199999999999996</c:v>
                </c:pt>
                <c:pt idx="1199">
                  <c:v>4.49</c:v>
                </c:pt>
                <c:pt idx="1200">
                  <c:v>4.47</c:v>
                </c:pt>
                <c:pt idx="1201">
                  <c:v>4.45</c:v>
                </c:pt>
                <c:pt idx="1202">
                  <c:v>4.43</c:v>
                </c:pt>
                <c:pt idx="1203">
                  <c:v>4.4000000000000004</c:v>
                </c:pt>
                <c:pt idx="1204">
                  <c:v>4.38</c:v>
                </c:pt>
                <c:pt idx="1205">
                  <c:v>4.3600000000000003</c:v>
                </c:pt>
                <c:pt idx="1206">
                  <c:v>4.34</c:v>
                </c:pt>
                <c:pt idx="1207">
                  <c:v>4.32</c:v>
                </c:pt>
                <c:pt idx="1208">
                  <c:v>4.3</c:v>
                </c:pt>
                <c:pt idx="1209">
                  <c:v>4.28</c:v>
                </c:pt>
                <c:pt idx="1210">
                  <c:v>4.26</c:v>
                </c:pt>
                <c:pt idx="1211">
                  <c:v>4.2300000000000004</c:v>
                </c:pt>
                <c:pt idx="1212">
                  <c:v>4.21</c:v>
                </c:pt>
                <c:pt idx="1213">
                  <c:v>4.1900000000000004</c:v>
                </c:pt>
                <c:pt idx="1214">
                  <c:v>4.17</c:v>
                </c:pt>
                <c:pt idx="1215">
                  <c:v>4.1500000000000004</c:v>
                </c:pt>
                <c:pt idx="1216">
                  <c:v>4.13</c:v>
                </c:pt>
                <c:pt idx="1217">
                  <c:v>4.1100000000000003</c:v>
                </c:pt>
                <c:pt idx="1218">
                  <c:v>4.09</c:v>
                </c:pt>
                <c:pt idx="1219">
                  <c:v>4.07</c:v>
                </c:pt>
                <c:pt idx="1220">
                  <c:v>4.05</c:v>
                </c:pt>
                <c:pt idx="1221">
                  <c:v>4.04</c:v>
                </c:pt>
                <c:pt idx="1222">
                  <c:v>4.0199999999999996</c:v>
                </c:pt>
                <c:pt idx="1223">
                  <c:v>4</c:v>
                </c:pt>
                <c:pt idx="1224">
                  <c:v>3.98</c:v>
                </c:pt>
                <c:pt idx="1225">
                  <c:v>3.96</c:v>
                </c:pt>
                <c:pt idx="1226">
                  <c:v>3.94</c:v>
                </c:pt>
                <c:pt idx="1227">
                  <c:v>3.93</c:v>
                </c:pt>
                <c:pt idx="1228">
                  <c:v>3.91</c:v>
                </c:pt>
                <c:pt idx="1229">
                  <c:v>3.89</c:v>
                </c:pt>
                <c:pt idx="1230">
                  <c:v>3.87</c:v>
                </c:pt>
                <c:pt idx="1231">
                  <c:v>3.85</c:v>
                </c:pt>
                <c:pt idx="1232">
                  <c:v>3.84</c:v>
                </c:pt>
                <c:pt idx="1233">
                  <c:v>3.82</c:v>
                </c:pt>
                <c:pt idx="1234">
                  <c:v>3.8</c:v>
                </c:pt>
                <c:pt idx="1235">
                  <c:v>3.78</c:v>
                </c:pt>
                <c:pt idx="1236">
                  <c:v>3.76</c:v>
                </c:pt>
                <c:pt idx="1237">
                  <c:v>3.75</c:v>
                </c:pt>
                <c:pt idx="1238">
                  <c:v>3.73</c:v>
                </c:pt>
                <c:pt idx="1239">
                  <c:v>3.71</c:v>
                </c:pt>
                <c:pt idx="1240">
                  <c:v>3.7</c:v>
                </c:pt>
                <c:pt idx="1241">
                  <c:v>3.68</c:v>
                </c:pt>
                <c:pt idx="1242">
                  <c:v>3.66</c:v>
                </c:pt>
                <c:pt idx="1243">
                  <c:v>3.64</c:v>
                </c:pt>
                <c:pt idx="1244">
                  <c:v>3.63</c:v>
                </c:pt>
                <c:pt idx="1245">
                  <c:v>3.61</c:v>
                </c:pt>
                <c:pt idx="1246">
                  <c:v>3.59</c:v>
                </c:pt>
                <c:pt idx="1247">
                  <c:v>3.58</c:v>
                </c:pt>
                <c:pt idx="1248">
                  <c:v>3.56</c:v>
                </c:pt>
                <c:pt idx="1249">
                  <c:v>3.54</c:v>
                </c:pt>
                <c:pt idx="1250">
                  <c:v>3.53</c:v>
                </c:pt>
                <c:pt idx="1251">
                  <c:v>3.51</c:v>
                </c:pt>
                <c:pt idx="1252">
                  <c:v>3.5</c:v>
                </c:pt>
                <c:pt idx="1253">
                  <c:v>3.48</c:v>
                </c:pt>
                <c:pt idx="1254">
                  <c:v>3.46</c:v>
                </c:pt>
                <c:pt idx="1255">
                  <c:v>3.44</c:v>
                </c:pt>
                <c:pt idx="1256">
                  <c:v>3.43</c:v>
                </c:pt>
                <c:pt idx="1257">
                  <c:v>3.41</c:v>
                </c:pt>
                <c:pt idx="1258">
                  <c:v>3.39</c:v>
                </c:pt>
                <c:pt idx="1259">
                  <c:v>3.38</c:v>
                </c:pt>
                <c:pt idx="1260">
                  <c:v>3.36</c:v>
                </c:pt>
                <c:pt idx="1261">
                  <c:v>3.35</c:v>
                </c:pt>
                <c:pt idx="1262">
                  <c:v>3.33</c:v>
                </c:pt>
                <c:pt idx="1263">
                  <c:v>3.32</c:v>
                </c:pt>
                <c:pt idx="1264">
                  <c:v>3.3</c:v>
                </c:pt>
                <c:pt idx="1265">
                  <c:v>3.29</c:v>
                </c:pt>
                <c:pt idx="1266">
                  <c:v>3.27</c:v>
                </c:pt>
                <c:pt idx="1267">
                  <c:v>3.25</c:v>
                </c:pt>
                <c:pt idx="1268">
                  <c:v>3.24</c:v>
                </c:pt>
                <c:pt idx="1269">
                  <c:v>3.22</c:v>
                </c:pt>
                <c:pt idx="1270">
                  <c:v>3.21</c:v>
                </c:pt>
                <c:pt idx="1271">
                  <c:v>3.19</c:v>
                </c:pt>
                <c:pt idx="1272">
                  <c:v>3.18</c:v>
                </c:pt>
                <c:pt idx="1273">
                  <c:v>3.16</c:v>
                </c:pt>
                <c:pt idx="1274">
                  <c:v>3.15</c:v>
                </c:pt>
                <c:pt idx="1275">
                  <c:v>3.13</c:v>
                </c:pt>
                <c:pt idx="1276">
                  <c:v>3.12</c:v>
                </c:pt>
                <c:pt idx="1277">
                  <c:v>3.1</c:v>
                </c:pt>
                <c:pt idx="1278">
                  <c:v>3.09</c:v>
                </c:pt>
                <c:pt idx="1279">
                  <c:v>3.07</c:v>
                </c:pt>
                <c:pt idx="1280">
                  <c:v>3.06</c:v>
                </c:pt>
                <c:pt idx="1281">
                  <c:v>3.04</c:v>
                </c:pt>
                <c:pt idx="1282">
                  <c:v>3.03</c:v>
                </c:pt>
                <c:pt idx="1283">
                  <c:v>3.01</c:v>
                </c:pt>
                <c:pt idx="1284">
                  <c:v>3</c:v>
                </c:pt>
                <c:pt idx="1285">
                  <c:v>2.99</c:v>
                </c:pt>
                <c:pt idx="1286">
                  <c:v>2.97</c:v>
                </c:pt>
                <c:pt idx="1287">
                  <c:v>2.96</c:v>
                </c:pt>
                <c:pt idx="1288">
                  <c:v>2.94</c:v>
                </c:pt>
                <c:pt idx="1289">
                  <c:v>2.93</c:v>
                </c:pt>
                <c:pt idx="1290">
                  <c:v>2.92</c:v>
                </c:pt>
                <c:pt idx="1291">
                  <c:v>2.9</c:v>
                </c:pt>
                <c:pt idx="1292">
                  <c:v>2.89</c:v>
                </c:pt>
                <c:pt idx="1293">
                  <c:v>2.88</c:v>
                </c:pt>
                <c:pt idx="1294">
                  <c:v>2.86</c:v>
                </c:pt>
                <c:pt idx="1295">
                  <c:v>2.85</c:v>
                </c:pt>
                <c:pt idx="1296">
                  <c:v>2.83</c:v>
                </c:pt>
                <c:pt idx="1297">
                  <c:v>2.82</c:v>
                </c:pt>
                <c:pt idx="1298">
                  <c:v>2.81</c:v>
                </c:pt>
                <c:pt idx="1299">
                  <c:v>2.79</c:v>
                </c:pt>
                <c:pt idx="1300">
                  <c:v>2.78</c:v>
                </c:pt>
                <c:pt idx="1301">
                  <c:v>2.76</c:v>
                </c:pt>
                <c:pt idx="1302">
                  <c:v>2.75</c:v>
                </c:pt>
                <c:pt idx="1303">
                  <c:v>2.74</c:v>
                </c:pt>
                <c:pt idx="1304">
                  <c:v>2.72</c:v>
                </c:pt>
                <c:pt idx="1305">
                  <c:v>2.71</c:v>
                </c:pt>
                <c:pt idx="1306">
                  <c:v>2.69</c:v>
                </c:pt>
                <c:pt idx="1307">
                  <c:v>2.68</c:v>
                </c:pt>
                <c:pt idx="1308">
                  <c:v>2.67</c:v>
                </c:pt>
                <c:pt idx="1309">
                  <c:v>2.65</c:v>
                </c:pt>
                <c:pt idx="1310">
                  <c:v>2.64</c:v>
                </c:pt>
                <c:pt idx="1311">
                  <c:v>2.63</c:v>
                </c:pt>
                <c:pt idx="1312">
                  <c:v>2.61</c:v>
                </c:pt>
                <c:pt idx="1313">
                  <c:v>2.6</c:v>
                </c:pt>
                <c:pt idx="1314">
                  <c:v>2.59</c:v>
                </c:pt>
                <c:pt idx="1315">
                  <c:v>2.57</c:v>
                </c:pt>
                <c:pt idx="1316">
                  <c:v>2.56</c:v>
                </c:pt>
                <c:pt idx="1317">
                  <c:v>2.5499999999999998</c:v>
                </c:pt>
                <c:pt idx="1318">
                  <c:v>2.5299999999999998</c:v>
                </c:pt>
                <c:pt idx="1319">
                  <c:v>2.52</c:v>
                </c:pt>
                <c:pt idx="1320">
                  <c:v>2.5099999999999998</c:v>
                </c:pt>
                <c:pt idx="1321">
                  <c:v>2.4900000000000002</c:v>
                </c:pt>
                <c:pt idx="1322">
                  <c:v>2.48</c:v>
                </c:pt>
                <c:pt idx="1323">
                  <c:v>2.4700000000000002</c:v>
                </c:pt>
                <c:pt idx="1324">
                  <c:v>2.46</c:v>
                </c:pt>
                <c:pt idx="1325">
                  <c:v>2.44</c:v>
                </c:pt>
                <c:pt idx="1326">
                  <c:v>2.4300000000000002</c:v>
                </c:pt>
                <c:pt idx="1327">
                  <c:v>2.42</c:v>
                </c:pt>
                <c:pt idx="1328">
                  <c:v>2.4</c:v>
                </c:pt>
                <c:pt idx="1329">
                  <c:v>2.39</c:v>
                </c:pt>
                <c:pt idx="1330">
                  <c:v>2.38</c:v>
                </c:pt>
                <c:pt idx="1331">
                  <c:v>2.37</c:v>
                </c:pt>
                <c:pt idx="1332">
                  <c:v>2.35</c:v>
                </c:pt>
                <c:pt idx="1333">
                  <c:v>2.34</c:v>
                </c:pt>
                <c:pt idx="1334">
                  <c:v>2.33</c:v>
                </c:pt>
                <c:pt idx="1335">
                  <c:v>2.31</c:v>
                </c:pt>
                <c:pt idx="1336">
                  <c:v>2.2999999999999998</c:v>
                </c:pt>
                <c:pt idx="1337">
                  <c:v>2.29</c:v>
                </c:pt>
                <c:pt idx="1338">
                  <c:v>2.2799999999999998</c:v>
                </c:pt>
                <c:pt idx="1339">
                  <c:v>2.2599999999999998</c:v>
                </c:pt>
                <c:pt idx="1340">
                  <c:v>2.25</c:v>
                </c:pt>
                <c:pt idx="1341">
                  <c:v>2.2400000000000002</c:v>
                </c:pt>
                <c:pt idx="1342">
                  <c:v>2.2200000000000002</c:v>
                </c:pt>
                <c:pt idx="1343">
                  <c:v>2.21</c:v>
                </c:pt>
                <c:pt idx="1344">
                  <c:v>2.2000000000000002</c:v>
                </c:pt>
                <c:pt idx="1345">
                  <c:v>2.19</c:v>
                </c:pt>
                <c:pt idx="1346">
                  <c:v>2.17</c:v>
                </c:pt>
                <c:pt idx="1347">
                  <c:v>2.16</c:v>
                </c:pt>
                <c:pt idx="1348">
                  <c:v>2.15</c:v>
                </c:pt>
                <c:pt idx="1349">
                  <c:v>2.14</c:v>
                </c:pt>
                <c:pt idx="1350">
                  <c:v>2.12</c:v>
                </c:pt>
                <c:pt idx="1351">
                  <c:v>2.11</c:v>
                </c:pt>
                <c:pt idx="1352">
                  <c:v>2.1</c:v>
                </c:pt>
                <c:pt idx="1353">
                  <c:v>2.09</c:v>
                </c:pt>
                <c:pt idx="1354">
                  <c:v>2.08</c:v>
                </c:pt>
                <c:pt idx="1355">
                  <c:v>2.0699999999999998</c:v>
                </c:pt>
                <c:pt idx="1356">
                  <c:v>2.0499999999999998</c:v>
                </c:pt>
                <c:pt idx="1357">
                  <c:v>2.04</c:v>
                </c:pt>
                <c:pt idx="1358">
                  <c:v>2.0299999999999998</c:v>
                </c:pt>
                <c:pt idx="1359">
                  <c:v>2.02</c:v>
                </c:pt>
                <c:pt idx="1360">
                  <c:v>2.0099999999999998</c:v>
                </c:pt>
                <c:pt idx="1361">
                  <c:v>1.99</c:v>
                </c:pt>
                <c:pt idx="1362">
                  <c:v>1.98</c:v>
                </c:pt>
                <c:pt idx="1363">
                  <c:v>1.97</c:v>
                </c:pt>
                <c:pt idx="1364">
                  <c:v>1.96</c:v>
                </c:pt>
                <c:pt idx="1365">
                  <c:v>1.95</c:v>
                </c:pt>
                <c:pt idx="1366">
                  <c:v>1.93</c:v>
                </c:pt>
                <c:pt idx="1367">
                  <c:v>1.92</c:v>
                </c:pt>
                <c:pt idx="1368">
                  <c:v>1.91</c:v>
                </c:pt>
                <c:pt idx="1369">
                  <c:v>1.9</c:v>
                </c:pt>
                <c:pt idx="1370">
                  <c:v>1.89</c:v>
                </c:pt>
                <c:pt idx="1371">
                  <c:v>1.88</c:v>
                </c:pt>
                <c:pt idx="1372">
                  <c:v>1.86</c:v>
                </c:pt>
                <c:pt idx="1373">
                  <c:v>1.85</c:v>
                </c:pt>
                <c:pt idx="1374">
                  <c:v>1.84</c:v>
                </c:pt>
                <c:pt idx="1375">
                  <c:v>1.83</c:v>
                </c:pt>
                <c:pt idx="1376">
                  <c:v>1.82</c:v>
                </c:pt>
                <c:pt idx="1377">
                  <c:v>1.81</c:v>
                </c:pt>
                <c:pt idx="1378">
                  <c:v>1.8</c:v>
                </c:pt>
                <c:pt idx="1379">
                  <c:v>1.78</c:v>
                </c:pt>
                <c:pt idx="1380">
                  <c:v>1.77</c:v>
                </c:pt>
                <c:pt idx="1381">
                  <c:v>1.76</c:v>
                </c:pt>
                <c:pt idx="1382">
                  <c:v>1.75</c:v>
                </c:pt>
                <c:pt idx="1383">
                  <c:v>1.74</c:v>
                </c:pt>
                <c:pt idx="1384">
                  <c:v>1.73</c:v>
                </c:pt>
                <c:pt idx="1385">
                  <c:v>1.72</c:v>
                </c:pt>
                <c:pt idx="1386">
                  <c:v>1.7</c:v>
                </c:pt>
                <c:pt idx="1387">
                  <c:v>1.69</c:v>
                </c:pt>
                <c:pt idx="1388">
                  <c:v>1.68</c:v>
                </c:pt>
                <c:pt idx="1389">
                  <c:v>1.67</c:v>
                </c:pt>
                <c:pt idx="1390">
                  <c:v>1.66</c:v>
                </c:pt>
                <c:pt idx="1391">
                  <c:v>1.64</c:v>
                </c:pt>
                <c:pt idx="1392">
                  <c:v>1.63</c:v>
                </c:pt>
                <c:pt idx="1393">
                  <c:v>1.62</c:v>
                </c:pt>
                <c:pt idx="1394">
                  <c:v>1.61</c:v>
                </c:pt>
                <c:pt idx="1395">
                  <c:v>1.6</c:v>
                </c:pt>
                <c:pt idx="1396">
                  <c:v>1.59</c:v>
                </c:pt>
                <c:pt idx="1397">
                  <c:v>1.58</c:v>
                </c:pt>
                <c:pt idx="1398">
                  <c:v>1.57</c:v>
                </c:pt>
                <c:pt idx="1399">
                  <c:v>1.56</c:v>
                </c:pt>
                <c:pt idx="1400">
                  <c:v>1.55</c:v>
                </c:pt>
                <c:pt idx="1401">
                  <c:v>1.54</c:v>
                </c:pt>
                <c:pt idx="1402">
                  <c:v>1.53</c:v>
                </c:pt>
                <c:pt idx="1403">
                  <c:v>1.52</c:v>
                </c:pt>
                <c:pt idx="1404">
                  <c:v>1.5</c:v>
                </c:pt>
                <c:pt idx="1405">
                  <c:v>1.49</c:v>
                </c:pt>
                <c:pt idx="1406">
                  <c:v>1.48</c:v>
                </c:pt>
                <c:pt idx="1407">
                  <c:v>1.47</c:v>
                </c:pt>
                <c:pt idx="1408">
                  <c:v>1.46</c:v>
                </c:pt>
                <c:pt idx="1409">
                  <c:v>1.45</c:v>
                </c:pt>
                <c:pt idx="1410">
                  <c:v>1.44</c:v>
                </c:pt>
                <c:pt idx="1411">
                  <c:v>1.43</c:v>
                </c:pt>
                <c:pt idx="1412">
                  <c:v>1.42</c:v>
                </c:pt>
                <c:pt idx="1413">
                  <c:v>1.41</c:v>
                </c:pt>
                <c:pt idx="1414">
                  <c:v>1.4</c:v>
                </c:pt>
                <c:pt idx="1415">
                  <c:v>1.38</c:v>
                </c:pt>
                <c:pt idx="1416">
                  <c:v>1.37</c:v>
                </c:pt>
                <c:pt idx="1417">
                  <c:v>1.36</c:v>
                </c:pt>
                <c:pt idx="1418">
                  <c:v>1.35</c:v>
                </c:pt>
                <c:pt idx="1419">
                  <c:v>1.34</c:v>
                </c:pt>
                <c:pt idx="1420">
                  <c:v>1.33</c:v>
                </c:pt>
                <c:pt idx="1421">
                  <c:v>1.32</c:v>
                </c:pt>
                <c:pt idx="1422">
                  <c:v>1.31</c:v>
                </c:pt>
                <c:pt idx="1423">
                  <c:v>1.3</c:v>
                </c:pt>
                <c:pt idx="1424">
                  <c:v>1.29</c:v>
                </c:pt>
                <c:pt idx="1425">
                  <c:v>1.28</c:v>
                </c:pt>
                <c:pt idx="1426">
                  <c:v>1.27</c:v>
                </c:pt>
                <c:pt idx="1427">
                  <c:v>1.26</c:v>
                </c:pt>
                <c:pt idx="1428">
                  <c:v>1.25</c:v>
                </c:pt>
                <c:pt idx="1429">
                  <c:v>1.24</c:v>
                </c:pt>
                <c:pt idx="1430">
                  <c:v>1.23</c:v>
                </c:pt>
                <c:pt idx="1431">
                  <c:v>1.22</c:v>
                </c:pt>
                <c:pt idx="1432">
                  <c:v>1.2</c:v>
                </c:pt>
                <c:pt idx="1433">
                  <c:v>1.19</c:v>
                </c:pt>
                <c:pt idx="1434">
                  <c:v>1.18</c:v>
                </c:pt>
                <c:pt idx="1435">
                  <c:v>1.17</c:v>
                </c:pt>
                <c:pt idx="1436">
                  <c:v>1.1599999999999999</c:v>
                </c:pt>
                <c:pt idx="1437">
                  <c:v>1.1499999999999999</c:v>
                </c:pt>
                <c:pt idx="1438">
                  <c:v>1.1399999999999999</c:v>
                </c:pt>
                <c:pt idx="1439">
                  <c:v>1.1299999999999999</c:v>
                </c:pt>
                <c:pt idx="1440">
                  <c:v>1.1200000000000001</c:v>
                </c:pt>
                <c:pt idx="1441">
                  <c:v>1.1100000000000001</c:v>
                </c:pt>
                <c:pt idx="1442">
                  <c:v>1.1000000000000001</c:v>
                </c:pt>
                <c:pt idx="1443">
                  <c:v>1.0900000000000001</c:v>
                </c:pt>
                <c:pt idx="1444">
                  <c:v>1.08</c:v>
                </c:pt>
                <c:pt idx="1445">
                  <c:v>1.07</c:v>
                </c:pt>
                <c:pt idx="1446">
                  <c:v>1.06</c:v>
                </c:pt>
                <c:pt idx="1447">
                  <c:v>1.05</c:v>
                </c:pt>
                <c:pt idx="1448">
                  <c:v>1.04</c:v>
                </c:pt>
                <c:pt idx="1449">
                  <c:v>1.03</c:v>
                </c:pt>
                <c:pt idx="1450">
                  <c:v>1.02</c:v>
                </c:pt>
                <c:pt idx="1451">
                  <c:v>1.01</c:v>
                </c:pt>
                <c:pt idx="1452">
                  <c:v>1</c:v>
                </c:pt>
                <c:pt idx="1453">
                  <c:v>0.99</c:v>
                </c:pt>
                <c:pt idx="1454">
                  <c:v>0.98</c:v>
                </c:pt>
                <c:pt idx="1455">
                  <c:v>0.97</c:v>
                </c:pt>
                <c:pt idx="1456">
                  <c:v>0.96</c:v>
                </c:pt>
                <c:pt idx="1457">
                  <c:v>0.95</c:v>
                </c:pt>
                <c:pt idx="1458">
                  <c:v>0.94</c:v>
                </c:pt>
                <c:pt idx="1459">
                  <c:v>0.93</c:v>
                </c:pt>
                <c:pt idx="1460">
                  <c:v>0.92</c:v>
                </c:pt>
                <c:pt idx="1461">
                  <c:v>0.91</c:v>
                </c:pt>
                <c:pt idx="1462">
                  <c:v>0.9</c:v>
                </c:pt>
                <c:pt idx="1463">
                  <c:v>0.9</c:v>
                </c:pt>
                <c:pt idx="1464">
                  <c:v>0.89</c:v>
                </c:pt>
                <c:pt idx="1465">
                  <c:v>0.88</c:v>
                </c:pt>
                <c:pt idx="1466">
                  <c:v>0.86</c:v>
                </c:pt>
                <c:pt idx="1467">
                  <c:v>0.85</c:v>
                </c:pt>
                <c:pt idx="1468">
                  <c:v>0.84</c:v>
                </c:pt>
                <c:pt idx="1469">
                  <c:v>0.84</c:v>
                </c:pt>
                <c:pt idx="1470">
                  <c:v>0.83</c:v>
                </c:pt>
                <c:pt idx="1471">
                  <c:v>0.82</c:v>
                </c:pt>
                <c:pt idx="1472">
                  <c:v>0.81</c:v>
                </c:pt>
                <c:pt idx="1473">
                  <c:v>0.8</c:v>
                </c:pt>
                <c:pt idx="1474">
                  <c:v>0.79</c:v>
                </c:pt>
                <c:pt idx="1475">
                  <c:v>0.78</c:v>
                </c:pt>
                <c:pt idx="1476">
                  <c:v>0.77</c:v>
                </c:pt>
                <c:pt idx="1477">
                  <c:v>0.76</c:v>
                </c:pt>
                <c:pt idx="1478">
                  <c:v>0.75</c:v>
                </c:pt>
                <c:pt idx="1479">
                  <c:v>0.74</c:v>
                </c:pt>
                <c:pt idx="1480">
                  <c:v>0.73</c:v>
                </c:pt>
                <c:pt idx="1481">
                  <c:v>0.72</c:v>
                </c:pt>
                <c:pt idx="1482">
                  <c:v>0.71</c:v>
                </c:pt>
                <c:pt idx="1483">
                  <c:v>0.7</c:v>
                </c:pt>
                <c:pt idx="1484">
                  <c:v>0.69</c:v>
                </c:pt>
                <c:pt idx="1485">
                  <c:v>0.68</c:v>
                </c:pt>
                <c:pt idx="1486">
                  <c:v>0.67</c:v>
                </c:pt>
                <c:pt idx="1487">
                  <c:v>0.66</c:v>
                </c:pt>
                <c:pt idx="1488">
                  <c:v>0.66</c:v>
                </c:pt>
                <c:pt idx="1489">
                  <c:v>0.65</c:v>
                </c:pt>
                <c:pt idx="1490">
                  <c:v>0.64</c:v>
                </c:pt>
                <c:pt idx="1491">
                  <c:v>0.63</c:v>
                </c:pt>
                <c:pt idx="1492">
                  <c:v>0.62</c:v>
                </c:pt>
                <c:pt idx="1493">
                  <c:v>0.61</c:v>
                </c:pt>
                <c:pt idx="1494">
                  <c:v>0.6</c:v>
                </c:pt>
                <c:pt idx="1495">
                  <c:v>0.59</c:v>
                </c:pt>
                <c:pt idx="1496">
                  <c:v>0.59</c:v>
                </c:pt>
                <c:pt idx="1497">
                  <c:v>0.57999999999999996</c:v>
                </c:pt>
                <c:pt idx="1498">
                  <c:v>0.56999999999999995</c:v>
                </c:pt>
                <c:pt idx="1499">
                  <c:v>0.56000000000000005</c:v>
                </c:pt>
                <c:pt idx="1500">
                  <c:v>0.55000000000000004</c:v>
                </c:pt>
                <c:pt idx="1501">
                  <c:v>0.54</c:v>
                </c:pt>
                <c:pt idx="1502">
                  <c:v>0.53</c:v>
                </c:pt>
                <c:pt idx="1503">
                  <c:v>0.52</c:v>
                </c:pt>
                <c:pt idx="1504">
                  <c:v>0.51</c:v>
                </c:pt>
                <c:pt idx="1505">
                  <c:v>0.51</c:v>
                </c:pt>
                <c:pt idx="1506">
                  <c:v>0.5</c:v>
                </c:pt>
                <c:pt idx="1507">
                  <c:v>0.49</c:v>
                </c:pt>
                <c:pt idx="1508">
                  <c:v>0.48</c:v>
                </c:pt>
                <c:pt idx="1509">
                  <c:v>0.47</c:v>
                </c:pt>
                <c:pt idx="1510">
                  <c:v>0.46</c:v>
                </c:pt>
                <c:pt idx="1511">
                  <c:v>0.45</c:v>
                </c:pt>
                <c:pt idx="1512">
                  <c:v>0.44</c:v>
                </c:pt>
                <c:pt idx="1513">
                  <c:v>0.43</c:v>
                </c:pt>
                <c:pt idx="1514">
                  <c:v>0.42</c:v>
                </c:pt>
                <c:pt idx="1515">
                  <c:v>0.41</c:v>
                </c:pt>
                <c:pt idx="1516">
                  <c:v>0.41</c:v>
                </c:pt>
                <c:pt idx="1517">
                  <c:v>0.4</c:v>
                </c:pt>
                <c:pt idx="1518">
                  <c:v>0.39</c:v>
                </c:pt>
                <c:pt idx="1519">
                  <c:v>0.38</c:v>
                </c:pt>
                <c:pt idx="1520">
                  <c:v>0.37</c:v>
                </c:pt>
                <c:pt idx="1521">
                  <c:v>0.36</c:v>
                </c:pt>
                <c:pt idx="1522">
                  <c:v>0.35</c:v>
                </c:pt>
                <c:pt idx="1523">
                  <c:v>0.34</c:v>
                </c:pt>
                <c:pt idx="1524">
                  <c:v>0.33</c:v>
                </c:pt>
                <c:pt idx="1525">
                  <c:v>0.32</c:v>
                </c:pt>
                <c:pt idx="1526">
                  <c:v>0.31</c:v>
                </c:pt>
                <c:pt idx="1527">
                  <c:v>0.31</c:v>
                </c:pt>
                <c:pt idx="1528">
                  <c:v>0.3</c:v>
                </c:pt>
                <c:pt idx="1529">
                  <c:v>0.28999999999999998</c:v>
                </c:pt>
                <c:pt idx="1530">
                  <c:v>0.28000000000000003</c:v>
                </c:pt>
                <c:pt idx="1531">
                  <c:v>0.27</c:v>
                </c:pt>
                <c:pt idx="1532">
                  <c:v>0.26</c:v>
                </c:pt>
                <c:pt idx="1533">
                  <c:v>0.25</c:v>
                </c:pt>
                <c:pt idx="1534">
                  <c:v>0.25</c:v>
                </c:pt>
                <c:pt idx="1535">
                  <c:v>0.24</c:v>
                </c:pt>
                <c:pt idx="1536">
                  <c:v>0.23</c:v>
                </c:pt>
                <c:pt idx="1537">
                  <c:v>0.22</c:v>
                </c:pt>
                <c:pt idx="1538">
                  <c:v>0.21</c:v>
                </c:pt>
                <c:pt idx="1539">
                  <c:v>0.2</c:v>
                </c:pt>
                <c:pt idx="1540">
                  <c:v>0.19</c:v>
                </c:pt>
                <c:pt idx="1541">
                  <c:v>0.18</c:v>
                </c:pt>
                <c:pt idx="1542">
                  <c:v>0.17</c:v>
                </c:pt>
                <c:pt idx="1543">
                  <c:v>0.16</c:v>
                </c:pt>
                <c:pt idx="1544">
                  <c:v>0.15</c:v>
                </c:pt>
                <c:pt idx="1545">
                  <c:v>0.15</c:v>
                </c:pt>
                <c:pt idx="1546">
                  <c:v>0.14000000000000001</c:v>
                </c:pt>
                <c:pt idx="1547">
                  <c:v>0.13</c:v>
                </c:pt>
                <c:pt idx="1548">
                  <c:v>0.12</c:v>
                </c:pt>
                <c:pt idx="1549">
                  <c:v>0.11</c:v>
                </c:pt>
                <c:pt idx="1550">
                  <c:v>0.1</c:v>
                </c:pt>
                <c:pt idx="1551">
                  <c:v>0.1</c:v>
                </c:pt>
                <c:pt idx="1552">
                  <c:v>0.09</c:v>
                </c:pt>
                <c:pt idx="1553">
                  <c:v>0.08</c:v>
                </c:pt>
                <c:pt idx="1554">
                  <c:v>7.0000000000000007E-2</c:v>
                </c:pt>
                <c:pt idx="1555">
                  <c:v>0.06</c:v>
                </c:pt>
                <c:pt idx="1556">
                  <c:v>0.05</c:v>
                </c:pt>
                <c:pt idx="1557">
                  <c:v>0.05</c:v>
                </c:pt>
                <c:pt idx="1558">
                  <c:v>0.06</c:v>
                </c:pt>
                <c:pt idx="1559">
                  <c:v>0.08</c:v>
                </c:pt>
                <c:pt idx="1560">
                  <c:v>0.11</c:v>
                </c:pt>
                <c:pt idx="1561">
                  <c:v>0.14000000000000001</c:v>
                </c:pt>
                <c:pt idx="1562">
                  <c:v>0.17</c:v>
                </c:pt>
                <c:pt idx="1563">
                  <c:v>0.2</c:v>
                </c:pt>
                <c:pt idx="1564">
                  <c:v>0.23</c:v>
                </c:pt>
                <c:pt idx="1565">
                  <c:v>0.26</c:v>
                </c:pt>
                <c:pt idx="1566">
                  <c:v>0.28999999999999998</c:v>
                </c:pt>
                <c:pt idx="1567">
                  <c:v>0.31</c:v>
                </c:pt>
                <c:pt idx="1568">
                  <c:v>0.34</c:v>
                </c:pt>
                <c:pt idx="1569">
                  <c:v>0.37</c:v>
                </c:pt>
                <c:pt idx="1570">
                  <c:v>0.39</c:v>
                </c:pt>
                <c:pt idx="1571">
                  <c:v>0.42</c:v>
                </c:pt>
                <c:pt idx="1572">
                  <c:v>0.44</c:v>
                </c:pt>
                <c:pt idx="1573">
                  <c:v>0.47</c:v>
                </c:pt>
                <c:pt idx="1574">
                  <c:v>0.49</c:v>
                </c:pt>
                <c:pt idx="1575">
                  <c:v>0.51</c:v>
                </c:pt>
                <c:pt idx="1576">
                  <c:v>0.54</c:v>
                </c:pt>
                <c:pt idx="1577">
                  <c:v>0.56000000000000005</c:v>
                </c:pt>
                <c:pt idx="1578">
                  <c:v>0.57999999999999996</c:v>
                </c:pt>
                <c:pt idx="1579">
                  <c:v>0.6</c:v>
                </c:pt>
                <c:pt idx="1580">
                  <c:v>0.62</c:v>
                </c:pt>
                <c:pt idx="1581">
                  <c:v>0.65</c:v>
                </c:pt>
                <c:pt idx="1582">
                  <c:v>0.67</c:v>
                </c:pt>
                <c:pt idx="1583">
                  <c:v>0.69</c:v>
                </c:pt>
                <c:pt idx="1584">
                  <c:v>0.71</c:v>
                </c:pt>
                <c:pt idx="1585">
                  <c:v>0.73</c:v>
                </c:pt>
                <c:pt idx="1586">
                  <c:v>0.75</c:v>
                </c:pt>
                <c:pt idx="1587">
                  <c:v>0.77</c:v>
                </c:pt>
                <c:pt idx="1588">
                  <c:v>0.79</c:v>
                </c:pt>
                <c:pt idx="1589">
                  <c:v>0.81</c:v>
                </c:pt>
                <c:pt idx="1590">
                  <c:v>0.83</c:v>
                </c:pt>
                <c:pt idx="1591">
                  <c:v>0.86</c:v>
                </c:pt>
                <c:pt idx="1592">
                  <c:v>0.88</c:v>
                </c:pt>
                <c:pt idx="1593">
                  <c:v>0.89</c:v>
                </c:pt>
                <c:pt idx="1594">
                  <c:v>0.91</c:v>
                </c:pt>
                <c:pt idx="1595">
                  <c:v>0.94</c:v>
                </c:pt>
                <c:pt idx="1596">
                  <c:v>0.96</c:v>
                </c:pt>
                <c:pt idx="1597">
                  <c:v>0.98</c:v>
                </c:pt>
                <c:pt idx="1598">
                  <c:v>1</c:v>
                </c:pt>
                <c:pt idx="1599">
                  <c:v>1.02</c:v>
                </c:pt>
                <c:pt idx="1600">
                  <c:v>1.04</c:v>
                </c:pt>
                <c:pt idx="1601">
                  <c:v>1.06</c:v>
                </c:pt>
                <c:pt idx="1602">
                  <c:v>1.08</c:v>
                </c:pt>
                <c:pt idx="1603">
                  <c:v>1.1000000000000001</c:v>
                </c:pt>
                <c:pt idx="1604">
                  <c:v>1.1100000000000001</c:v>
                </c:pt>
                <c:pt idx="1605">
                  <c:v>1.1299999999999999</c:v>
                </c:pt>
                <c:pt idx="1606">
                  <c:v>1.1499999999999999</c:v>
                </c:pt>
                <c:pt idx="1607">
                  <c:v>1.17</c:v>
                </c:pt>
                <c:pt idx="1608">
                  <c:v>1.19</c:v>
                </c:pt>
                <c:pt idx="1609">
                  <c:v>1.21</c:v>
                </c:pt>
                <c:pt idx="1610">
                  <c:v>1.22</c:v>
                </c:pt>
                <c:pt idx="1611">
                  <c:v>1.24</c:v>
                </c:pt>
                <c:pt idx="1612">
                  <c:v>1.26</c:v>
                </c:pt>
                <c:pt idx="1613">
                  <c:v>1.28</c:v>
                </c:pt>
                <c:pt idx="1614">
                  <c:v>1.29</c:v>
                </c:pt>
                <c:pt idx="1615">
                  <c:v>1.31</c:v>
                </c:pt>
                <c:pt idx="1616">
                  <c:v>1.33</c:v>
                </c:pt>
                <c:pt idx="1617">
                  <c:v>1.35</c:v>
                </c:pt>
                <c:pt idx="1618">
                  <c:v>1.37</c:v>
                </c:pt>
                <c:pt idx="1619">
                  <c:v>1.38</c:v>
                </c:pt>
                <c:pt idx="1620">
                  <c:v>1.4</c:v>
                </c:pt>
                <c:pt idx="1621">
                  <c:v>1.42</c:v>
                </c:pt>
                <c:pt idx="1622">
                  <c:v>1.43</c:v>
                </c:pt>
                <c:pt idx="1623">
                  <c:v>1.45</c:v>
                </c:pt>
                <c:pt idx="1624">
                  <c:v>1.47</c:v>
                </c:pt>
                <c:pt idx="1625">
                  <c:v>1.48</c:v>
                </c:pt>
                <c:pt idx="1626">
                  <c:v>1.5</c:v>
                </c:pt>
                <c:pt idx="1627">
                  <c:v>1.52</c:v>
                </c:pt>
                <c:pt idx="1628">
                  <c:v>1.53</c:v>
                </c:pt>
                <c:pt idx="1629">
                  <c:v>1.55</c:v>
                </c:pt>
                <c:pt idx="1630">
                  <c:v>1.57</c:v>
                </c:pt>
                <c:pt idx="1631">
                  <c:v>1.58</c:v>
                </c:pt>
                <c:pt idx="1632">
                  <c:v>1.6</c:v>
                </c:pt>
                <c:pt idx="1633">
                  <c:v>1.61</c:v>
                </c:pt>
                <c:pt idx="1634">
                  <c:v>1.63</c:v>
                </c:pt>
                <c:pt idx="1635">
                  <c:v>1.64</c:v>
                </c:pt>
                <c:pt idx="1636">
                  <c:v>1.66</c:v>
                </c:pt>
                <c:pt idx="1637">
                  <c:v>1.67</c:v>
                </c:pt>
                <c:pt idx="1638">
                  <c:v>1.69</c:v>
                </c:pt>
                <c:pt idx="1639">
                  <c:v>1.71</c:v>
                </c:pt>
                <c:pt idx="1640">
                  <c:v>1.72</c:v>
                </c:pt>
                <c:pt idx="1641">
                  <c:v>1.74</c:v>
                </c:pt>
                <c:pt idx="1642">
                  <c:v>1.75</c:v>
                </c:pt>
                <c:pt idx="1643">
                  <c:v>1.77</c:v>
                </c:pt>
                <c:pt idx="1644">
                  <c:v>1.79</c:v>
                </c:pt>
                <c:pt idx="1645">
                  <c:v>1.8</c:v>
                </c:pt>
                <c:pt idx="1646">
                  <c:v>1.82</c:v>
                </c:pt>
                <c:pt idx="1647">
                  <c:v>1.83</c:v>
                </c:pt>
                <c:pt idx="1648">
                  <c:v>1.85</c:v>
                </c:pt>
                <c:pt idx="1649">
                  <c:v>1.86</c:v>
                </c:pt>
                <c:pt idx="1650">
                  <c:v>1.88</c:v>
                </c:pt>
                <c:pt idx="1651">
                  <c:v>1.89</c:v>
                </c:pt>
                <c:pt idx="1652">
                  <c:v>1.9</c:v>
                </c:pt>
                <c:pt idx="1653">
                  <c:v>1.92</c:v>
                </c:pt>
                <c:pt idx="1654">
                  <c:v>1.93</c:v>
                </c:pt>
                <c:pt idx="1655">
                  <c:v>1.95</c:v>
                </c:pt>
                <c:pt idx="1656">
                  <c:v>1.96</c:v>
                </c:pt>
                <c:pt idx="1657">
                  <c:v>1.98</c:v>
                </c:pt>
                <c:pt idx="1658">
                  <c:v>1.99</c:v>
                </c:pt>
                <c:pt idx="1659">
                  <c:v>2.0099999999999998</c:v>
                </c:pt>
                <c:pt idx="1660">
                  <c:v>2.0299999999999998</c:v>
                </c:pt>
                <c:pt idx="1661">
                  <c:v>2.04</c:v>
                </c:pt>
                <c:pt idx="1662">
                  <c:v>2.06</c:v>
                </c:pt>
                <c:pt idx="1663">
                  <c:v>2.0699999999999998</c:v>
                </c:pt>
                <c:pt idx="1664">
                  <c:v>2.08</c:v>
                </c:pt>
                <c:pt idx="1665">
                  <c:v>2.1</c:v>
                </c:pt>
                <c:pt idx="1666">
                  <c:v>2.11</c:v>
                </c:pt>
                <c:pt idx="1667">
                  <c:v>2.12</c:v>
                </c:pt>
                <c:pt idx="1668">
                  <c:v>2.14</c:v>
                </c:pt>
                <c:pt idx="1669">
                  <c:v>2.15</c:v>
                </c:pt>
                <c:pt idx="1670">
                  <c:v>2.17</c:v>
                </c:pt>
                <c:pt idx="1671">
                  <c:v>2.1800000000000002</c:v>
                </c:pt>
                <c:pt idx="1672">
                  <c:v>2.2000000000000002</c:v>
                </c:pt>
                <c:pt idx="1673">
                  <c:v>2.21</c:v>
                </c:pt>
                <c:pt idx="1674">
                  <c:v>2.2200000000000002</c:v>
                </c:pt>
                <c:pt idx="1675">
                  <c:v>2.2400000000000002</c:v>
                </c:pt>
                <c:pt idx="1676">
                  <c:v>2.25</c:v>
                </c:pt>
                <c:pt idx="1677">
                  <c:v>2.2599999999999998</c:v>
                </c:pt>
                <c:pt idx="1678">
                  <c:v>2.2799999999999998</c:v>
                </c:pt>
                <c:pt idx="1679">
                  <c:v>2.29</c:v>
                </c:pt>
                <c:pt idx="1680">
                  <c:v>2.2999999999999998</c:v>
                </c:pt>
                <c:pt idx="1681">
                  <c:v>2.31</c:v>
                </c:pt>
                <c:pt idx="1682">
                  <c:v>2.33</c:v>
                </c:pt>
                <c:pt idx="1683">
                  <c:v>2.34</c:v>
                </c:pt>
                <c:pt idx="1684">
                  <c:v>2.36</c:v>
                </c:pt>
                <c:pt idx="1685">
                  <c:v>2.37</c:v>
                </c:pt>
                <c:pt idx="1686">
                  <c:v>2.38</c:v>
                </c:pt>
                <c:pt idx="1687">
                  <c:v>2.4</c:v>
                </c:pt>
                <c:pt idx="1688">
                  <c:v>2.41</c:v>
                </c:pt>
                <c:pt idx="1689">
                  <c:v>2.42</c:v>
                </c:pt>
                <c:pt idx="1690">
                  <c:v>2.44</c:v>
                </c:pt>
                <c:pt idx="1691">
                  <c:v>2.4500000000000002</c:v>
                </c:pt>
                <c:pt idx="1692">
                  <c:v>2.46</c:v>
                </c:pt>
                <c:pt idx="1693">
                  <c:v>2.4700000000000002</c:v>
                </c:pt>
                <c:pt idx="1694">
                  <c:v>2.4900000000000002</c:v>
                </c:pt>
                <c:pt idx="1695">
                  <c:v>2.5</c:v>
                </c:pt>
                <c:pt idx="1696">
                  <c:v>2.5099999999999998</c:v>
                </c:pt>
                <c:pt idx="1697">
                  <c:v>2.52</c:v>
                </c:pt>
                <c:pt idx="1698">
                  <c:v>2.54</c:v>
                </c:pt>
                <c:pt idx="1699">
                  <c:v>2.5499999999999998</c:v>
                </c:pt>
                <c:pt idx="1700">
                  <c:v>2.56</c:v>
                </c:pt>
                <c:pt idx="1701">
                  <c:v>2.58</c:v>
                </c:pt>
                <c:pt idx="1702">
                  <c:v>2.59</c:v>
                </c:pt>
                <c:pt idx="1703">
                  <c:v>2.6</c:v>
                </c:pt>
                <c:pt idx="1704">
                  <c:v>2.61</c:v>
                </c:pt>
                <c:pt idx="1705">
                  <c:v>2.63</c:v>
                </c:pt>
                <c:pt idx="1706">
                  <c:v>2.64</c:v>
                </c:pt>
                <c:pt idx="1707">
                  <c:v>2.65</c:v>
                </c:pt>
                <c:pt idx="1708">
                  <c:v>2.66</c:v>
                </c:pt>
                <c:pt idx="1709">
                  <c:v>2.68</c:v>
                </c:pt>
                <c:pt idx="1710">
                  <c:v>2.69</c:v>
                </c:pt>
                <c:pt idx="1711">
                  <c:v>2.7</c:v>
                </c:pt>
                <c:pt idx="1712">
                  <c:v>2.71</c:v>
                </c:pt>
                <c:pt idx="1713">
                  <c:v>2.72</c:v>
                </c:pt>
                <c:pt idx="1714">
                  <c:v>2.74</c:v>
                </c:pt>
                <c:pt idx="1715">
                  <c:v>2.75</c:v>
                </c:pt>
                <c:pt idx="1716">
                  <c:v>2.76</c:v>
                </c:pt>
                <c:pt idx="1717">
                  <c:v>2.77</c:v>
                </c:pt>
                <c:pt idx="1718">
                  <c:v>2.79</c:v>
                </c:pt>
                <c:pt idx="1719">
                  <c:v>2.8</c:v>
                </c:pt>
                <c:pt idx="1720">
                  <c:v>2.81</c:v>
                </c:pt>
                <c:pt idx="1721">
                  <c:v>2.82</c:v>
                </c:pt>
                <c:pt idx="1722">
                  <c:v>2.83</c:v>
                </c:pt>
                <c:pt idx="1723">
                  <c:v>2.84</c:v>
                </c:pt>
                <c:pt idx="1724">
                  <c:v>2.85</c:v>
                </c:pt>
                <c:pt idx="1725">
                  <c:v>2.86</c:v>
                </c:pt>
                <c:pt idx="1726">
                  <c:v>2.88</c:v>
                </c:pt>
                <c:pt idx="1727">
                  <c:v>2.89</c:v>
                </c:pt>
                <c:pt idx="1728">
                  <c:v>2.9</c:v>
                </c:pt>
                <c:pt idx="1729">
                  <c:v>2.91</c:v>
                </c:pt>
                <c:pt idx="1730">
                  <c:v>2.92</c:v>
                </c:pt>
                <c:pt idx="1731">
                  <c:v>2.93</c:v>
                </c:pt>
                <c:pt idx="1732">
                  <c:v>2.94</c:v>
                </c:pt>
                <c:pt idx="1733">
                  <c:v>2.95</c:v>
                </c:pt>
                <c:pt idx="1734">
                  <c:v>2.96</c:v>
                </c:pt>
                <c:pt idx="1735">
                  <c:v>2.97</c:v>
                </c:pt>
                <c:pt idx="1736">
                  <c:v>2.99</c:v>
                </c:pt>
                <c:pt idx="1737">
                  <c:v>3</c:v>
                </c:pt>
                <c:pt idx="1738">
                  <c:v>3.01</c:v>
                </c:pt>
                <c:pt idx="1739">
                  <c:v>3.03</c:v>
                </c:pt>
                <c:pt idx="1740">
                  <c:v>3.04</c:v>
                </c:pt>
                <c:pt idx="1741">
                  <c:v>3.05</c:v>
                </c:pt>
                <c:pt idx="1742">
                  <c:v>3.06</c:v>
                </c:pt>
                <c:pt idx="1743">
                  <c:v>3.07</c:v>
                </c:pt>
                <c:pt idx="1744">
                  <c:v>3.08</c:v>
                </c:pt>
                <c:pt idx="1745">
                  <c:v>3.09</c:v>
                </c:pt>
                <c:pt idx="1746">
                  <c:v>3.11</c:v>
                </c:pt>
                <c:pt idx="1747">
                  <c:v>3.12</c:v>
                </c:pt>
                <c:pt idx="1748">
                  <c:v>3.13</c:v>
                </c:pt>
                <c:pt idx="1749">
                  <c:v>3.14</c:v>
                </c:pt>
                <c:pt idx="1750">
                  <c:v>3.15</c:v>
                </c:pt>
                <c:pt idx="1751">
                  <c:v>3.16</c:v>
                </c:pt>
                <c:pt idx="1752">
                  <c:v>3.17</c:v>
                </c:pt>
                <c:pt idx="1753">
                  <c:v>3.18</c:v>
                </c:pt>
                <c:pt idx="1754">
                  <c:v>3.19</c:v>
                </c:pt>
                <c:pt idx="1755">
                  <c:v>3.21</c:v>
                </c:pt>
                <c:pt idx="1756">
                  <c:v>3.22</c:v>
                </c:pt>
                <c:pt idx="1757">
                  <c:v>3.23</c:v>
                </c:pt>
                <c:pt idx="1758">
                  <c:v>3.24</c:v>
                </c:pt>
                <c:pt idx="1759">
                  <c:v>3.25</c:v>
                </c:pt>
                <c:pt idx="1760">
                  <c:v>3.26</c:v>
                </c:pt>
                <c:pt idx="1761">
                  <c:v>3.28</c:v>
                </c:pt>
                <c:pt idx="1762">
                  <c:v>3.29</c:v>
                </c:pt>
                <c:pt idx="1763">
                  <c:v>3.3</c:v>
                </c:pt>
                <c:pt idx="1764">
                  <c:v>3.3</c:v>
                </c:pt>
                <c:pt idx="1765">
                  <c:v>3.31</c:v>
                </c:pt>
                <c:pt idx="1766">
                  <c:v>3.32</c:v>
                </c:pt>
                <c:pt idx="1767">
                  <c:v>3.33</c:v>
                </c:pt>
                <c:pt idx="1768">
                  <c:v>3.34</c:v>
                </c:pt>
                <c:pt idx="1769">
                  <c:v>3.35</c:v>
                </c:pt>
                <c:pt idx="1770">
                  <c:v>3.37</c:v>
                </c:pt>
                <c:pt idx="1771">
                  <c:v>3.38</c:v>
                </c:pt>
                <c:pt idx="1772">
                  <c:v>3.39</c:v>
                </c:pt>
                <c:pt idx="1773">
                  <c:v>3.4</c:v>
                </c:pt>
                <c:pt idx="1774">
                  <c:v>3.41</c:v>
                </c:pt>
                <c:pt idx="1775">
                  <c:v>3.43</c:v>
                </c:pt>
                <c:pt idx="1776">
                  <c:v>3.44</c:v>
                </c:pt>
                <c:pt idx="1777">
                  <c:v>3.45</c:v>
                </c:pt>
                <c:pt idx="1778">
                  <c:v>3.46</c:v>
                </c:pt>
                <c:pt idx="1779">
                  <c:v>3.47</c:v>
                </c:pt>
                <c:pt idx="1780">
                  <c:v>3.48</c:v>
                </c:pt>
                <c:pt idx="1781">
                  <c:v>3.49</c:v>
                </c:pt>
                <c:pt idx="1782">
                  <c:v>3.5</c:v>
                </c:pt>
                <c:pt idx="1783">
                  <c:v>3.51</c:v>
                </c:pt>
                <c:pt idx="1784">
                  <c:v>3.52</c:v>
                </c:pt>
                <c:pt idx="1785">
                  <c:v>3.53</c:v>
                </c:pt>
                <c:pt idx="1786">
                  <c:v>3.54</c:v>
                </c:pt>
                <c:pt idx="1787">
                  <c:v>3.55</c:v>
                </c:pt>
                <c:pt idx="1788">
                  <c:v>3.56</c:v>
                </c:pt>
                <c:pt idx="1789">
                  <c:v>3.57</c:v>
                </c:pt>
                <c:pt idx="1790">
                  <c:v>3.58</c:v>
                </c:pt>
                <c:pt idx="1791">
                  <c:v>3.59</c:v>
                </c:pt>
                <c:pt idx="1792">
                  <c:v>3.6</c:v>
                </c:pt>
                <c:pt idx="1793">
                  <c:v>3.61</c:v>
                </c:pt>
                <c:pt idx="1794">
                  <c:v>3.62</c:v>
                </c:pt>
                <c:pt idx="1795">
                  <c:v>3.63</c:v>
                </c:pt>
                <c:pt idx="1796">
                  <c:v>3.64</c:v>
                </c:pt>
                <c:pt idx="1797">
                  <c:v>3.65</c:v>
                </c:pt>
                <c:pt idx="1798">
                  <c:v>3.66</c:v>
                </c:pt>
                <c:pt idx="1799">
                  <c:v>3.67</c:v>
                </c:pt>
                <c:pt idx="1800">
                  <c:v>3.68</c:v>
                </c:pt>
                <c:pt idx="1801">
                  <c:v>3.69</c:v>
                </c:pt>
                <c:pt idx="1802">
                  <c:v>3.7</c:v>
                </c:pt>
                <c:pt idx="1803">
                  <c:v>3.72</c:v>
                </c:pt>
                <c:pt idx="1804">
                  <c:v>3.73</c:v>
                </c:pt>
                <c:pt idx="1805">
                  <c:v>3.74</c:v>
                </c:pt>
                <c:pt idx="1806">
                  <c:v>3.75</c:v>
                </c:pt>
                <c:pt idx="1807">
                  <c:v>3.76</c:v>
                </c:pt>
                <c:pt idx="1808">
                  <c:v>3.76</c:v>
                </c:pt>
                <c:pt idx="1809">
                  <c:v>3.77</c:v>
                </c:pt>
                <c:pt idx="1810">
                  <c:v>3.78</c:v>
                </c:pt>
                <c:pt idx="1811">
                  <c:v>3.79</c:v>
                </c:pt>
                <c:pt idx="1812">
                  <c:v>3.8</c:v>
                </c:pt>
                <c:pt idx="1813">
                  <c:v>3.81</c:v>
                </c:pt>
                <c:pt idx="1814">
                  <c:v>3.82</c:v>
                </c:pt>
                <c:pt idx="1815">
                  <c:v>3.83</c:v>
                </c:pt>
                <c:pt idx="1816">
                  <c:v>3.84</c:v>
                </c:pt>
                <c:pt idx="1817">
                  <c:v>3.85</c:v>
                </c:pt>
                <c:pt idx="1818">
                  <c:v>3.86</c:v>
                </c:pt>
                <c:pt idx="1819">
                  <c:v>3.87</c:v>
                </c:pt>
                <c:pt idx="1820">
                  <c:v>3.88</c:v>
                </c:pt>
                <c:pt idx="1821">
                  <c:v>3.89</c:v>
                </c:pt>
                <c:pt idx="1822">
                  <c:v>3.9</c:v>
                </c:pt>
                <c:pt idx="1823">
                  <c:v>3.91</c:v>
                </c:pt>
                <c:pt idx="1824">
                  <c:v>3.92</c:v>
                </c:pt>
                <c:pt idx="1825">
                  <c:v>3.94</c:v>
                </c:pt>
                <c:pt idx="1826">
                  <c:v>3.95</c:v>
                </c:pt>
                <c:pt idx="1827">
                  <c:v>3.95</c:v>
                </c:pt>
                <c:pt idx="1828">
                  <c:v>3.96</c:v>
                </c:pt>
                <c:pt idx="1829">
                  <c:v>3.97</c:v>
                </c:pt>
                <c:pt idx="1830">
                  <c:v>3.98</c:v>
                </c:pt>
                <c:pt idx="1831">
                  <c:v>3.99</c:v>
                </c:pt>
                <c:pt idx="1832">
                  <c:v>4</c:v>
                </c:pt>
                <c:pt idx="1833">
                  <c:v>4.01</c:v>
                </c:pt>
                <c:pt idx="1834">
                  <c:v>4.0199999999999996</c:v>
                </c:pt>
                <c:pt idx="1835">
                  <c:v>4.03</c:v>
                </c:pt>
                <c:pt idx="1836">
                  <c:v>4.04</c:v>
                </c:pt>
                <c:pt idx="1837">
                  <c:v>4.04</c:v>
                </c:pt>
                <c:pt idx="1838">
                  <c:v>4.05</c:v>
                </c:pt>
                <c:pt idx="1839">
                  <c:v>4.0599999999999996</c:v>
                </c:pt>
                <c:pt idx="1840">
                  <c:v>4.07</c:v>
                </c:pt>
                <c:pt idx="1841">
                  <c:v>4.08</c:v>
                </c:pt>
                <c:pt idx="1842">
                  <c:v>4.09</c:v>
                </c:pt>
                <c:pt idx="1843">
                  <c:v>4.0999999999999996</c:v>
                </c:pt>
                <c:pt idx="1844">
                  <c:v>4.1100000000000003</c:v>
                </c:pt>
                <c:pt idx="1845">
                  <c:v>4.12</c:v>
                </c:pt>
                <c:pt idx="1846">
                  <c:v>4.12</c:v>
                </c:pt>
                <c:pt idx="1847">
                  <c:v>4.13</c:v>
                </c:pt>
                <c:pt idx="1848">
                  <c:v>4.1399999999999997</c:v>
                </c:pt>
                <c:pt idx="1849">
                  <c:v>4.1500000000000004</c:v>
                </c:pt>
                <c:pt idx="1850">
                  <c:v>4.16</c:v>
                </c:pt>
                <c:pt idx="1851">
                  <c:v>4.17</c:v>
                </c:pt>
                <c:pt idx="1852">
                  <c:v>4.18</c:v>
                </c:pt>
                <c:pt idx="1853">
                  <c:v>4.1900000000000004</c:v>
                </c:pt>
                <c:pt idx="1854">
                  <c:v>4.2</c:v>
                </c:pt>
                <c:pt idx="1855">
                  <c:v>4.21</c:v>
                </c:pt>
                <c:pt idx="1856">
                  <c:v>4.22</c:v>
                </c:pt>
                <c:pt idx="1857">
                  <c:v>4.22</c:v>
                </c:pt>
                <c:pt idx="1858">
                  <c:v>4.2300000000000004</c:v>
                </c:pt>
                <c:pt idx="1859">
                  <c:v>4.24</c:v>
                </c:pt>
                <c:pt idx="1860">
                  <c:v>4.25</c:v>
                </c:pt>
                <c:pt idx="1861">
                  <c:v>4.26</c:v>
                </c:pt>
                <c:pt idx="1862">
                  <c:v>4.2699999999999996</c:v>
                </c:pt>
                <c:pt idx="1863">
                  <c:v>4.28</c:v>
                </c:pt>
                <c:pt idx="1864">
                  <c:v>4.29</c:v>
                </c:pt>
                <c:pt idx="1865">
                  <c:v>4.3</c:v>
                </c:pt>
                <c:pt idx="1866">
                  <c:v>4.3099999999999996</c:v>
                </c:pt>
                <c:pt idx="1867">
                  <c:v>4.3099999999999996</c:v>
                </c:pt>
                <c:pt idx="1868">
                  <c:v>4.32</c:v>
                </c:pt>
                <c:pt idx="1869">
                  <c:v>4.33</c:v>
                </c:pt>
                <c:pt idx="1870">
                  <c:v>4.34</c:v>
                </c:pt>
                <c:pt idx="1871">
                  <c:v>4.3499999999999996</c:v>
                </c:pt>
                <c:pt idx="1872">
                  <c:v>4.3600000000000003</c:v>
                </c:pt>
                <c:pt idx="1873">
                  <c:v>4.3600000000000003</c:v>
                </c:pt>
                <c:pt idx="1874">
                  <c:v>4.37</c:v>
                </c:pt>
                <c:pt idx="1875">
                  <c:v>4.38</c:v>
                </c:pt>
                <c:pt idx="1876">
                  <c:v>4.38</c:v>
                </c:pt>
                <c:pt idx="1877">
                  <c:v>4.3899999999999997</c:v>
                </c:pt>
                <c:pt idx="1878">
                  <c:v>4.4000000000000004</c:v>
                </c:pt>
                <c:pt idx="1879">
                  <c:v>4.41</c:v>
                </c:pt>
                <c:pt idx="1880">
                  <c:v>4.42</c:v>
                </c:pt>
                <c:pt idx="1881">
                  <c:v>4.43</c:v>
                </c:pt>
                <c:pt idx="1882">
                  <c:v>4.43</c:v>
                </c:pt>
                <c:pt idx="1883">
                  <c:v>4.4400000000000004</c:v>
                </c:pt>
                <c:pt idx="1884">
                  <c:v>4.45</c:v>
                </c:pt>
                <c:pt idx="1885">
                  <c:v>4.45</c:v>
                </c:pt>
                <c:pt idx="1886">
                  <c:v>4.46</c:v>
                </c:pt>
                <c:pt idx="1887">
                  <c:v>4.47</c:v>
                </c:pt>
                <c:pt idx="1888">
                  <c:v>4.4800000000000004</c:v>
                </c:pt>
                <c:pt idx="1889">
                  <c:v>4.49</c:v>
                </c:pt>
                <c:pt idx="1890">
                  <c:v>4.49</c:v>
                </c:pt>
                <c:pt idx="1891">
                  <c:v>4.5</c:v>
                </c:pt>
                <c:pt idx="1892">
                  <c:v>4.51</c:v>
                </c:pt>
                <c:pt idx="1893">
                  <c:v>4.5199999999999996</c:v>
                </c:pt>
                <c:pt idx="1894">
                  <c:v>4.5199999999999996</c:v>
                </c:pt>
                <c:pt idx="1895">
                  <c:v>4.53</c:v>
                </c:pt>
                <c:pt idx="1896">
                  <c:v>4.54</c:v>
                </c:pt>
                <c:pt idx="1897">
                  <c:v>4.54</c:v>
                </c:pt>
                <c:pt idx="1898">
                  <c:v>4.55</c:v>
                </c:pt>
                <c:pt idx="1899">
                  <c:v>4.5599999999999996</c:v>
                </c:pt>
                <c:pt idx="1900">
                  <c:v>4.5599999999999996</c:v>
                </c:pt>
                <c:pt idx="1901">
                  <c:v>4.57</c:v>
                </c:pt>
                <c:pt idx="1902">
                  <c:v>4.58</c:v>
                </c:pt>
                <c:pt idx="1903">
                  <c:v>4.59</c:v>
                </c:pt>
                <c:pt idx="1904">
                  <c:v>4.59</c:v>
                </c:pt>
                <c:pt idx="1905">
                  <c:v>4.5999999999999996</c:v>
                </c:pt>
                <c:pt idx="1906">
                  <c:v>4.6100000000000003</c:v>
                </c:pt>
                <c:pt idx="1907">
                  <c:v>4.6100000000000003</c:v>
                </c:pt>
                <c:pt idx="1908">
                  <c:v>4.62</c:v>
                </c:pt>
                <c:pt idx="1909">
                  <c:v>4.63</c:v>
                </c:pt>
                <c:pt idx="1910">
                  <c:v>4.63</c:v>
                </c:pt>
                <c:pt idx="1911">
                  <c:v>4.6399999999999997</c:v>
                </c:pt>
                <c:pt idx="1912">
                  <c:v>4.6500000000000004</c:v>
                </c:pt>
                <c:pt idx="1913">
                  <c:v>4.6500000000000004</c:v>
                </c:pt>
                <c:pt idx="1914">
                  <c:v>4.66</c:v>
                </c:pt>
                <c:pt idx="1915">
                  <c:v>4.67</c:v>
                </c:pt>
                <c:pt idx="1916">
                  <c:v>4.68</c:v>
                </c:pt>
                <c:pt idx="1917">
                  <c:v>4.68</c:v>
                </c:pt>
                <c:pt idx="1918">
                  <c:v>4.6900000000000004</c:v>
                </c:pt>
                <c:pt idx="1919">
                  <c:v>4.7</c:v>
                </c:pt>
                <c:pt idx="1920">
                  <c:v>4.7</c:v>
                </c:pt>
                <c:pt idx="1921">
                  <c:v>4.71</c:v>
                </c:pt>
                <c:pt idx="1922">
                  <c:v>4.71</c:v>
                </c:pt>
                <c:pt idx="1923">
                  <c:v>4.72</c:v>
                </c:pt>
                <c:pt idx="1924">
                  <c:v>4.72</c:v>
                </c:pt>
                <c:pt idx="1925">
                  <c:v>4.7300000000000004</c:v>
                </c:pt>
                <c:pt idx="1926">
                  <c:v>4.7300000000000004</c:v>
                </c:pt>
                <c:pt idx="1927">
                  <c:v>4.74</c:v>
                </c:pt>
                <c:pt idx="1928">
                  <c:v>4.75</c:v>
                </c:pt>
                <c:pt idx="1929">
                  <c:v>4.75</c:v>
                </c:pt>
                <c:pt idx="1930">
                  <c:v>4.76</c:v>
                </c:pt>
                <c:pt idx="1931">
                  <c:v>4.76</c:v>
                </c:pt>
                <c:pt idx="1932">
                  <c:v>4.7699999999999996</c:v>
                </c:pt>
                <c:pt idx="1933">
                  <c:v>4.7699999999999996</c:v>
                </c:pt>
                <c:pt idx="1934">
                  <c:v>4.78</c:v>
                </c:pt>
                <c:pt idx="1935">
                  <c:v>4.78</c:v>
                </c:pt>
                <c:pt idx="1936">
                  <c:v>4.78</c:v>
                </c:pt>
                <c:pt idx="1937">
                  <c:v>4.79</c:v>
                </c:pt>
                <c:pt idx="1938">
                  <c:v>4.79</c:v>
                </c:pt>
                <c:pt idx="1939">
                  <c:v>4.8</c:v>
                </c:pt>
                <c:pt idx="1940">
                  <c:v>4.8</c:v>
                </c:pt>
                <c:pt idx="1941">
                  <c:v>4.8099999999999996</c:v>
                </c:pt>
                <c:pt idx="1942">
                  <c:v>4.8099999999999996</c:v>
                </c:pt>
                <c:pt idx="1943">
                  <c:v>4.82</c:v>
                </c:pt>
                <c:pt idx="1944">
                  <c:v>4.82</c:v>
                </c:pt>
                <c:pt idx="1945">
                  <c:v>4.83</c:v>
                </c:pt>
                <c:pt idx="1946">
                  <c:v>4.83</c:v>
                </c:pt>
                <c:pt idx="1947">
                  <c:v>4.84</c:v>
                </c:pt>
                <c:pt idx="1948">
                  <c:v>4.84</c:v>
                </c:pt>
                <c:pt idx="1949">
                  <c:v>4.8499999999999996</c:v>
                </c:pt>
                <c:pt idx="1950">
                  <c:v>4.8499999999999996</c:v>
                </c:pt>
                <c:pt idx="1951">
                  <c:v>4.8600000000000003</c:v>
                </c:pt>
                <c:pt idx="1952">
                  <c:v>4.8600000000000003</c:v>
                </c:pt>
                <c:pt idx="1953">
                  <c:v>4.8600000000000003</c:v>
                </c:pt>
                <c:pt idx="1954">
                  <c:v>4.87</c:v>
                </c:pt>
                <c:pt idx="1955">
                  <c:v>4.87</c:v>
                </c:pt>
                <c:pt idx="1956">
                  <c:v>4.88</c:v>
                </c:pt>
                <c:pt idx="1957">
                  <c:v>4.88</c:v>
                </c:pt>
                <c:pt idx="1958">
                  <c:v>4.88</c:v>
                </c:pt>
                <c:pt idx="1959">
                  <c:v>4.8899999999999997</c:v>
                </c:pt>
                <c:pt idx="1960">
                  <c:v>4.8899999999999997</c:v>
                </c:pt>
                <c:pt idx="1961">
                  <c:v>4.9000000000000004</c:v>
                </c:pt>
                <c:pt idx="1962">
                  <c:v>4.9000000000000004</c:v>
                </c:pt>
                <c:pt idx="1963">
                  <c:v>4.9000000000000004</c:v>
                </c:pt>
                <c:pt idx="1964">
                  <c:v>4.9000000000000004</c:v>
                </c:pt>
                <c:pt idx="1965">
                  <c:v>4.91</c:v>
                </c:pt>
                <c:pt idx="1966">
                  <c:v>4.91</c:v>
                </c:pt>
                <c:pt idx="1967">
                  <c:v>4.92</c:v>
                </c:pt>
                <c:pt idx="1968">
                  <c:v>4.92</c:v>
                </c:pt>
                <c:pt idx="1969">
                  <c:v>4.92</c:v>
                </c:pt>
                <c:pt idx="1970">
                  <c:v>4.92</c:v>
                </c:pt>
                <c:pt idx="1971">
                  <c:v>4.93</c:v>
                </c:pt>
                <c:pt idx="1972">
                  <c:v>4.93</c:v>
                </c:pt>
                <c:pt idx="1973">
                  <c:v>4.9400000000000004</c:v>
                </c:pt>
                <c:pt idx="1974">
                  <c:v>4.9400000000000004</c:v>
                </c:pt>
                <c:pt idx="1975">
                  <c:v>4.9400000000000004</c:v>
                </c:pt>
                <c:pt idx="1976">
                  <c:v>4.95</c:v>
                </c:pt>
                <c:pt idx="1977">
                  <c:v>4.95</c:v>
                </c:pt>
                <c:pt idx="1978">
                  <c:v>4.95</c:v>
                </c:pt>
                <c:pt idx="1979">
                  <c:v>4.95</c:v>
                </c:pt>
                <c:pt idx="1980">
                  <c:v>4.96</c:v>
                </c:pt>
                <c:pt idx="1981">
                  <c:v>4.96</c:v>
                </c:pt>
                <c:pt idx="1982">
                  <c:v>4.96</c:v>
                </c:pt>
                <c:pt idx="1983">
                  <c:v>4.96</c:v>
                </c:pt>
                <c:pt idx="1984">
                  <c:v>4.97</c:v>
                </c:pt>
                <c:pt idx="1985">
                  <c:v>4.97</c:v>
                </c:pt>
                <c:pt idx="1986">
                  <c:v>4.97</c:v>
                </c:pt>
                <c:pt idx="1987">
                  <c:v>4.97</c:v>
                </c:pt>
                <c:pt idx="1988">
                  <c:v>4.9800000000000004</c:v>
                </c:pt>
                <c:pt idx="1989">
                  <c:v>4.9800000000000004</c:v>
                </c:pt>
                <c:pt idx="1990">
                  <c:v>4.9800000000000004</c:v>
                </c:pt>
                <c:pt idx="1991">
                  <c:v>4.9800000000000004</c:v>
                </c:pt>
                <c:pt idx="1992">
                  <c:v>4.99</c:v>
                </c:pt>
                <c:pt idx="1993">
                  <c:v>4.99</c:v>
                </c:pt>
                <c:pt idx="1994">
                  <c:v>4.99</c:v>
                </c:pt>
                <c:pt idx="1995">
                  <c:v>4.99</c:v>
                </c:pt>
                <c:pt idx="1996">
                  <c:v>5</c:v>
                </c:pt>
                <c:pt idx="1997">
                  <c:v>5</c:v>
                </c:pt>
                <c:pt idx="1998">
                  <c:v>5</c:v>
                </c:pt>
                <c:pt idx="1999">
                  <c:v>5</c:v>
                </c:pt>
                <c:pt idx="2000">
                  <c:v>5.01</c:v>
                </c:pt>
                <c:pt idx="2001">
                  <c:v>5.01</c:v>
                </c:pt>
                <c:pt idx="2002">
                  <c:v>5.01</c:v>
                </c:pt>
                <c:pt idx="2003">
                  <c:v>5.0199999999999996</c:v>
                </c:pt>
                <c:pt idx="2004">
                  <c:v>5.0199999999999996</c:v>
                </c:pt>
                <c:pt idx="2005">
                  <c:v>5.0199999999999996</c:v>
                </c:pt>
                <c:pt idx="2006">
                  <c:v>5.0199999999999996</c:v>
                </c:pt>
                <c:pt idx="2007">
                  <c:v>5.0199999999999996</c:v>
                </c:pt>
                <c:pt idx="2008">
                  <c:v>5.0199999999999996</c:v>
                </c:pt>
                <c:pt idx="2009">
                  <c:v>5.03</c:v>
                </c:pt>
                <c:pt idx="2010">
                  <c:v>5.03</c:v>
                </c:pt>
                <c:pt idx="2011">
                  <c:v>5.04</c:v>
                </c:pt>
                <c:pt idx="2012">
                  <c:v>5.04</c:v>
                </c:pt>
                <c:pt idx="2013">
                  <c:v>5.04</c:v>
                </c:pt>
                <c:pt idx="2014">
                  <c:v>5.04</c:v>
                </c:pt>
                <c:pt idx="2015">
                  <c:v>5.04</c:v>
                </c:pt>
                <c:pt idx="2016">
                  <c:v>5.04</c:v>
                </c:pt>
                <c:pt idx="2017">
                  <c:v>5.05</c:v>
                </c:pt>
                <c:pt idx="2018">
                  <c:v>5.05</c:v>
                </c:pt>
                <c:pt idx="2019">
                  <c:v>5.05</c:v>
                </c:pt>
                <c:pt idx="2020">
                  <c:v>5.05</c:v>
                </c:pt>
                <c:pt idx="2021">
                  <c:v>5.05</c:v>
                </c:pt>
                <c:pt idx="2022">
                  <c:v>5.05</c:v>
                </c:pt>
                <c:pt idx="2023">
                  <c:v>5.05</c:v>
                </c:pt>
                <c:pt idx="2024">
                  <c:v>5.05</c:v>
                </c:pt>
                <c:pt idx="2025">
                  <c:v>5.0599999999999996</c:v>
                </c:pt>
                <c:pt idx="2026">
                  <c:v>5.0599999999999996</c:v>
                </c:pt>
                <c:pt idx="2027">
                  <c:v>5.0599999999999996</c:v>
                </c:pt>
                <c:pt idx="2028">
                  <c:v>5.0599999999999996</c:v>
                </c:pt>
                <c:pt idx="2029">
                  <c:v>5.0599999999999996</c:v>
                </c:pt>
                <c:pt idx="2030">
                  <c:v>5.07</c:v>
                </c:pt>
                <c:pt idx="2031">
                  <c:v>5.07</c:v>
                </c:pt>
                <c:pt idx="2032">
                  <c:v>5.07</c:v>
                </c:pt>
                <c:pt idx="2033">
                  <c:v>5.07</c:v>
                </c:pt>
                <c:pt idx="2034">
                  <c:v>5.07</c:v>
                </c:pt>
                <c:pt idx="2035">
                  <c:v>5.07</c:v>
                </c:pt>
                <c:pt idx="2036">
                  <c:v>5.07</c:v>
                </c:pt>
                <c:pt idx="2037">
                  <c:v>5.08</c:v>
                </c:pt>
                <c:pt idx="2038">
                  <c:v>5.08</c:v>
                </c:pt>
                <c:pt idx="2039">
                  <c:v>5.09</c:v>
                </c:pt>
                <c:pt idx="2040">
                  <c:v>5.09</c:v>
                </c:pt>
                <c:pt idx="2041">
                  <c:v>5.09</c:v>
                </c:pt>
                <c:pt idx="2042">
                  <c:v>5.09</c:v>
                </c:pt>
                <c:pt idx="2043">
                  <c:v>5.09</c:v>
                </c:pt>
                <c:pt idx="2044">
                  <c:v>5.09</c:v>
                </c:pt>
                <c:pt idx="2045">
                  <c:v>5.09</c:v>
                </c:pt>
                <c:pt idx="2046">
                  <c:v>5.09</c:v>
                </c:pt>
                <c:pt idx="2047">
                  <c:v>5.09</c:v>
                </c:pt>
                <c:pt idx="2048">
                  <c:v>5.09</c:v>
                </c:pt>
                <c:pt idx="2049">
                  <c:v>5.09</c:v>
                </c:pt>
                <c:pt idx="2050">
                  <c:v>5.0999999999999996</c:v>
                </c:pt>
                <c:pt idx="2051">
                  <c:v>5.0999999999999996</c:v>
                </c:pt>
                <c:pt idx="2052">
                  <c:v>5.0999999999999996</c:v>
                </c:pt>
                <c:pt idx="2053">
                  <c:v>5.0999999999999996</c:v>
                </c:pt>
                <c:pt idx="2054">
                  <c:v>5.0999999999999996</c:v>
                </c:pt>
                <c:pt idx="2055">
                  <c:v>5.0999999999999996</c:v>
                </c:pt>
                <c:pt idx="2056">
                  <c:v>5.0999999999999996</c:v>
                </c:pt>
                <c:pt idx="2057">
                  <c:v>5.1100000000000003</c:v>
                </c:pt>
                <c:pt idx="2058">
                  <c:v>5.1100000000000003</c:v>
                </c:pt>
                <c:pt idx="2059">
                  <c:v>5.1100000000000003</c:v>
                </c:pt>
                <c:pt idx="2060">
                  <c:v>5.1100000000000003</c:v>
                </c:pt>
                <c:pt idx="2061">
                  <c:v>5.1100000000000003</c:v>
                </c:pt>
                <c:pt idx="2062">
                  <c:v>5.1100000000000003</c:v>
                </c:pt>
                <c:pt idx="2063">
                  <c:v>5.1100000000000003</c:v>
                </c:pt>
                <c:pt idx="2064">
                  <c:v>5.1100000000000003</c:v>
                </c:pt>
                <c:pt idx="2065">
                  <c:v>5.12</c:v>
                </c:pt>
                <c:pt idx="2066">
                  <c:v>5.12</c:v>
                </c:pt>
                <c:pt idx="2067">
                  <c:v>5.12</c:v>
                </c:pt>
                <c:pt idx="2068">
                  <c:v>5.12</c:v>
                </c:pt>
                <c:pt idx="2069">
                  <c:v>5.12</c:v>
                </c:pt>
                <c:pt idx="2070">
                  <c:v>5.12</c:v>
                </c:pt>
                <c:pt idx="2071">
                  <c:v>5.12</c:v>
                </c:pt>
                <c:pt idx="2072">
                  <c:v>5.12</c:v>
                </c:pt>
                <c:pt idx="2073">
                  <c:v>5.13</c:v>
                </c:pt>
                <c:pt idx="2074">
                  <c:v>5.13</c:v>
                </c:pt>
                <c:pt idx="2075">
                  <c:v>5.13</c:v>
                </c:pt>
                <c:pt idx="2076">
                  <c:v>5.13</c:v>
                </c:pt>
                <c:pt idx="2077">
                  <c:v>5.13</c:v>
                </c:pt>
                <c:pt idx="2078">
                  <c:v>5.13</c:v>
                </c:pt>
                <c:pt idx="2079">
                  <c:v>5.13</c:v>
                </c:pt>
                <c:pt idx="2080">
                  <c:v>5.14</c:v>
                </c:pt>
                <c:pt idx="2081">
                  <c:v>5.14</c:v>
                </c:pt>
                <c:pt idx="2082">
                  <c:v>5.15</c:v>
                </c:pt>
                <c:pt idx="2083">
                  <c:v>5.15</c:v>
                </c:pt>
                <c:pt idx="2084">
                  <c:v>5.15</c:v>
                </c:pt>
                <c:pt idx="2085">
                  <c:v>5.15</c:v>
                </c:pt>
                <c:pt idx="2086">
                  <c:v>5.15</c:v>
                </c:pt>
                <c:pt idx="2087">
                  <c:v>5.15</c:v>
                </c:pt>
                <c:pt idx="2088">
                  <c:v>5.15</c:v>
                </c:pt>
                <c:pt idx="2089">
                  <c:v>5.15</c:v>
                </c:pt>
                <c:pt idx="2090">
                  <c:v>5.15</c:v>
                </c:pt>
                <c:pt idx="2091">
                  <c:v>5.15</c:v>
                </c:pt>
                <c:pt idx="2092">
                  <c:v>5.15</c:v>
                </c:pt>
                <c:pt idx="2093">
                  <c:v>5.15</c:v>
                </c:pt>
                <c:pt idx="2094">
                  <c:v>5.15</c:v>
                </c:pt>
                <c:pt idx="2095">
                  <c:v>5.15</c:v>
                </c:pt>
                <c:pt idx="2096">
                  <c:v>5.15</c:v>
                </c:pt>
                <c:pt idx="2097">
                  <c:v>5.15</c:v>
                </c:pt>
                <c:pt idx="2098">
                  <c:v>5.16</c:v>
                </c:pt>
                <c:pt idx="2099">
                  <c:v>5.16</c:v>
                </c:pt>
                <c:pt idx="2100">
                  <c:v>5.16</c:v>
                </c:pt>
                <c:pt idx="2101">
                  <c:v>5.16</c:v>
                </c:pt>
                <c:pt idx="2102">
                  <c:v>5.17</c:v>
                </c:pt>
                <c:pt idx="2103">
                  <c:v>5.17</c:v>
                </c:pt>
                <c:pt idx="2104">
                  <c:v>5.17</c:v>
                </c:pt>
                <c:pt idx="2105">
                  <c:v>5.17</c:v>
                </c:pt>
                <c:pt idx="2106">
                  <c:v>5.17</c:v>
                </c:pt>
                <c:pt idx="2107">
                  <c:v>5.17</c:v>
                </c:pt>
                <c:pt idx="2108">
                  <c:v>5.17</c:v>
                </c:pt>
                <c:pt idx="2109">
                  <c:v>5.17</c:v>
                </c:pt>
                <c:pt idx="2110">
                  <c:v>5.17</c:v>
                </c:pt>
                <c:pt idx="2111">
                  <c:v>5.17</c:v>
                </c:pt>
                <c:pt idx="2112">
                  <c:v>5.17</c:v>
                </c:pt>
                <c:pt idx="2113">
                  <c:v>5.17</c:v>
                </c:pt>
                <c:pt idx="2114">
                  <c:v>5.17</c:v>
                </c:pt>
                <c:pt idx="2115">
                  <c:v>5.17</c:v>
                </c:pt>
                <c:pt idx="2116">
                  <c:v>5.17</c:v>
                </c:pt>
                <c:pt idx="2117">
                  <c:v>5.18</c:v>
                </c:pt>
                <c:pt idx="2118">
                  <c:v>5.18</c:v>
                </c:pt>
                <c:pt idx="2119">
                  <c:v>5.18</c:v>
                </c:pt>
                <c:pt idx="2120">
                  <c:v>5.18</c:v>
                </c:pt>
                <c:pt idx="2121">
                  <c:v>5.19</c:v>
                </c:pt>
                <c:pt idx="2122">
                  <c:v>5.19</c:v>
                </c:pt>
                <c:pt idx="2123">
                  <c:v>5.19</c:v>
                </c:pt>
                <c:pt idx="2124">
                  <c:v>5.19</c:v>
                </c:pt>
                <c:pt idx="2125">
                  <c:v>5.19</c:v>
                </c:pt>
                <c:pt idx="2126">
                  <c:v>5.19</c:v>
                </c:pt>
                <c:pt idx="2127">
                  <c:v>5.19</c:v>
                </c:pt>
                <c:pt idx="2128">
                  <c:v>5.19</c:v>
                </c:pt>
                <c:pt idx="2129">
                  <c:v>5.19</c:v>
                </c:pt>
                <c:pt idx="2130">
                  <c:v>5.19</c:v>
                </c:pt>
                <c:pt idx="2131">
                  <c:v>5.2</c:v>
                </c:pt>
                <c:pt idx="2132">
                  <c:v>5.2</c:v>
                </c:pt>
                <c:pt idx="2133">
                  <c:v>5.2</c:v>
                </c:pt>
                <c:pt idx="2134">
                  <c:v>5.2</c:v>
                </c:pt>
                <c:pt idx="2135">
                  <c:v>5.2</c:v>
                </c:pt>
                <c:pt idx="2136">
                  <c:v>5.2</c:v>
                </c:pt>
                <c:pt idx="2137">
                  <c:v>5.2</c:v>
                </c:pt>
                <c:pt idx="2138">
                  <c:v>5.2</c:v>
                </c:pt>
                <c:pt idx="2139">
                  <c:v>5.2</c:v>
                </c:pt>
                <c:pt idx="2140">
                  <c:v>5.2</c:v>
                </c:pt>
                <c:pt idx="2141">
                  <c:v>5.2</c:v>
                </c:pt>
                <c:pt idx="2142">
                  <c:v>5.2</c:v>
                </c:pt>
                <c:pt idx="2143">
                  <c:v>5.2</c:v>
                </c:pt>
                <c:pt idx="2144">
                  <c:v>5.2</c:v>
                </c:pt>
                <c:pt idx="2145">
                  <c:v>5.2</c:v>
                </c:pt>
                <c:pt idx="2146">
                  <c:v>5.21</c:v>
                </c:pt>
                <c:pt idx="2147">
                  <c:v>5.21</c:v>
                </c:pt>
                <c:pt idx="2148">
                  <c:v>5.21</c:v>
                </c:pt>
                <c:pt idx="2149">
                  <c:v>5.21</c:v>
                </c:pt>
                <c:pt idx="2150">
                  <c:v>5.21</c:v>
                </c:pt>
                <c:pt idx="2151">
                  <c:v>5.21</c:v>
                </c:pt>
                <c:pt idx="2152">
                  <c:v>5.21</c:v>
                </c:pt>
                <c:pt idx="2153">
                  <c:v>5.21</c:v>
                </c:pt>
                <c:pt idx="2154">
                  <c:v>5.21</c:v>
                </c:pt>
                <c:pt idx="2155">
                  <c:v>5.21</c:v>
                </c:pt>
                <c:pt idx="2156">
                  <c:v>5.21</c:v>
                </c:pt>
                <c:pt idx="2157">
                  <c:v>5.22</c:v>
                </c:pt>
                <c:pt idx="2158">
                  <c:v>5.22</c:v>
                </c:pt>
                <c:pt idx="2159">
                  <c:v>5.22</c:v>
                </c:pt>
                <c:pt idx="2160">
                  <c:v>5.22</c:v>
                </c:pt>
                <c:pt idx="2161">
                  <c:v>5.22</c:v>
                </c:pt>
                <c:pt idx="2162">
                  <c:v>5.22</c:v>
                </c:pt>
                <c:pt idx="2163">
                  <c:v>5.22</c:v>
                </c:pt>
                <c:pt idx="2164">
                  <c:v>5.23</c:v>
                </c:pt>
                <c:pt idx="2165">
                  <c:v>5.23</c:v>
                </c:pt>
                <c:pt idx="2166">
                  <c:v>5.23</c:v>
                </c:pt>
                <c:pt idx="2167">
                  <c:v>5.23</c:v>
                </c:pt>
                <c:pt idx="2168">
                  <c:v>5.23</c:v>
                </c:pt>
                <c:pt idx="2169">
                  <c:v>5.23</c:v>
                </c:pt>
                <c:pt idx="2170">
                  <c:v>5.23</c:v>
                </c:pt>
                <c:pt idx="2171">
                  <c:v>5.23</c:v>
                </c:pt>
                <c:pt idx="2172">
                  <c:v>5.23</c:v>
                </c:pt>
                <c:pt idx="2173">
                  <c:v>5.23</c:v>
                </c:pt>
                <c:pt idx="2174">
                  <c:v>5.23</c:v>
                </c:pt>
                <c:pt idx="2175">
                  <c:v>5.23</c:v>
                </c:pt>
                <c:pt idx="2176">
                  <c:v>5.23</c:v>
                </c:pt>
                <c:pt idx="2177">
                  <c:v>5.24</c:v>
                </c:pt>
                <c:pt idx="2178">
                  <c:v>5.24</c:v>
                </c:pt>
                <c:pt idx="2179">
                  <c:v>5.24</c:v>
                </c:pt>
                <c:pt idx="2180">
                  <c:v>5.24</c:v>
                </c:pt>
                <c:pt idx="2181">
                  <c:v>5.24</c:v>
                </c:pt>
                <c:pt idx="2182">
                  <c:v>5.24</c:v>
                </c:pt>
                <c:pt idx="2183">
                  <c:v>5.24</c:v>
                </c:pt>
                <c:pt idx="2184">
                  <c:v>5.24</c:v>
                </c:pt>
                <c:pt idx="2185">
                  <c:v>5.24</c:v>
                </c:pt>
                <c:pt idx="2186">
                  <c:v>5.24</c:v>
                </c:pt>
                <c:pt idx="2187">
                  <c:v>5.24</c:v>
                </c:pt>
                <c:pt idx="2188">
                  <c:v>5.24</c:v>
                </c:pt>
                <c:pt idx="2189">
                  <c:v>5.24</c:v>
                </c:pt>
                <c:pt idx="2190">
                  <c:v>5.24</c:v>
                </c:pt>
                <c:pt idx="2191">
                  <c:v>5.24</c:v>
                </c:pt>
                <c:pt idx="2192">
                  <c:v>5.24</c:v>
                </c:pt>
                <c:pt idx="2193">
                  <c:v>5.24</c:v>
                </c:pt>
                <c:pt idx="2194">
                  <c:v>5.25</c:v>
                </c:pt>
                <c:pt idx="2195">
                  <c:v>5.25</c:v>
                </c:pt>
                <c:pt idx="2196">
                  <c:v>5.25</c:v>
                </c:pt>
                <c:pt idx="2197">
                  <c:v>5.25</c:v>
                </c:pt>
                <c:pt idx="2198">
                  <c:v>5.25</c:v>
                </c:pt>
                <c:pt idx="2199">
                  <c:v>5.25</c:v>
                </c:pt>
                <c:pt idx="2200">
                  <c:v>5.25</c:v>
                </c:pt>
                <c:pt idx="2201">
                  <c:v>5.25</c:v>
                </c:pt>
                <c:pt idx="2202">
                  <c:v>5.25</c:v>
                </c:pt>
                <c:pt idx="2203">
                  <c:v>5.25</c:v>
                </c:pt>
                <c:pt idx="2204">
                  <c:v>5.25</c:v>
                </c:pt>
                <c:pt idx="2205">
                  <c:v>5.25</c:v>
                </c:pt>
                <c:pt idx="2206">
                  <c:v>5.25</c:v>
                </c:pt>
                <c:pt idx="2207">
                  <c:v>5.25</c:v>
                </c:pt>
                <c:pt idx="2208">
                  <c:v>5.25</c:v>
                </c:pt>
                <c:pt idx="2209">
                  <c:v>5.25</c:v>
                </c:pt>
                <c:pt idx="2210">
                  <c:v>5.25</c:v>
                </c:pt>
                <c:pt idx="2211">
                  <c:v>5.25</c:v>
                </c:pt>
                <c:pt idx="2212">
                  <c:v>5.25</c:v>
                </c:pt>
                <c:pt idx="2213">
                  <c:v>5.25</c:v>
                </c:pt>
                <c:pt idx="2214">
                  <c:v>5.26</c:v>
                </c:pt>
                <c:pt idx="2215">
                  <c:v>5.26</c:v>
                </c:pt>
                <c:pt idx="2216">
                  <c:v>5.27</c:v>
                </c:pt>
                <c:pt idx="2217">
                  <c:v>5.26</c:v>
                </c:pt>
                <c:pt idx="2218">
                  <c:v>5.26</c:v>
                </c:pt>
                <c:pt idx="2219">
                  <c:v>5.26</c:v>
                </c:pt>
                <c:pt idx="2220">
                  <c:v>5.26</c:v>
                </c:pt>
                <c:pt idx="2221">
                  <c:v>5.26</c:v>
                </c:pt>
                <c:pt idx="2222">
                  <c:v>5.26</c:v>
                </c:pt>
                <c:pt idx="2223">
                  <c:v>5.26</c:v>
                </c:pt>
                <c:pt idx="2224">
                  <c:v>5.26</c:v>
                </c:pt>
                <c:pt idx="2225">
                  <c:v>5.26</c:v>
                </c:pt>
                <c:pt idx="2226">
                  <c:v>5.26</c:v>
                </c:pt>
                <c:pt idx="2227">
                  <c:v>5.26</c:v>
                </c:pt>
                <c:pt idx="2228">
                  <c:v>5.26</c:v>
                </c:pt>
                <c:pt idx="2229">
                  <c:v>5.27</c:v>
                </c:pt>
                <c:pt idx="2230">
                  <c:v>5.27</c:v>
                </c:pt>
                <c:pt idx="2231">
                  <c:v>5.27</c:v>
                </c:pt>
                <c:pt idx="2232">
                  <c:v>5.27</c:v>
                </c:pt>
                <c:pt idx="2233">
                  <c:v>5.27</c:v>
                </c:pt>
                <c:pt idx="2234">
                  <c:v>5.27</c:v>
                </c:pt>
                <c:pt idx="2235">
                  <c:v>5.27</c:v>
                </c:pt>
                <c:pt idx="2236">
                  <c:v>5.27</c:v>
                </c:pt>
                <c:pt idx="2237">
                  <c:v>5.27</c:v>
                </c:pt>
                <c:pt idx="2238">
                  <c:v>5.27</c:v>
                </c:pt>
                <c:pt idx="2239">
                  <c:v>5.27</c:v>
                </c:pt>
                <c:pt idx="2240">
                  <c:v>5.27</c:v>
                </c:pt>
                <c:pt idx="2241">
                  <c:v>5.27</c:v>
                </c:pt>
                <c:pt idx="2242">
                  <c:v>5.27</c:v>
                </c:pt>
                <c:pt idx="2243">
                  <c:v>5.27</c:v>
                </c:pt>
                <c:pt idx="2244">
                  <c:v>5.27</c:v>
                </c:pt>
                <c:pt idx="2245">
                  <c:v>5.27</c:v>
                </c:pt>
                <c:pt idx="2246">
                  <c:v>5.27</c:v>
                </c:pt>
                <c:pt idx="2247">
                  <c:v>5.28</c:v>
                </c:pt>
                <c:pt idx="2248">
                  <c:v>5.28</c:v>
                </c:pt>
                <c:pt idx="2249">
                  <c:v>5.28</c:v>
                </c:pt>
                <c:pt idx="2250">
                  <c:v>5.28</c:v>
                </c:pt>
                <c:pt idx="2251">
                  <c:v>5.28</c:v>
                </c:pt>
                <c:pt idx="2252">
                  <c:v>5.28</c:v>
                </c:pt>
                <c:pt idx="2253">
                  <c:v>5.29</c:v>
                </c:pt>
                <c:pt idx="2254">
                  <c:v>5.29</c:v>
                </c:pt>
                <c:pt idx="2255">
                  <c:v>5.29</c:v>
                </c:pt>
                <c:pt idx="2256">
                  <c:v>5.29</c:v>
                </c:pt>
                <c:pt idx="2257">
                  <c:v>5.29</c:v>
                </c:pt>
                <c:pt idx="2258">
                  <c:v>5.29</c:v>
                </c:pt>
                <c:pt idx="2259">
                  <c:v>5.28</c:v>
                </c:pt>
                <c:pt idx="2260">
                  <c:v>5.27</c:v>
                </c:pt>
                <c:pt idx="2261">
                  <c:v>5.24</c:v>
                </c:pt>
                <c:pt idx="2262">
                  <c:v>5.21</c:v>
                </c:pt>
                <c:pt idx="2263">
                  <c:v>5.18</c:v>
                </c:pt>
                <c:pt idx="2264">
                  <c:v>5.15</c:v>
                </c:pt>
                <c:pt idx="2265">
                  <c:v>5.12</c:v>
                </c:pt>
                <c:pt idx="2266">
                  <c:v>5.09</c:v>
                </c:pt>
                <c:pt idx="2267">
                  <c:v>5.0599999999999996</c:v>
                </c:pt>
                <c:pt idx="2268">
                  <c:v>5.04</c:v>
                </c:pt>
                <c:pt idx="2269">
                  <c:v>5.01</c:v>
                </c:pt>
                <c:pt idx="2270">
                  <c:v>4.99</c:v>
                </c:pt>
                <c:pt idx="2271">
                  <c:v>4.96</c:v>
                </c:pt>
                <c:pt idx="2272">
                  <c:v>4.9400000000000004</c:v>
                </c:pt>
                <c:pt idx="2273">
                  <c:v>4.92</c:v>
                </c:pt>
                <c:pt idx="2274">
                  <c:v>4.8899999999999997</c:v>
                </c:pt>
                <c:pt idx="2275">
                  <c:v>4.87</c:v>
                </c:pt>
                <c:pt idx="2276">
                  <c:v>4.8499999999999996</c:v>
                </c:pt>
                <c:pt idx="2277">
                  <c:v>4.83</c:v>
                </c:pt>
                <c:pt idx="2278">
                  <c:v>4.8099999999999996</c:v>
                </c:pt>
                <c:pt idx="2279">
                  <c:v>4.78</c:v>
                </c:pt>
                <c:pt idx="2280">
                  <c:v>4.76</c:v>
                </c:pt>
                <c:pt idx="2281">
                  <c:v>4.74</c:v>
                </c:pt>
                <c:pt idx="2282">
                  <c:v>4.72</c:v>
                </c:pt>
                <c:pt idx="2283">
                  <c:v>4.7</c:v>
                </c:pt>
                <c:pt idx="2284">
                  <c:v>4.68</c:v>
                </c:pt>
                <c:pt idx="2285">
                  <c:v>4.67</c:v>
                </c:pt>
                <c:pt idx="2286">
                  <c:v>4.6500000000000004</c:v>
                </c:pt>
                <c:pt idx="2287">
                  <c:v>4.63</c:v>
                </c:pt>
                <c:pt idx="2288">
                  <c:v>4.6100000000000003</c:v>
                </c:pt>
                <c:pt idx="2289">
                  <c:v>4.59</c:v>
                </c:pt>
                <c:pt idx="2290">
                  <c:v>4.57</c:v>
                </c:pt>
                <c:pt idx="2291">
                  <c:v>4.55</c:v>
                </c:pt>
                <c:pt idx="2292">
                  <c:v>4.53</c:v>
                </c:pt>
                <c:pt idx="2293">
                  <c:v>4.5199999999999996</c:v>
                </c:pt>
                <c:pt idx="2294">
                  <c:v>4.5</c:v>
                </c:pt>
                <c:pt idx="2295">
                  <c:v>4.4800000000000004</c:v>
                </c:pt>
                <c:pt idx="2296">
                  <c:v>4.46</c:v>
                </c:pt>
                <c:pt idx="2297">
                  <c:v>4.45</c:v>
                </c:pt>
                <c:pt idx="2298">
                  <c:v>4.43</c:v>
                </c:pt>
                <c:pt idx="2299">
                  <c:v>4.41</c:v>
                </c:pt>
                <c:pt idx="2300">
                  <c:v>4.3899999999999997</c:v>
                </c:pt>
                <c:pt idx="2301">
                  <c:v>4.38</c:v>
                </c:pt>
                <c:pt idx="2302">
                  <c:v>4.3600000000000003</c:v>
                </c:pt>
                <c:pt idx="2303">
                  <c:v>4.34</c:v>
                </c:pt>
                <c:pt idx="2304">
                  <c:v>4.33</c:v>
                </c:pt>
                <c:pt idx="2305">
                  <c:v>4.3099999999999996</c:v>
                </c:pt>
                <c:pt idx="2306">
                  <c:v>4.29</c:v>
                </c:pt>
                <c:pt idx="2307">
                  <c:v>4.28</c:v>
                </c:pt>
                <c:pt idx="2308">
                  <c:v>4.26</c:v>
                </c:pt>
                <c:pt idx="2309">
                  <c:v>4.24</c:v>
                </c:pt>
                <c:pt idx="2310">
                  <c:v>4.2300000000000004</c:v>
                </c:pt>
                <c:pt idx="2311">
                  <c:v>4.21</c:v>
                </c:pt>
                <c:pt idx="2312">
                  <c:v>4.1900000000000004</c:v>
                </c:pt>
                <c:pt idx="2313">
                  <c:v>4.18</c:v>
                </c:pt>
                <c:pt idx="2314">
                  <c:v>4.16</c:v>
                </c:pt>
                <c:pt idx="2315">
                  <c:v>4.1399999999999997</c:v>
                </c:pt>
                <c:pt idx="2316">
                  <c:v>4.13</c:v>
                </c:pt>
                <c:pt idx="2317">
                  <c:v>4.1100000000000003</c:v>
                </c:pt>
                <c:pt idx="2318">
                  <c:v>4.0999999999999996</c:v>
                </c:pt>
                <c:pt idx="2319">
                  <c:v>4.08</c:v>
                </c:pt>
                <c:pt idx="2320">
                  <c:v>4.07</c:v>
                </c:pt>
                <c:pt idx="2321">
                  <c:v>4.05</c:v>
                </c:pt>
                <c:pt idx="2322">
                  <c:v>4.04</c:v>
                </c:pt>
                <c:pt idx="2323">
                  <c:v>4.0199999999999996</c:v>
                </c:pt>
                <c:pt idx="2324">
                  <c:v>4.01</c:v>
                </c:pt>
                <c:pt idx="2325">
                  <c:v>3.99</c:v>
                </c:pt>
                <c:pt idx="2326">
                  <c:v>3.98</c:v>
                </c:pt>
                <c:pt idx="2327">
                  <c:v>3.96</c:v>
                </c:pt>
                <c:pt idx="2328">
                  <c:v>3.95</c:v>
                </c:pt>
                <c:pt idx="2329">
                  <c:v>3.93</c:v>
                </c:pt>
                <c:pt idx="2330">
                  <c:v>3.92</c:v>
                </c:pt>
                <c:pt idx="2331">
                  <c:v>3.9</c:v>
                </c:pt>
                <c:pt idx="2332">
                  <c:v>3.89</c:v>
                </c:pt>
                <c:pt idx="2333">
                  <c:v>3.87</c:v>
                </c:pt>
                <c:pt idx="2334">
                  <c:v>3.86</c:v>
                </c:pt>
                <c:pt idx="2335">
                  <c:v>3.85</c:v>
                </c:pt>
                <c:pt idx="2336">
                  <c:v>3.83</c:v>
                </c:pt>
                <c:pt idx="2337">
                  <c:v>3.82</c:v>
                </c:pt>
                <c:pt idx="2338">
                  <c:v>3.8</c:v>
                </c:pt>
                <c:pt idx="2339">
                  <c:v>3.79</c:v>
                </c:pt>
                <c:pt idx="2340">
                  <c:v>3.78</c:v>
                </c:pt>
                <c:pt idx="2341">
                  <c:v>3.76</c:v>
                </c:pt>
                <c:pt idx="2342">
                  <c:v>3.75</c:v>
                </c:pt>
                <c:pt idx="2343">
                  <c:v>3.73</c:v>
                </c:pt>
                <c:pt idx="2344">
                  <c:v>3.72</c:v>
                </c:pt>
                <c:pt idx="2345">
                  <c:v>3.71</c:v>
                </c:pt>
                <c:pt idx="2346">
                  <c:v>3.69</c:v>
                </c:pt>
                <c:pt idx="2347">
                  <c:v>3.68</c:v>
                </c:pt>
                <c:pt idx="2348">
                  <c:v>3.66</c:v>
                </c:pt>
                <c:pt idx="2349">
                  <c:v>3.65</c:v>
                </c:pt>
                <c:pt idx="2350">
                  <c:v>3.64</c:v>
                </c:pt>
                <c:pt idx="2351">
                  <c:v>3.62</c:v>
                </c:pt>
                <c:pt idx="2352">
                  <c:v>3.61</c:v>
                </c:pt>
                <c:pt idx="2353">
                  <c:v>3.6</c:v>
                </c:pt>
                <c:pt idx="2354">
                  <c:v>3.58</c:v>
                </c:pt>
                <c:pt idx="2355">
                  <c:v>3.57</c:v>
                </c:pt>
                <c:pt idx="2356">
                  <c:v>3.55</c:v>
                </c:pt>
                <c:pt idx="2357">
                  <c:v>3.54</c:v>
                </c:pt>
                <c:pt idx="2358">
                  <c:v>3.53</c:v>
                </c:pt>
                <c:pt idx="2359">
                  <c:v>3.51</c:v>
                </c:pt>
                <c:pt idx="2360">
                  <c:v>3.5</c:v>
                </c:pt>
                <c:pt idx="2361">
                  <c:v>3.49</c:v>
                </c:pt>
                <c:pt idx="2362">
                  <c:v>3.48</c:v>
                </c:pt>
                <c:pt idx="2363">
                  <c:v>3.46</c:v>
                </c:pt>
                <c:pt idx="2364">
                  <c:v>3.45</c:v>
                </c:pt>
                <c:pt idx="2365">
                  <c:v>3.44</c:v>
                </c:pt>
                <c:pt idx="2366">
                  <c:v>3.42</c:v>
                </c:pt>
                <c:pt idx="2367">
                  <c:v>3.41</c:v>
                </c:pt>
                <c:pt idx="2368">
                  <c:v>3.4</c:v>
                </c:pt>
                <c:pt idx="2369">
                  <c:v>3.39</c:v>
                </c:pt>
                <c:pt idx="2370">
                  <c:v>3.37</c:v>
                </c:pt>
                <c:pt idx="2371">
                  <c:v>3.36</c:v>
                </c:pt>
                <c:pt idx="2372">
                  <c:v>3.35</c:v>
                </c:pt>
                <c:pt idx="2373">
                  <c:v>3.34</c:v>
                </c:pt>
                <c:pt idx="2374">
                  <c:v>3.32</c:v>
                </c:pt>
                <c:pt idx="2375">
                  <c:v>3.31</c:v>
                </c:pt>
                <c:pt idx="2376">
                  <c:v>3.3</c:v>
                </c:pt>
                <c:pt idx="2377">
                  <c:v>3.29</c:v>
                </c:pt>
                <c:pt idx="2378">
                  <c:v>3.27</c:v>
                </c:pt>
                <c:pt idx="2379">
                  <c:v>3.26</c:v>
                </c:pt>
                <c:pt idx="2380">
                  <c:v>3.25</c:v>
                </c:pt>
                <c:pt idx="2381">
                  <c:v>3.24</c:v>
                </c:pt>
                <c:pt idx="2382">
                  <c:v>3.23</c:v>
                </c:pt>
                <c:pt idx="2383">
                  <c:v>3.21</c:v>
                </c:pt>
                <c:pt idx="2384">
                  <c:v>3.2</c:v>
                </c:pt>
                <c:pt idx="2385">
                  <c:v>3.19</c:v>
                </c:pt>
                <c:pt idx="2386">
                  <c:v>3.18</c:v>
                </c:pt>
                <c:pt idx="2387">
                  <c:v>3.17</c:v>
                </c:pt>
                <c:pt idx="2388">
                  <c:v>3.15</c:v>
                </c:pt>
                <c:pt idx="2389">
                  <c:v>3.14</c:v>
                </c:pt>
                <c:pt idx="2390">
                  <c:v>3.13</c:v>
                </c:pt>
                <c:pt idx="2391">
                  <c:v>3.12</c:v>
                </c:pt>
                <c:pt idx="2392">
                  <c:v>3.11</c:v>
                </c:pt>
                <c:pt idx="2393">
                  <c:v>3.09</c:v>
                </c:pt>
                <c:pt idx="2394">
                  <c:v>3.08</c:v>
                </c:pt>
                <c:pt idx="2395">
                  <c:v>3.07</c:v>
                </c:pt>
                <c:pt idx="2396">
                  <c:v>3.06</c:v>
                </c:pt>
                <c:pt idx="2397">
                  <c:v>3.05</c:v>
                </c:pt>
                <c:pt idx="2398">
                  <c:v>3.03</c:v>
                </c:pt>
                <c:pt idx="2399">
                  <c:v>3.02</c:v>
                </c:pt>
                <c:pt idx="2400">
                  <c:v>3.01</c:v>
                </c:pt>
                <c:pt idx="2401">
                  <c:v>3</c:v>
                </c:pt>
                <c:pt idx="2402">
                  <c:v>2.99</c:v>
                </c:pt>
                <c:pt idx="2403">
                  <c:v>2.98</c:v>
                </c:pt>
                <c:pt idx="2404">
                  <c:v>2.96</c:v>
                </c:pt>
                <c:pt idx="2405">
                  <c:v>2.95</c:v>
                </c:pt>
                <c:pt idx="2406">
                  <c:v>2.94</c:v>
                </c:pt>
                <c:pt idx="2407">
                  <c:v>2.93</c:v>
                </c:pt>
                <c:pt idx="2408">
                  <c:v>2.92</c:v>
                </c:pt>
                <c:pt idx="2409">
                  <c:v>2.91</c:v>
                </c:pt>
                <c:pt idx="2410">
                  <c:v>2.9</c:v>
                </c:pt>
                <c:pt idx="2411">
                  <c:v>2.89</c:v>
                </c:pt>
                <c:pt idx="2412">
                  <c:v>2.88</c:v>
                </c:pt>
                <c:pt idx="2413">
                  <c:v>2.87</c:v>
                </c:pt>
                <c:pt idx="2414">
                  <c:v>2.86</c:v>
                </c:pt>
                <c:pt idx="2415">
                  <c:v>2.85</c:v>
                </c:pt>
                <c:pt idx="2416">
                  <c:v>2.84</c:v>
                </c:pt>
                <c:pt idx="2417">
                  <c:v>2.83</c:v>
                </c:pt>
                <c:pt idx="2418">
                  <c:v>2.82</c:v>
                </c:pt>
                <c:pt idx="2419">
                  <c:v>2.81</c:v>
                </c:pt>
                <c:pt idx="2420">
                  <c:v>2.8</c:v>
                </c:pt>
                <c:pt idx="2421">
                  <c:v>2.79</c:v>
                </c:pt>
                <c:pt idx="2422">
                  <c:v>2.77</c:v>
                </c:pt>
                <c:pt idx="2423">
                  <c:v>2.76</c:v>
                </c:pt>
                <c:pt idx="2424">
                  <c:v>2.75</c:v>
                </c:pt>
                <c:pt idx="2425">
                  <c:v>2.74</c:v>
                </c:pt>
                <c:pt idx="2426">
                  <c:v>2.73</c:v>
                </c:pt>
                <c:pt idx="2427">
                  <c:v>2.72</c:v>
                </c:pt>
                <c:pt idx="2428">
                  <c:v>2.71</c:v>
                </c:pt>
                <c:pt idx="2429">
                  <c:v>2.7</c:v>
                </c:pt>
                <c:pt idx="2430">
                  <c:v>2.69</c:v>
                </c:pt>
                <c:pt idx="2431">
                  <c:v>2.68</c:v>
                </c:pt>
                <c:pt idx="2432">
                  <c:v>2.67</c:v>
                </c:pt>
                <c:pt idx="2433">
                  <c:v>2.66</c:v>
                </c:pt>
                <c:pt idx="2434">
                  <c:v>2.65</c:v>
                </c:pt>
                <c:pt idx="2435">
                  <c:v>2.64</c:v>
                </c:pt>
                <c:pt idx="2436">
                  <c:v>2.63</c:v>
                </c:pt>
                <c:pt idx="2437">
                  <c:v>2.62</c:v>
                </c:pt>
                <c:pt idx="2438">
                  <c:v>2.6</c:v>
                </c:pt>
                <c:pt idx="2439">
                  <c:v>2.59</c:v>
                </c:pt>
                <c:pt idx="2440">
                  <c:v>2.58</c:v>
                </c:pt>
                <c:pt idx="2441">
                  <c:v>2.57</c:v>
                </c:pt>
                <c:pt idx="2442">
                  <c:v>2.56</c:v>
                </c:pt>
                <c:pt idx="2443">
                  <c:v>2.5499999999999998</c:v>
                </c:pt>
                <c:pt idx="2444">
                  <c:v>2.54</c:v>
                </c:pt>
                <c:pt idx="2445">
                  <c:v>2.5299999999999998</c:v>
                </c:pt>
                <c:pt idx="2446">
                  <c:v>2.52</c:v>
                </c:pt>
                <c:pt idx="2447">
                  <c:v>2.5099999999999998</c:v>
                </c:pt>
                <c:pt idx="2448">
                  <c:v>2.5</c:v>
                </c:pt>
                <c:pt idx="2449">
                  <c:v>2.4900000000000002</c:v>
                </c:pt>
                <c:pt idx="2450">
                  <c:v>2.48</c:v>
                </c:pt>
                <c:pt idx="2451">
                  <c:v>2.4700000000000002</c:v>
                </c:pt>
                <c:pt idx="2452">
                  <c:v>2.46</c:v>
                </c:pt>
                <c:pt idx="2453">
                  <c:v>2.4500000000000002</c:v>
                </c:pt>
                <c:pt idx="2454">
                  <c:v>2.44</c:v>
                </c:pt>
                <c:pt idx="2455">
                  <c:v>2.4300000000000002</c:v>
                </c:pt>
                <c:pt idx="2456">
                  <c:v>2.42</c:v>
                </c:pt>
                <c:pt idx="2457">
                  <c:v>2.41</c:v>
                </c:pt>
                <c:pt idx="2458">
                  <c:v>2.4</c:v>
                </c:pt>
                <c:pt idx="2459">
                  <c:v>2.39</c:v>
                </c:pt>
                <c:pt idx="2460">
                  <c:v>2.38</c:v>
                </c:pt>
                <c:pt idx="2461">
                  <c:v>2.37</c:v>
                </c:pt>
                <c:pt idx="2462">
                  <c:v>2.36</c:v>
                </c:pt>
                <c:pt idx="2463">
                  <c:v>2.35</c:v>
                </c:pt>
                <c:pt idx="2464">
                  <c:v>2.34</c:v>
                </c:pt>
                <c:pt idx="2465">
                  <c:v>2.33</c:v>
                </c:pt>
                <c:pt idx="2466">
                  <c:v>2.3199999999999998</c:v>
                </c:pt>
                <c:pt idx="2467">
                  <c:v>2.31</c:v>
                </c:pt>
                <c:pt idx="2468">
                  <c:v>2.2999999999999998</c:v>
                </c:pt>
                <c:pt idx="2469">
                  <c:v>2.2999999999999998</c:v>
                </c:pt>
                <c:pt idx="2470">
                  <c:v>2.29</c:v>
                </c:pt>
                <c:pt idx="2471">
                  <c:v>2.2799999999999998</c:v>
                </c:pt>
                <c:pt idx="2472">
                  <c:v>2.27</c:v>
                </c:pt>
                <c:pt idx="2473">
                  <c:v>2.2599999999999998</c:v>
                </c:pt>
                <c:pt idx="2474">
                  <c:v>2.25</c:v>
                </c:pt>
                <c:pt idx="2475">
                  <c:v>2.2400000000000002</c:v>
                </c:pt>
                <c:pt idx="2476">
                  <c:v>2.23</c:v>
                </c:pt>
                <c:pt idx="2477">
                  <c:v>2.2200000000000002</c:v>
                </c:pt>
                <c:pt idx="2478">
                  <c:v>2.21</c:v>
                </c:pt>
                <c:pt idx="2479">
                  <c:v>2.2000000000000002</c:v>
                </c:pt>
                <c:pt idx="2480">
                  <c:v>2.19</c:v>
                </c:pt>
                <c:pt idx="2481">
                  <c:v>2.1800000000000002</c:v>
                </c:pt>
                <c:pt idx="2482">
                  <c:v>2.17</c:v>
                </c:pt>
                <c:pt idx="2483">
                  <c:v>2.16</c:v>
                </c:pt>
                <c:pt idx="2484">
                  <c:v>2.15</c:v>
                </c:pt>
                <c:pt idx="2485">
                  <c:v>2.14</c:v>
                </c:pt>
                <c:pt idx="2486">
                  <c:v>2.13</c:v>
                </c:pt>
                <c:pt idx="2487">
                  <c:v>2.12</c:v>
                </c:pt>
                <c:pt idx="2488">
                  <c:v>2.11</c:v>
                </c:pt>
                <c:pt idx="2489">
                  <c:v>2.1</c:v>
                </c:pt>
                <c:pt idx="2490">
                  <c:v>2.09</c:v>
                </c:pt>
                <c:pt idx="2491">
                  <c:v>2.09</c:v>
                </c:pt>
                <c:pt idx="2492">
                  <c:v>2.08</c:v>
                </c:pt>
                <c:pt idx="2493">
                  <c:v>2.0699999999999998</c:v>
                </c:pt>
                <c:pt idx="2494">
                  <c:v>2.06</c:v>
                </c:pt>
                <c:pt idx="2495">
                  <c:v>2.0499999999999998</c:v>
                </c:pt>
                <c:pt idx="2496">
                  <c:v>2.04</c:v>
                </c:pt>
                <c:pt idx="2497">
                  <c:v>2.0299999999999998</c:v>
                </c:pt>
                <c:pt idx="2498">
                  <c:v>2.02</c:v>
                </c:pt>
                <c:pt idx="2499">
                  <c:v>2.0099999999999998</c:v>
                </c:pt>
                <c:pt idx="2500">
                  <c:v>2.0099999999999998</c:v>
                </c:pt>
                <c:pt idx="2501">
                  <c:v>2</c:v>
                </c:pt>
                <c:pt idx="2502">
                  <c:v>1.99</c:v>
                </c:pt>
                <c:pt idx="2503">
                  <c:v>1.98</c:v>
                </c:pt>
                <c:pt idx="2504">
                  <c:v>1.97</c:v>
                </c:pt>
                <c:pt idx="2505">
                  <c:v>1.96</c:v>
                </c:pt>
                <c:pt idx="2506">
                  <c:v>1.95</c:v>
                </c:pt>
                <c:pt idx="2507">
                  <c:v>1.94</c:v>
                </c:pt>
                <c:pt idx="2508">
                  <c:v>1.93</c:v>
                </c:pt>
                <c:pt idx="2509">
                  <c:v>1.93</c:v>
                </c:pt>
                <c:pt idx="2510">
                  <c:v>1.92</c:v>
                </c:pt>
                <c:pt idx="2511">
                  <c:v>1.91</c:v>
                </c:pt>
                <c:pt idx="2512">
                  <c:v>1.9</c:v>
                </c:pt>
                <c:pt idx="2513">
                  <c:v>1.89</c:v>
                </c:pt>
                <c:pt idx="2514">
                  <c:v>1.88</c:v>
                </c:pt>
                <c:pt idx="2515">
                  <c:v>1.88</c:v>
                </c:pt>
                <c:pt idx="2516">
                  <c:v>1.87</c:v>
                </c:pt>
                <c:pt idx="2517">
                  <c:v>1.86</c:v>
                </c:pt>
                <c:pt idx="2518">
                  <c:v>1.85</c:v>
                </c:pt>
                <c:pt idx="2519">
                  <c:v>1.84</c:v>
                </c:pt>
                <c:pt idx="2520">
                  <c:v>1.83</c:v>
                </c:pt>
                <c:pt idx="2521">
                  <c:v>1.82</c:v>
                </c:pt>
                <c:pt idx="2522">
                  <c:v>1.81</c:v>
                </c:pt>
                <c:pt idx="2523">
                  <c:v>1.81</c:v>
                </c:pt>
                <c:pt idx="2524">
                  <c:v>1.8</c:v>
                </c:pt>
                <c:pt idx="2525">
                  <c:v>1.79</c:v>
                </c:pt>
                <c:pt idx="2526">
                  <c:v>1.78</c:v>
                </c:pt>
                <c:pt idx="2527">
                  <c:v>1.77</c:v>
                </c:pt>
                <c:pt idx="2528">
                  <c:v>1.76</c:v>
                </c:pt>
                <c:pt idx="2529">
                  <c:v>1.75</c:v>
                </c:pt>
                <c:pt idx="2530">
                  <c:v>1.74</c:v>
                </c:pt>
                <c:pt idx="2531">
                  <c:v>1.74</c:v>
                </c:pt>
                <c:pt idx="2532">
                  <c:v>1.73</c:v>
                </c:pt>
                <c:pt idx="2533">
                  <c:v>1.72</c:v>
                </c:pt>
                <c:pt idx="2534">
                  <c:v>1.71</c:v>
                </c:pt>
                <c:pt idx="2535">
                  <c:v>1.7</c:v>
                </c:pt>
                <c:pt idx="2536">
                  <c:v>1.69</c:v>
                </c:pt>
                <c:pt idx="2537">
                  <c:v>1.69</c:v>
                </c:pt>
                <c:pt idx="2538">
                  <c:v>1.68</c:v>
                </c:pt>
                <c:pt idx="2539">
                  <c:v>1.67</c:v>
                </c:pt>
                <c:pt idx="2540">
                  <c:v>1.66</c:v>
                </c:pt>
                <c:pt idx="2541">
                  <c:v>1.65</c:v>
                </c:pt>
                <c:pt idx="2542">
                  <c:v>1.64</c:v>
                </c:pt>
                <c:pt idx="2543">
                  <c:v>1.64</c:v>
                </c:pt>
                <c:pt idx="2544">
                  <c:v>1.63</c:v>
                </c:pt>
                <c:pt idx="2545">
                  <c:v>1.62</c:v>
                </c:pt>
                <c:pt idx="2546">
                  <c:v>1.61</c:v>
                </c:pt>
                <c:pt idx="2547">
                  <c:v>1.61</c:v>
                </c:pt>
                <c:pt idx="2548">
                  <c:v>1.6</c:v>
                </c:pt>
                <c:pt idx="2549">
                  <c:v>1.59</c:v>
                </c:pt>
                <c:pt idx="2550">
                  <c:v>1.58</c:v>
                </c:pt>
                <c:pt idx="2551">
                  <c:v>1.57</c:v>
                </c:pt>
                <c:pt idx="2552">
                  <c:v>1.56</c:v>
                </c:pt>
                <c:pt idx="2553">
                  <c:v>1.56</c:v>
                </c:pt>
                <c:pt idx="2554">
                  <c:v>1.55</c:v>
                </c:pt>
                <c:pt idx="2555">
                  <c:v>1.54</c:v>
                </c:pt>
                <c:pt idx="2556">
                  <c:v>1.53</c:v>
                </c:pt>
                <c:pt idx="2557">
                  <c:v>1.53</c:v>
                </c:pt>
                <c:pt idx="2558">
                  <c:v>1.52</c:v>
                </c:pt>
                <c:pt idx="2559">
                  <c:v>1.51</c:v>
                </c:pt>
                <c:pt idx="2560">
                  <c:v>1.5</c:v>
                </c:pt>
                <c:pt idx="2561">
                  <c:v>1.49</c:v>
                </c:pt>
                <c:pt idx="2562">
                  <c:v>1.49</c:v>
                </c:pt>
                <c:pt idx="2563">
                  <c:v>1.48</c:v>
                </c:pt>
                <c:pt idx="2564">
                  <c:v>1.47</c:v>
                </c:pt>
                <c:pt idx="2565">
                  <c:v>1.46</c:v>
                </c:pt>
                <c:pt idx="2566">
                  <c:v>1.45</c:v>
                </c:pt>
                <c:pt idx="2567">
                  <c:v>1.45</c:v>
                </c:pt>
                <c:pt idx="2568">
                  <c:v>1.44</c:v>
                </c:pt>
                <c:pt idx="2569">
                  <c:v>1.43</c:v>
                </c:pt>
                <c:pt idx="2570">
                  <c:v>1.42</c:v>
                </c:pt>
                <c:pt idx="2571">
                  <c:v>1.41</c:v>
                </c:pt>
                <c:pt idx="2572">
                  <c:v>1.41</c:v>
                </c:pt>
                <c:pt idx="2573">
                  <c:v>1.4</c:v>
                </c:pt>
                <c:pt idx="2574">
                  <c:v>1.39</c:v>
                </c:pt>
                <c:pt idx="2575">
                  <c:v>1.38</c:v>
                </c:pt>
                <c:pt idx="2576">
                  <c:v>1.37</c:v>
                </c:pt>
                <c:pt idx="2577">
                  <c:v>1.37</c:v>
                </c:pt>
                <c:pt idx="2578">
                  <c:v>1.36</c:v>
                </c:pt>
                <c:pt idx="2579">
                  <c:v>1.35</c:v>
                </c:pt>
                <c:pt idx="2580">
                  <c:v>1.34</c:v>
                </c:pt>
                <c:pt idx="2581">
                  <c:v>1.34</c:v>
                </c:pt>
                <c:pt idx="2582">
                  <c:v>1.33</c:v>
                </c:pt>
                <c:pt idx="2583">
                  <c:v>1.32</c:v>
                </c:pt>
                <c:pt idx="2584">
                  <c:v>1.31</c:v>
                </c:pt>
                <c:pt idx="2585">
                  <c:v>1.31</c:v>
                </c:pt>
                <c:pt idx="2586">
                  <c:v>1.3</c:v>
                </c:pt>
                <c:pt idx="2587">
                  <c:v>1.29</c:v>
                </c:pt>
                <c:pt idx="2588">
                  <c:v>1.28</c:v>
                </c:pt>
                <c:pt idx="2589">
                  <c:v>1.28</c:v>
                </c:pt>
                <c:pt idx="2590">
                  <c:v>1.27</c:v>
                </c:pt>
                <c:pt idx="2591">
                  <c:v>1.26</c:v>
                </c:pt>
                <c:pt idx="2592">
                  <c:v>1.25</c:v>
                </c:pt>
                <c:pt idx="2593">
                  <c:v>1.25</c:v>
                </c:pt>
                <c:pt idx="2594">
                  <c:v>1.24</c:v>
                </c:pt>
                <c:pt idx="2595">
                  <c:v>1.23</c:v>
                </c:pt>
                <c:pt idx="2596">
                  <c:v>1.22</c:v>
                </c:pt>
                <c:pt idx="2597">
                  <c:v>1.22</c:v>
                </c:pt>
                <c:pt idx="2598">
                  <c:v>1.21</c:v>
                </c:pt>
                <c:pt idx="2599">
                  <c:v>1.2</c:v>
                </c:pt>
                <c:pt idx="2600">
                  <c:v>1.2</c:v>
                </c:pt>
                <c:pt idx="2601">
                  <c:v>1.19</c:v>
                </c:pt>
                <c:pt idx="2602">
                  <c:v>1.18</c:v>
                </c:pt>
                <c:pt idx="2603">
                  <c:v>1.17</c:v>
                </c:pt>
                <c:pt idx="2604">
                  <c:v>1.17</c:v>
                </c:pt>
                <c:pt idx="2605">
                  <c:v>1.1599999999999999</c:v>
                </c:pt>
                <c:pt idx="2606">
                  <c:v>1.1499999999999999</c:v>
                </c:pt>
                <c:pt idx="2607">
                  <c:v>1.1399999999999999</c:v>
                </c:pt>
                <c:pt idx="2608">
                  <c:v>1.1399999999999999</c:v>
                </c:pt>
                <c:pt idx="2609">
                  <c:v>1.1299999999999999</c:v>
                </c:pt>
                <c:pt idx="2610">
                  <c:v>1.1200000000000001</c:v>
                </c:pt>
                <c:pt idx="2611">
                  <c:v>1.1100000000000001</c:v>
                </c:pt>
                <c:pt idx="2612">
                  <c:v>1.1100000000000001</c:v>
                </c:pt>
                <c:pt idx="2613">
                  <c:v>1.1000000000000001</c:v>
                </c:pt>
                <c:pt idx="2614">
                  <c:v>1.0900000000000001</c:v>
                </c:pt>
                <c:pt idx="2615">
                  <c:v>1.08</c:v>
                </c:pt>
                <c:pt idx="2616">
                  <c:v>1.08</c:v>
                </c:pt>
                <c:pt idx="2617">
                  <c:v>1.07</c:v>
                </c:pt>
                <c:pt idx="2618">
                  <c:v>1.06</c:v>
                </c:pt>
                <c:pt idx="2619">
                  <c:v>1.05</c:v>
                </c:pt>
                <c:pt idx="2620">
                  <c:v>1.05</c:v>
                </c:pt>
                <c:pt idx="2621">
                  <c:v>1.04</c:v>
                </c:pt>
                <c:pt idx="2622">
                  <c:v>1.03</c:v>
                </c:pt>
                <c:pt idx="2623">
                  <c:v>1.02</c:v>
                </c:pt>
                <c:pt idx="2624">
                  <c:v>1.02</c:v>
                </c:pt>
                <c:pt idx="2625">
                  <c:v>1.01</c:v>
                </c:pt>
                <c:pt idx="2626">
                  <c:v>1</c:v>
                </c:pt>
                <c:pt idx="2627">
                  <c:v>1</c:v>
                </c:pt>
                <c:pt idx="2628">
                  <c:v>0.99</c:v>
                </c:pt>
                <c:pt idx="2629">
                  <c:v>0.98</c:v>
                </c:pt>
                <c:pt idx="2630">
                  <c:v>0.98</c:v>
                </c:pt>
                <c:pt idx="2631">
                  <c:v>0.97</c:v>
                </c:pt>
                <c:pt idx="2632">
                  <c:v>0.96</c:v>
                </c:pt>
                <c:pt idx="2633">
                  <c:v>0.96</c:v>
                </c:pt>
                <c:pt idx="2634">
                  <c:v>0.95</c:v>
                </c:pt>
                <c:pt idx="2635">
                  <c:v>0.94</c:v>
                </c:pt>
                <c:pt idx="2636">
                  <c:v>0.93</c:v>
                </c:pt>
                <c:pt idx="2637">
                  <c:v>0.93</c:v>
                </c:pt>
                <c:pt idx="2638">
                  <c:v>0.92</c:v>
                </c:pt>
                <c:pt idx="2639">
                  <c:v>0.91</c:v>
                </c:pt>
                <c:pt idx="2640">
                  <c:v>0.91</c:v>
                </c:pt>
                <c:pt idx="2641">
                  <c:v>0.9</c:v>
                </c:pt>
                <c:pt idx="2642">
                  <c:v>0.89</c:v>
                </c:pt>
                <c:pt idx="2643">
                  <c:v>0.89</c:v>
                </c:pt>
                <c:pt idx="2644">
                  <c:v>0.88</c:v>
                </c:pt>
                <c:pt idx="2645">
                  <c:v>0.87</c:v>
                </c:pt>
                <c:pt idx="2646">
                  <c:v>0.87</c:v>
                </c:pt>
                <c:pt idx="2647">
                  <c:v>0.86</c:v>
                </c:pt>
                <c:pt idx="2648">
                  <c:v>0.85</c:v>
                </c:pt>
                <c:pt idx="2649">
                  <c:v>0.85</c:v>
                </c:pt>
                <c:pt idx="2650">
                  <c:v>0.84</c:v>
                </c:pt>
                <c:pt idx="2651">
                  <c:v>0.83</c:v>
                </c:pt>
                <c:pt idx="2652">
                  <c:v>0.83</c:v>
                </c:pt>
                <c:pt idx="2653">
                  <c:v>0.82</c:v>
                </c:pt>
                <c:pt idx="2654">
                  <c:v>0.81</c:v>
                </c:pt>
                <c:pt idx="2655">
                  <c:v>0.81</c:v>
                </c:pt>
                <c:pt idx="2656">
                  <c:v>0.8</c:v>
                </c:pt>
                <c:pt idx="2657">
                  <c:v>0.79</c:v>
                </c:pt>
                <c:pt idx="2658">
                  <c:v>0.78</c:v>
                </c:pt>
                <c:pt idx="2659">
                  <c:v>0.78</c:v>
                </c:pt>
                <c:pt idx="2660">
                  <c:v>0.77</c:v>
                </c:pt>
                <c:pt idx="2661">
                  <c:v>0.76</c:v>
                </c:pt>
                <c:pt idx="2662">
                  <c:v>0.76</c:v>
                </c:pt>
                <c:pt idx="2663">
                  <c:v>0.75</c:v>
                </c:pt>
                <c:pt idx="2664">
                  <c:v>0.74</c:v>
                </c:pt>
                <c:pt idx="2665">
                  <c:v>0.73</c:v>
                </c:pt>
                <c:pt idx="2666">
                  <c:v>0.73</c:v>
                </c:pt>
                <c:pt idx="2667">
                  <c:v>0.72</c:v>
                </c:pt>
                <c:pt idx="2668">
                  <c:v>0.72</c:v>
                </c:pt>
                <c:pt idx="2669">
                  <c:v>0.71</c:v>
                </c:pt>
                <c:pt idx="2670">
                  <c:v>0.7</c:v>
                </c:pt>
                <c:pt idx="2671">
                  <c:v>0.7</c:v>
                </c:pt>
                <c:pt idx="2672">
                  <c:v>0.69</c:v>
                </c:pt>
                <c:pt idx="2673">
                  <c:v>0.68</c:v>
                </c:pt>
                <c:pt idx="2674">
                  <c:v>0.68</c:v>
                </c:pt>
                <c:pt idx="2675">
                  <c:v>0.67</c:v>
                </c:pt>
                <c:pt idx="2676">
                  <c:v>0.67</c:v>
                </c:pt>
                <c:pt idx="2677">
                  <c:v>0.66</c:v>
                </c:pt>
                <c:pt idx="2678">
                  <c:v>0.65</c:v>
                </c:pt>
                <c:pt idx="2679">
                  <c:v>0.65</c:v>
                </c:pt>
                <c:pt idx="2680">
                  <c:v>0.64</c:v>
                </c:pt>
                <c:pt idx="2681">
                  <c:v>0.63</c:v>
                </c:pt>
                <c:pt idx="2682">
                  <c:v>0.63</c:v>
                </c:pt>
                <c:pt idx="2683">
                  <c:v>0.62</c:v>
                </c:pt>
                <c:pt idx="2684">
                  <c:v>0.61</c:v>
                </c:pt>
                <c:pt idx="2685">
                  <c:v>0.61</c:v>
                </c:pt>
                <c:pt idx="2686">
                  <c:v>0.6</c:v>
                </c:pt>
                <c:pt idx="2687">
                  <c:v>0.6</c:v>
                </c:pt>
                <c:pt idx="2688">
                  <c:v>0.59</c:v>
                </c:pt>
                <c:pt idx="2689">
                  <c:v>0.59</c:v>
                </c:pt>
                <c:pt idx="2690">
                  <c:v>0.57999999999999996</c:v>
                </c:pt>
                <c:pt idx="2691">
                  <c:v>0.57999999999999996</c:v>
                </c:pt>
                <c:pt idx="2692">
                  <c:v>0.56999999999999995</c:v>
                </c:pt>
                <c:pt idx="2693">
                  <c:v>0.56000000000000005</c:v>
                </c:pt>
                <c:pt idx="2694">
                  <c:v>0.56000000000000005</c:v>
                </c:pt>
                <c:pt idx="2695">
                  <c:v>0.55000000000000004</c:v>
                </c:pt>
                <c:pt idx="2696">
                  <c:v>0.54</c:v>
                </c:pt>
                <c:pt idx="2697">
                  <c:v>0.54</c:v>
                </c:pt>
                <c:pt idx="2698">
                  <c:v>0.53</c:v>
                </c:pt>
                <c:pt idx="2699">
                  <c:v>0.53</c:v>
                </c:pt>
                <c:pt idx="2700">
                  <c:v>0.52</c:v>
                </c:pt>
                <c:pt idx="2701">
                  <c:v>0.51</c:v>
                </c:pt>
                <c:pt idx="2702">
                  <c:v>0.51</c:v>
                </c:pt>
                <c:pt idx="2703">
                  <c:v>0.5</c:v>
                </c:pt>
                <c:pt idx="2704">
                  <c:v>0.49</c:v>
                </c:pt>
                <c:pt idx="2705">
                  <c:v>0.49</c:v>
                </c:pt>
                <c:pt idx="2706">
                  <c:v>0.48</c:v>
                </c:pt>
                <c:pt idx="2707">
                  <c:v>0.47</c:v>
                </c:pt>
                <c:pt idx="2708">
                  <c:v>0.47</c:v>
                </c:pt>
                <c:pt idx="2709">
                  <c:v>0.46</c:v>
                </c:pt>
                <c:pt idx="2710">
                  <c:v>0.45</c:v>
                </c:pt>
                <c:pt idx="2711">
                  <c:v>0.45</c:v>
                </c:pt>
                <c:pt idx="2712">
                  <c:v>0.44</c:v>
                </c:pt>
                <c:pt idx="2713">
                  <c:v>0.44</c:v>
                </c:pt>
                <c:pt idx="2714">
                  <c:v>0.43</c:v>
                </c:pt>
                <c:pt idx="2715">
                  <c:v>0.43</c:v>
                </c:pt>
                <c:pt idx="2716">
                  <c:v>0.42</c:v>
                </c:pt>
                <c:pt idx="2717">
                  <c:v>0.41</c:v>
                </c:pt>
                <c:pt idx="2718">
                  <c:v>0.41</c:v>
                </c:pt>
                <c:pt idx="2719">
                  <c:v>0.4</c:v>
                </c:pt>
                <c:pt idx="2720">
                  <c:v>0.4</c:v>
                </c:pt>
                <c:pt idx="2721">
                  <c:v>0.39</c:v>
                </c:pt>
                <c:pt idx="2722">
                  <c:v>0.38</c:v>
                </c:pt>
                <c:pt idx="2723">
                  <c:v>0.38</c:v>
                </c:pt>
                <c:pt idx="2724">
                  <c:v>0.37</c:v>
                </c:pt>
                <c:pt idx="2725">
                  <c:v>0.36</c:v>
                </c:pt>
                <c:pt idx="2726">
                  <c:v>0.36</c:v>
                </c:pt>
                <c:pt idx="2727">
                  <c:v>0.35</c:v>
                </c:pt>
                <c:pt idx="2728">
                  <c:v>0.35</c:v>
                </c:pt>
                <c:pt idx="2729">
                  <c:v>0.34</c:v>
                </c:pt>
                <c:pt idx="2730">
                  <c:v>0.33</c:v>
                </c:pt>
                <c:pt idx="2731">
                  <c:v>0.33</c:v>
                </c:pt>
                <c:pt idx="2732">
                  <c:v>0.32</c:v>
                </c:pt>
                <c:pt idx="2733">
                  <c:v>0.32</c:v>
                </c:pt>
                <c:pt idx="2734">
                  <c:v>0.31</c:v>
                </c:pt>
                <c:pt idx="2735">
                  <c:v>0.3</c:v>
                </c:pt>
                <c:pt idx="2736">
                  <c:v>0.3</c:v>
                </c:pt>
                <c:pt idx="2737">
                  <c:v>0.28999999999999998</c:v>
                </c:pt>
                <c:pt idx="2738">
                  <c:v>0.28999999999999998</c:v>
                </c:pt>
                <c:pt idx="2739">
                  <c:v>0.28000000000000003</c:v>
                </c:pt>
                <c:pt idx="2740">
                  <c:v>0.27</c:v>
                </c:pt>
                <c:pt idx="2741">
                  <c:v>0.27</c:v>
                </c:pt>
                <c:pt idx="2742">
                  <c:v>0.26</c:v>
                </c:pt>
                <c:pt idx="2743">
                  <c:v>0.25</c:v>
                </c:pt>
                <c:pt idx="2744">
                  <c:v>0.25</c:v>
                </c:pt>
                <c:pt idx="2745">
                  <c:v>0.24</c:v>
                </c:pt>
                <c:pt idx="2746">
                  <c:v>0.24</c:v>
                </c:pt>
                <c:pt idx="2747">
                  <c:v>0.23</c:v>
                </c:pt>
                <c:pt idx="2748">
                  <c:v>0.22</c:v>
                </c:pt>
                <c:pt idx="2749">
                  <c:v>0.22</c:v>
                </c:pt>
                <c:pt idx="2750">
                  <c:v>0.21</c:v>
                </c:pt>
                <c:pt idx="2751">
                  <c:v>0.21</c:v>
                </c:pt>
                <c:pt idx="2752">
                  <c:v>0.2</c:v>
                </c:pt>
                <c:pt idx="2753">
                  <c:v>0.19</c:v>
                </c:pt>
                <c:pt idx="2754">
                  <c:v>0.19</c:v>
                </c:pt>
                <c:pt idx="2755">
                  <c:v>0.18</c:v>
                </c:pt>
                <c:pt idx="2756">
                  <c:v>0.18</c:v>
                </c:pt>
                <c:pt idx="2757">
                  <c:v>0.17</c:v>
                </c:pt>
                <c:pt idx="2758">
                  <c:v>0.17</c:v>
                </c:pt>
                <c:pt idx="2759">
                  <c:v>0.16</c:v>
                </c:pt>
                <c:pt idx="2760">
                  <c:v>0.15</c:v>
                </c:pt>
                <c:pt idx="2761">
                  <c:v>0.15</c:v>
                </c:pt>
                <c:pt idx="2762">
                  <c:v>0.14000000000000001</c:v>
                </c:pt>
                <c:pt idx="2763">
                  <c:v>0.14000000000000001</c:v>
                </c:pt>
                <c:pt idx="2764">
                  <c:v>0.13</c:v>
                </c:pt>
                <c:pt idx="2765">
                  <c:v>0.12</c:v>
                </c:pt>
                <c:pt idx="2766">
                  <c:v>0.12</c:v>
                </c:pt>
                <c:pt idx="2767">
                  <c:v>0.11</c:v>
                </c:pt>
                <c:pt idx="2768">
                  <c:v>0.11</c:v>
                </c:pt>
                <c:pt idx="2769">
                  <c:v>0.1</c:v>
                </c:pt>
                <c:pt idx="2770">
                  <c:v>0.1</c:v>
                </c:pt>
                <c:pt idx="2771">
                  <c:v>0.09</c:v>
                </c:pt>
                <c:pt idx="2772">
                  <c:v>0.09</c:v>
                </c:pt>
                <c:pt idx="2773">
                  <c:v>0.09</c:v>
                </c:pt>
                <c:pt idx="2774">
                  <c:v>0.11</c:v>
                </c:pt>
                <c:pt idx="2775">
                  <c:v>0.13</c:v>
                </c:pt>
                <c:pt idx="2776">
                  <c:v>0.16</c:v>
                </c:pt>
                <c:pt idx="2777">
                  <c:v>0.19</c:v>
                </c:pt>
                <c:pt idx="2778">
                  <c:v>0.22</c:v>
                </c:pt>
                <c:pt idx="2779">
                  <c:v>0.24</c:v>
                </c:pt>
                <c:pt idx="2780">
                  <c:v>0.27</c:v>
                </c:pt>
                <c:pt idx="2781">
                  <c:v>0.28999999999999998</c:v>
                </c:pt>
                <c:pt idx="2782">
                  <c:v>0.32</c:v>
                </c:pt>
                <c:pt idx="2783">
                  <c:v>0.34</c:v>
                </c:pt>
                <c:pt idx="2784">
                  <c:v>0.37</c:v>
                </c:pt>
                <c:pt idx="2785">
                  <c:v>0.39</c:v>
                </c:pt>
                <c:pt idx="2786">
                  <c:v>0.41</c:v>
                </c:pt>
                <c:pt idx="2787">
                  <c:v>0.43</c:v>
                </c:pt>
                <c:pt idx="2788">
                  <c:v>0.46</c:v>
                </c:pt>
                <c:pt idx="2789">
                  <c:v>0.48</c:v>
                </c:pt>
                <c:pt idx="2790">
                  <c:v>0.5</c:v>
                </c:pt>
                <c:pt idx="2791">
                  <c:v>0.52</c:v>
                </c:pt>
                <c:pt idx="2792">
                  <c:v>0.54</c:v>
                </c:pt>
                <c:pt idx="2793">
                  <c:v>0.56000000000000005</c:v>
                </c:pt>
                <c:pt idx="2794">
                  <c:v>0.57999999999999996</c:v>
                </c:pt>
                <c:pt idx="2795">
                  <c:v>0.6</c:v>
                </c:pt>
                <c:pt idx="2796">
                  <c:v>0.62</c:v>
                </c:pt>
                <c:pt idx="2797">
                  <c:v>0.63</c:v>
                </c:pt>
                <c:pt idx="2798">
                  <c:v>0.65</c:v>
                </c:pt>
                <c:pt idx="2799">
                  <c:v>0.67</c:v>
                </c:pt>
                <c:pt idx="2800">
                  <c:v>0.69</c:v>
                </c:pt>
                <c:pt idx="2801">
                  <c:v>0.71</c:v>
                </c:pt>
                <c:pt idx="2802">
                  <c:v>0.74</c:v>
                </c:pt>
                <c:pt idx="2803">
                  <c:v>0.75</c:v>
                </c:pt>
                <c:pt idx="2804">
                  <c:v>0.77</c:v>
                </c:pt>
                <c:pt idx="2805">
                  <c:v>0.79</c:v>
                </c:pt>
                <c:pt idx="2806">
                  <c:v>0.81</c:v>
                </c:pt>
                <c:pt idx="2807">
                  <c:v>0.83</c:v>
                </c:pt>
                <c:pt idx="2808">
                  <c:v>0.85</c:v>
                </c:pt>
                <c:pt idx="2809">
                  <c:v>0.86</c:v>
                </c:pt>
                <c:pt idx="2810">
                  <c:v>0.88</c:v>
                </c:pt>
                <c:pt idx="2811">
                  <c:v>0.89</c:v>
                </c:pt>
                <c:pt idx="2812">
                  <c:v>0.91</c:v>
                </c:pt>
                <c:pt idx="2813">
                  <c:v>0.93</c:v>
                </c:pt>
                <c:pt idx="2814">
                  <c:v>0.95</c:v>
                </c:pt>
                <c:pt idx="2815">
                  <c:v>0.96</c:v>
                </c:pt>
                <c:pt idx="2816">
                  <c:v>0.98</c:v>
                </c:pt>
                <c:pt idx="2817">
                  <c:v>1</c:v>
                </c:pt>
                <c:pt idx="2818">
                  <c:v>1.01</c:v>
                </c:pt>
                <c:pt idx="2819">
                  <c:v>1.03</c:v>
                </c:pt>
                <c:pt idx="2820">
                  <c:v>1.05</c:v>
                </c:pt>
                <c:pt idx="2821">
                  <c:v>1.06</c:v>
                </c:pt>
                <c:pt idx="2822">
                  <c:v>1.08</c:v>
                </c:pt>
                <c:pt idx="2823">
                  <c:v>1.1000000000000001</c:v>
                </c:pt>
                <c:pt idx="2824">
                  <c:v>1.1100000000000001</c:v>
                </c:pt>
                <c:pt idx="2825">
                  <c:v>1.1299999999999999</c:v>
                </c:pt>
                <c:pt idx="2826">
                  <c:v>1.1499999999999999</c:v>
                </c:pt>
                <c:pt idx="2827">
                  <c:v>1.1599999999999999</c:v>
                </c:pt>
                <c:pt idx="2828">
                  <c:v>1.18</c:v>
                </c:pt>
                <c:pt idx="2829">
                  <c:v>1.19</c:v>
                </c:pt>
                <c:pt idx="2830">
                  <c:v>1.21</c:v>
                </c:pt>
                <c:pt idx="2831">
                  <c:v>1.22</c:v>
                </c:pt>
                <c:pt idx="2832">
                  <c:v>1.24</c:v>
                </c:pt>
                <c:pt idx="2833">
                  <c:v>1.25</c:v>
                </c:pt>
                <c:pt idx="2834">
                  <c:v>1.27</c:v>
                </c:pt>
                <c:pt idx="2835">
                  <c:v>1.28</c:v>
                </c:pt>
                <c:pt idx="2836">
                  <c:v>1.29</c:v>
                </c:pt>
                <c:pt idx="2837">
                  <c:v>1.31</c:v>
                </c:pt>
                <c:pt idx="2838">
                  <c:v>1.32</c:v>
                </c:pt>
                <c:pt idx="2839">
                  <c:v>1.34</c:v>
                </c:pt>
                <c:pt idx="2840">
                  <c:v>1.35</c:v>
                </c:pt>
                <c:pt idx="2841">
                  <c:v>1.37</c:v>
                </c:pt>
                <c:pt idx="2842">
                  <c:v>1.38</c:v>
                </c:pt>
                <c:pt idx="2843">
                  <c:v>1.4</c:v>
                </c:pt>
                <c:pt idx="2844">
                  <c:v>1.41</c:v>
                </c:pt>
                <c:pt idx="2845">
                  <c:v>1.43</c:v>
                </c:pt>
                <c:pt idx="2846">
                  <c:v>1.44</c:v>
                </c:pt>
                <c:pt idx="2847">
                  <c:v>1.46</c:v>
                </c:pt>
                <c:pt idx="2848">
                  <c:v>1.47</c:v>
                </c:pt>
                <c:pt idx="2849">
                  <c:v>1.48</c:v>
                </c:pt>
                <c:pt idx="2850">
                  <c:v>1.5</c:v>
                </c:pt>
                <c:pt idx="2851">
                  <c:v>1.51</c:v>
                </c:pt>
                <c:pt idx="2852">
                  <c:v>1.53</c:v>
                </c:pt>
                <c:pt idx="2853">
                  <c:v>1.54</c:v>
                </c:pt>
                <c:pt idx="2854">
                  <c:v>1.55</c:v>
                </c:pt>
                <c:pt idx="2855">
                  <c:v>1.57</c:v>
                </c:pt>
                <c:pt idx="2856">
                  <c:v>1.58</c:v>
                </c:pt>
                <c:pt idx="2857">
                  <c:v>1.59</c:v>
                </c:pt>
                <c:pt idx="2858">
                  <c:v>1.6</c:v>
                </c:pt>
                <c:pt idx="2859">
                  <c:v>1.62</c:v>
                </c:pt>
                <c:pt idx="2860">
                  <c:v>1.63</c:v>
                </c:pt>
                <c:pt idx="2861">
                  <c:v>1.64</c:v>
                </c:pt>
                <c:pt idx="2862">
                  <c:v>1.66</c:v>
                </c:pt>
                <c:pt idx="2863">
                  <c:v>1.67</c:v>
                </c:pt>
                <c:pt idx="2864">
                  <c:v>1.68</c:v>
                </c:pt>
                <c:pt idx="2865">
                  <c:v>1.69</c:v>
                </c:pt>
                <c:pt idx="2866">
                  <c:v>1.71</c:v>
                </c:pt>
                <c:pt idx="2867">
                  <c:v>1.72</c:v>
                </c:pt>
                <c:pt idx="2868">
                  <c:v>1.73</c:v>
                </c:pt>
                <c:pt idx="2869">
                  <c:v>1.75</c:v>
                </c:pt>
                <c:pt idx="2870">
                  <c:v>1.76</c:v>
                </c:pt>
                <c:pt idx="2871">
                  <c:v>1.77</c:v>
                </c:pt>
                <c:pt idx="2872">
                  <c:v>1.79</c:v>
                </c:pt>
                <c:pt idx="2873">
                  <c:v>1.8</c:v>
                </c:pt>
                <c:pt idx="2874">
                  <c:v>1.81</c:v>
                </c:pt>
                <c:pt idx="2875">
                  <c:v>1.82</c:v>
                </c:pt>
                <c:pt idx="2876">
                  <c:v>1.83</c:v>
                </c:pt>
                <c:pt idx="2877">
                  <c:v>1.85</c:v>
                </c:pt>
                <c:pt idx="2878">
                  <c:v>1.86</c:v>
                </c:pt>
                <c:pt idx="2879">
                  <c:v>1.87</c:v>
                </c:pt>
                <c:pt idx="2880">
                  <c:v>1.88</c:v>
                </c:pt>
                <c:pt idx="2881">
                  <c:v>1.9</c:v>
                </c:pt>
                <c:pt idx="2882">
                  <c:v>1.91</c:v>
                </c:pt>
                <c:pt idx="2883">
                  <c:v>1.92</c:v>
                </c:pt>
                <c:pt idx="2884">
                  <c:v>1.93</c:v>
                </c:pt>
                <c:pt idx="2885">
                  <c:v>1.94</c:v>
                </c:pt>
                <c:pt idx="2886">
                  <c:v>1.96</c:v>
                </c:pt>
                <c:pt idx="2887">
                  <c:v>1.97</c:v>
                </c:pt>
                <c:pt idx="2888">
                  <c:v>1.98</c:v>
                </c:pt>
                <c:pt idx="2889">
                  <c:v>2</c:v>
                </c:pt>
                <c:pt idx="2890">
                  <c:v>2.0099999999999998</c:v>
                </c:pt>
                <c:pt idx="2891">
                  <c:v>2.02</c:v>
                </c:pt>
                <c:pt idx="2892">
                  <c:v>2.0299999999999998</c:v>
                </c:pt>
                <c:pt idx="2893">
                  <c:v>2.04</c:v>
                </c:pt>
                <c:pt idx="2894">
                  <c:v>2.0499999999999998</c:v>
                </c:pt>
                <c:pt idx="2895">
                  <c:v>2.06</c:v>
                </c:pt>
                <c:pt idx="2896">
                  <c:v>2.0699999999999998</c:v>
                </c:pt>
                <c:pt idx="2897">
                  <c:v>2.09</c:v>
                </c:pt>
                <c:pt idx="2898">
                  <c:v>2.1</c:v>
                </c:pt>
                <c:pt idx="2899">
                  <c:v>2.11</c:v>
                </c:pt>
                <c:pt idx="2900">
                  <c:v>2.12</c:v>
                </c:pt>
                <c:pt idx="2901">
                  <c:v>2.13</c:v>
                </c:pt>
                <c:pt idx="2902">
                  <c:v>2.14</c:v>
                </c:pt>
                <c:pt idx="2903">
                  <c:v>2.15</c:v>
                </c:pt>
                <c:pt idx="2904">
                  <c:v>2.16</c:v>
                </c:pt>
                <c:pt idx="2905">
                  <c:v>2.1800000000000002</c:v>
                </c:pt>
                <c:pt idx="2906">
                  <c:v>2.19</c:v>
                </c:pt>
                <c:pt idx="2907">
                  <c:v>2.2000000000000002</c:v>
                </c:pt>
                <c:pt idx="2908">
                  <c:v>2.21</c:v>
                </c:pt>
                <c:pt idx="2909">
                  <c:v>2.2200000000000002</c:v>
                </c:pt>
                <c:pt idx="2910">
                  <c:v>2.23</c:v>
                </c:pt>
                <c:pt idx="2911">
                  <c:v>2.2400000000000002</c:v>
                </c:pt>
                <c:pt idx="2912">
                  <c:v>2.25</c:v>
                </c:pt>
                <c:pt idx="2913">
                  <c:v>2.2599999999999998</c:v>
                </c:pt>
                <c:pt idx="2914">
                  <c:v>2.27</c:v>
                </c:pt>
                <c:pt idx="2915">
                  <c:v>2.29</c:v>
                </c:pt>
                <c:pt idx="2916">
                  <c:v>2.2999999999999998</c:v>
                </c:pt>
                <c:pt idx="2917">
                  <c:v>2.31</c:v>
                </c:pt>
                <c:pt idx="2918">
                  <c:v>2.3199999999999998</c:v>
                </c:pt>
                <c:pt idx="2919">
                  <c:v>2.33</c:v>
                </c:pt>
                <c:pt idx="2920">
                  <c:v>2.34</c:v>
                </c:pt>
                <c:pt idx="2921">
                  <c:v>2.35</c:v>
                </c:pt>
                <c:pt idx="2922">
                  <c:v>2.36</c:v>
                </c:pt>
                <c:pt idx="2923">
                  <c:v>2.37</c:v>
                </c:pt>
                <c:pt idx="2924">
                  <c:v>2.38</c:v>
                </c:pt>
                <c:pt idx="2925">
                  <c:v>2.39</c:v>
                </c:pt>
                <c:pt idx="2926">
                  <c:v>2.4</c:v>
                </c:pt>
                <c:pt idx="2927">
                  <c:v>2.41</c:v>
                </c:pt>
                <c:pt idx="2928">
                  <c:v>2.42</c:v>
                </c:pt>
                <c:pt idx="2929">
                  <c:v>2.4300000000000002</c:v>
                </c:pt>
                <c:pt idx="2930">
                  <c:v>2.44</c:v>
                </c:pt>
                <c:pt idx="2931">
                  <c:v>2.4500000000000002</c:v>
                </c:pt>
                <c:pt idx="2932">
                  <c:v>2.46</c:v>
                </c:pt>
                <c:pt idx="2933">
                  <c:v>2.4700000000000002</c:v>
                </c:pt>
                <c:pt idx="2934">
                  <c:v>2.4900000000000002</c:v>
                </c:pt>
                <c:pt idx="2935">
                  <c:v>2.5</c:v>
                </c:pt>
                <c:pt idx="2936">
                  <c:v>2.5099999999999998</c:v>
                </c:pt>
                <c:pt idx="2937">
                  <c:v>2.52</c:v>
                </c:pt>
                <c:pt idx="2938">
                  <c:v>2.5299999999999998</c:v>
                </c:pt>
                <c:pt idx="2939">
                  <c:v>2.54</c:v>
                </c:pt>
                <c:pt idx="2940">
                  <c:v>2.54</c:v>
                </c:pt>
                <c:pt idx="2941">
                  <c:v>2.5499999999999998</c:v>
                </c:pt>
                <c:pt idx="2942">
                  <c:v>2.56</c:v>
                </c:pt>
                <c:pt idx="2943">
                  <c:v>2.57</c:v>
                </c:pt>
                <c:pt idx="2944">
                  <c:v>2.58</c:v>
                </c:pt>
                <c:pt idx="2945">
                  <c:v>2.59</c:v>
                </c:pt>
                <c:pt idx="2946">
                  <c:v>2.6</c:v>
                </c:pt>
                <c:pt idx="2947">
                  <c:v>2.61</c:v>
                </c:pt>
                <c:pt idx="2948">
                  <c:v>2.62</c:v>
                </c:pt>
                <c:pt idx="2949">
                  <c:v>2.63</c:v>
                </c:pt>
                <c:pt idx="2950">
                  <c:v>2.64</c:v>
                </c:pt>
                <c:pt idx="2951">
                  <c:v>2.65</c:v>
                </c:pt>
                <c:pt idx="2952">
                  <c:v>2.66</c:v>
                </c:pt>
                <c:pt idx="2953">
                  <c:v>2.67</c:v>
                </c:pt>
                <c:pt idx="2954">
                  <c:v>2.68</c:v>
                </c:pt>
                <c:pt idx="2955">
                  <c:v>2.69</c:v>
                </c:pt>
                <c:pt idx="2956">
                  <c:v>2.7</c:v>
                </c:pt>
                <c:pt idx="2957">
                  <c:v>2.71</c:v>
                </c:pt>
                <c:pt idx="2958">
                  <c:v>2.72</c:v>
                </c:pt>
                <c:pt idx="2959">
                  <c:v>2.73</c:v>
                </c:pt>
                <c:pt idx="2960">
                  <c:v>2.74</c:v>
                </c:pt>
                <c:pt idx="2961">
                  <c:v>2.75</c:v>
                </c:pt>
                <c:pt idx="2962">
                  <c:v>2.76</c:v>
                </c:pt>
                <c:pt idx="2963">
                  <c:v>2.77</c:v>
                </c:pt>
                <c:pt idx="2964">
                  <c:v>2.78</c:v>
                </c:pt>
                <c:pt idx="2965">
                  <c:v>2.79</c:v>
                </c:pt>
                <c:pt idx="2966">
                  <c:v>2.8</c:v>
                </c:pt>
                <c:pt idx="2967">
                  <c:v>2.81</c:v>
                </c:pt>
                <c:pt idx="2968">
                  <c:v>2.81</c:v>
                </c:pt>
                <c:pt idx="2969">
                  <c:v>2.82</c:v>
                </c:pt>
                <c:pt idx="2970">
                  <c:v>2.84</c:v>
                </c:pt>
                <c:pt idx="2971">
                  <c:v>2.84</c:v>
                </c:pt>
                <c:pt idx="2972">
                  <c:v>2.85</c:v>
                </c:pt>
                <c:pt idx="2973">
                  <c:v>2.86</c:v>
                </c:pt>
                <c:pt idx="2974">
                  <c:v>2.87</c:v>
                </c:pt>
                <c:pt idx="2975">
                  <c:v>2.88</c:v>
                </c:pt>
                <c:pt idx="2976">
                  <c:v>2.89</c:v>
                </c:pt>
                <c:pt idx="2977">
                  <c:v>2.9</c:v>
                </c:pt>
                <c:pt idx="2978">
                  <c:v>2.91</c:v>
                </c:pt>
                <c:pt idx="2979">
                  <c:v>2.92</c:v>
                </c:pt>
                <c:pt idx="2980">
                  <c:v>2.93</c:v>
                </c:pt>
                <c:pt idx="2981">
                  <c:v>2.94</c:v>
                </c:pt>
                <c:pt idx="2982">
                  <c:v>2.94</c:v>
                </c:pt>
                <c:pt idx="2983">
                  <c:v>2.95</c:v>
                </c:pt>
                <c:pt idx="2984">
                  <c:v>2.96</c:v>
                </c:pt>
                <c:pt idx="2985">
                  <c:v>2.97</c:v>
                </c:pt>
                <c:pt idx="2986">
                  <c:v>2.98</c:v>
                </c:pt>
                <c:pt idx="2987">
                  <c:v>2.99</c:v>
                </c:pt>
                <c:pt idx="2988">
                  <c:v>3</c:v>
                </c:pt>
                <c:pt idx="2989">
                  <c:v>3</c:v>
                </c:pt>
                <c:pt idx="2990">
                  <c:v>3.01</c:v>
                </c:pt>
                <c:pt idx="2991">
                  <c:v>3.02</c:v>
                </c:pt>
                <c:pt idx="2992">
                  <c:v>3.03</c:v>
                </c:pt>
                <c:pt idx="2993">
                  <c:v>3.04</c:v>
                </c:pt>
                <c:pt idx="2994">
                  <c:v>3.05</c:v>
                </c:pt>
                <c:pt idx="2995">
                  <c:v>3.06</c:v>
                </c:pt>
                <c:pt idx="2996">
                  <c:v>3.07</c:v>
                </c:pt>
                <c:pt idx="2997">
                  <c:v>3.07</c:v>
                </c:pt>
                <c:pt idx="2998">
                  <c:v>3.08</c:v>
                </c:pt>
                <c:pt idx="2999">
                  <c:v>3.09</c:v>
                </c:pt>
                <c:pt idx="3000">
                  <c:v>3.1</c:v>
                </c:pt>
                <c:pt idx="3001">
                  <c:v>3.11</c:v>
                </c:pt>
                <c:pt idx="3002">
                  <c:v>3.12</c:v>
                </c:pt>
                <c:pt idx="3003">
                  <c:v>3.13</c:v>
                </c:pt>
                <c:pt idx="3004">
                  <c:v>3.13</c:v>
                </c:pt>
                <c:pt idx="3005">
                  <c:v>3.14</c:v>
                </c:pt>
                <c:pt idx="3006">
                  <c:v>3.15</c:v>
                </c:pt>
                <c:pt idx="3007">
                  <c:v>3.16</c:v>
                </c:pt>
                <c:pt idx="3008">
                  <c:v>3.17</c:v>
                </c:pt>
                <c:pt idx="3009">
                  <c:v>3.18</c:v>
                </c:pt>
                <c:pt idx="3010">
                  <c:v>3.18</c:v>
                </c:pt>
                <c:pt idx="3011">
                  <c:v>3.19</c:v>
                </c:pt>
                <c:pt idx="3012">
                  <c:v>3.2</c:v>
                </c:pt>
                <c:pt idx="3013">
                  <c:v>3.21</c:v>
                </c:pt>
                <c:pt idx="3014">
                  <c:v>3.22</c:v>
                </c:pt>
                <c:pt idx="3015">
                  <c:v>3.23</c:v>
                </c:pt>
                <c:pt idx="3016">
                  <c:v>3.24</c:v>
                </c:pt>
                <c:pt idx="3017">
                  <c:v>3.25</c:v>
                </c:pt>
                <c:pt idx="3018">
                  <c:v>3.26</c:v>
                </c:pt>
                <c:pt idx="3019">
                  <c:v>3.27</c:v>
                </c:pt>
                <c:pt idx="3020">
                  <c:v>3.28</c:v>
                </c:pt>
                <c:pt idx="3021">
                  <c:v>3.29</c:v>
                </c:pt>
                <c:pt idx="3022">
                  <c:v>3.29</c:v>
                </c:pt>
                <c:pt idx="3023">
                  <c:v>3.3</c:v>
                </c:pt>
                <c:pt idx="3024">
                  <c:v>3.31</c:v>
                </c:pt>
                <c:pt idx="3025">
                  <c:v>3.32</c:v>
                </c:pt>
                <c:pt idx="3026">
                  <c:v>3.33</c:v>
                </c:pt>
                <c:pt idx="3027">
                  <c:v>3.33</c:v>
                </c:pt>
                <c:pt idx="3028">
                  <c:v>3.35</c:v>
                </c:pt>
                <c:pt idx="3029">
                  <c:v>3.36</c:v>
                </c:pt>
                <c:pt idx="3030">
                  <c:v>3.36</c:v>
                </c:pt>
                <c:pt idx="3031">
                  <c:v>3.37</c:v>
                </c:pt>
                <c:pt idx="3032">
                  <c:v>3.38</c:v>
                </c:pt>
                <c:pt idx="3033">
                  <c:v>3.39</c:v>
                </c:pt>
                <c:pt idx="3034">
                  <c:v>3.4</c:v>
                </c:pt>
                <c:pt idx="3035">
                  <c:v>3.41</c:v>
                </c:pt>
                <c:pt idx="3036">
                  <c:v>3.42</c:v>
                </c:pt>
                <c:pt idx="3037">
                  <c:v>3.42</c:v>
                </c:pt>
                <c:pt idx="3038">
                  <c:v>3.43</c:v>
                </c:pt>
                <c:pt idx="3039">
                  <c:v>3.44</c:v>
                </c:pt>
                <c:pt idx="3040">
                  <c:v>3.45</c:v>
                </c:pt>
                <c:pt idx="3041">
                  <c:v>3.46</c:v>
                </c:pt>
                <c:pt idx="3042">
                  <c:v>3.47</c:v>
                </c:pt>
                <c:pt idx="3043">
                  <c:v>3.47</c:v>
                </c:pt>
                <c:pt idx="3044">
                  <c:v>3.48</c:v>
                </c:pt>
                <c:pt idx="3045">
                  <c:v>3.49</c:v>
                </c:pt>
                <c:pt idx="3046">
                  <c:v>3.5</c:v>
                </c:pt>
                <c:pt idx="3047">
                  <c:v>3.5</c:v>
                </c:pt>
                <c:pt idx="3048">
                  <c:v>3.51</c:v>
                </c:pt>
                <c:pt idx="3049">
                  <c:v>3.52</c:v>
                </c:pt>
                <c:pt idx="3050">
                  <c:v>3.53</c:v>
                </c:pt>
                <c:pt idx="3051">
                  <c:v>3.54</c:v>
                </c:pt>
                <c:pt idx="3052">
                  <c:v>3.55</c:v>
                </c:pt>
                <c:pt idx="3053">
                  <c:v>3.55</c:v>
                </c:pt>
                <c:pt idx="3054">
                  <c:v>3.56</c:v>
                </c:pt>
                <c:pt idx="3055">
                  <c:v>3.57</c:v>
                </c:pt>
                <c:pt idx="3056">
                  <c:v>3.57</c:v>
                </c:pt>
                <c:pt idx="3057">
                  <c:v>3.58</c:v>
                </c:pt>
                <c:pt idx="3058">
                  <c:v>3.59</c:v>
                </c:pt>
                <c:pt idx="3059">
                  <c:v>3.6</c:v>
                </c:pt>
                <c:pt idx="3060">
                  <c:v>3.61</c:v>
                </c:pt>
                <c:pt idx="3061">
                  <c:v>3.62</c:v>
                </c:pt>
                <c:pt idx="3062">
                  <c:v>3.63</c:v>
                </c:pt>
                <c:pt idx="3063">
                  <c:v>3.64</c:v>
                </c:pt>
                <c:pt idx="3064">
                  <c:v>3.64</c:v>
                </c:pt>
                <c:pt idx="3065">
                  <c:v>3.65</c:v>
                </c:pt>
                <c:pt idx="3066">
                  <c:v>3.66</c:v>
                </c:pt>
                <c:pt idx="3067">
                  <c:v>3.67</c:v>
                </c:pt>
                <c:pt idx="3068">
                  <c:v>3.68</c:v>
                </c:pt>
                <c:pt idx="3069">
                  <c:v>3.69</c:v>
                </c:pt>
                <c:pt idx="3070">
                  <c:v>3.69</c:v>
                </c:pt>
                <c:pt idx="3071">
                  <c:v>3.7</c:v>
                </c:pt>
                <c:pt idx="3072">
                  <c:v>3.71</c:v>
                </c:pt>
                <c:pt idx="3073">
                  <c:v>3.72</c:v>
                </c:pt>
                <c:pt idx="3074">
                  <c:v>3.72</c:v>
                </c:pt>
                <c:pt idx="3075">
                  <c:v>3.73</c:v>
                </c:pt>
                <c:pt idx="3076">
                  <c:v>3.74</c:v>
                </c:pt>
                <c:pt idx="3077">
                  <c:v>3.75</c:v>
                </c:pt>
                <c:pt idx="3078">
                  <c:v>3.75</c:v>
                </c:pt>
                <c:pt idx="3079">
                  <c:v>3.76</c:v>
                </c:pt>
                <c:pt idx="3080">
                  <c:v>3.77</c:v>
                </c:pt>
                <c:pt idx="3081">
                  <c:v>3.78</c:v>
                </c:pt>
                <c:pt idx="3082">
                  <c:v>3.78</c:v>
                </c:pt>
                <c:pt idx="3083">
                  <c:v>3.79</c:v>
                </c:pt>
                <c:pt idx="3084">
                  <c:v>3.8</c:v>
                </c:pt>
                <c:pt idx="3085">
                  <c:v>3.81</c:v>
                </c:pt>
                <c:pt idx="3086">
                  <c:v>3.82</c:v>
                </c:pt>
                <c:pt idx="3087">
                  <c:v>3.83</c:v>
                </c:pt>
                <c:pt idx="3088">
                  <c:v>3.84</c:v>
                </c:pt>
                <c:pt idx="3089">
                  <c:v>3.85</c:v>
                </c:pt>
                <c:pt idx="3090">
                  <c:v>3.85</c:v>
                </c:pt>
                <c:pt idx="3091">
                  <c:v>3.86</c:v>
                </c:pt>
                <c:pt idx="3092">
                  <c:v>3.86</c:v>
                </c:pt>
                <c:pt idx="3093">
                  <c:v>3.87</c:v>
                </c:pt>
                <c:pt idx="3094">
                  <c:v>3.88</c:v>
                </c:pt>
                <c:pt idx="3095">
                  <c:v>3.89</c:v>
                </c:pt>
                <c:pt idx="3096">
                  <c:v>3.89</c:v>
                </c:pt>
                <c:pt idx="3097">
                  <c:v>3.9</c:v>
                </c:pt>
                <c:pt idx="3098">
                  <c:v>3.91</c:v>
                </c:pt>
                <c:pt idx="3099">
                  <c:v>3.92</c:v>
                </c:pt>
                <c:pt idx="3100">
                  <c:v>3.93</c:v>
                </c:pt>
                <c:pt idx="3101">
                  <c:v>3.93</c:v>
                </c:pt>
                <c:pt idx="3102">
                  <c:v>3.94</c:v>
                </c:pt>
                <c:pt idx="3103">
                  <c:v>3.95</c:v>
                </c:pt>
                <c:pt idx="3104">
                  <c:v>3.96</c:v>
                </c:pt>
                <c:pt idx="3105">
                  <c:v>3.97</c:v>
                </c:pt>
                <c:pt idx="3106">
                  <c:v>3.98</c:v>
                </c:pt>
                <c:pt idx="3107">
                  <c:v>3.99</c:v>
                </c:pt>
                <c:pt idx="3108">
                  <c:v>3.99</c:v>
                </c:pt>
                <c:pt idx="3109">
                  <c:v>4</c:v>
                </c:pt>
                <c:pt idx="3110">
                  <c:v>4</c:v>
                </c:pt>
                <c:pt idx="3111">
                  <c:v>4.01</c:v>
                </c:pt>
                <c:pt idx="3112">
                  <c:v>4.0199999999999996</c:v>
                </c:pt>
                <c:pt idx="3113">
                  <c:v>4.03</c:v>
                </c:pt>
                <c:pt idx="3114">
                  <c:v>4.03</c:v>
                </c:pt>
                <c:pt idx="3115">
                  <c:v>4.04</c:v>
                </c:pt>
                <c:pt idx="3116">
                  <c:v>4.05</c:v>
                </c:pt>
                <c:pt idx="3117">
                  <c:v>4.0599999999999996</c:v>
                </c:pt>
                <c:pt idx="3118">
                  <c:v>4.0599999999999996</c:v>
                </c:pt>
                <c:pt idx="3119">
                  <c:v>4.07</c:v>
                </c:pt>
                <c:pt idx="3120">
                  <c:v>4.08</c:v>
                </c:pt>
                <c:pt idx="3121">
                  <c:v>4.08</c:v>
                </c:pt>
                <c:pt idx="3122">
                  <c:v>4.09</c:v>
                </c:pt>
                <c:pt idx="3123">
                  <c:v>4.0999999999999996</c:v>
                </c:pt>
                <c:pt idx="3124">
                  <c:v>4.0999999999999996</c:v>
                </c:pt>
                <c:pt idx="3125">
                  <c:v>4.1100000000000003</c:v>
                </c:pt>
                <c:pt idx="3126">
                  <c:v>4.12</c:v>
                </c:pt>
                <c:pt idx="3127">
                  <c:v>4.13</c:v>
                </c:pt>
                <c:pt idx="3128">
                  <c:v>4.1399999999999997</c:v>
                </c:pt>
                <c:pt idx="3129">
                  <c:v>4.1500000000000004</c:v>
                </c:pt>
                <c:pt idx="3130">
                  <c:v>4.16</c:v>
                </c:pt>
                <c:pt idx="3131">
                  <c:v>4.16</c:v>
                </c:pt>
                <c:pt idx="3132">
                  <c:v>4.17</c:v>
                </c:pt>
                <c:pt idx="3133">
                  <c:v>4.18</c:v>
                </c:pt>
                <c:pt idx="3134">
                  <c:v>4.18</c:v>
                </c:pt>
                <c:pt idx="3135">
                  <c:v>4.1900000000000004</c:v>
                </c:pt>
                <c:pt idx="3136">
                  <c:v>4.2</c:v>
                </c:pt>
                <c:pt idx="3137">
                  <c:v>4.2</c:v>
                </c:pt>
                <c:pt idx="3138">
                  <c:v>4.21</c:v>
                </c:pt>
                <c:pt idx="3139">
                  <c:v>4.22</c:v>
                </c:pt>
                <c:pt idx="3140">
                  <c:v>4.22</c:v>
                </c:pt>
                <c:pt idx="3141">
                  <c:v>4.2300000000000004</c:v>
                </c:pt>
                <c:pt idx="3142">
                  <c:v>4.24</c:v>
                </c:pt>
                <c:pt idx="3143">
                  <c:v>4.25</c:v>
                </c:pt>
                <c:pt idx="3144">
                  <c:v>4.26</c:v>
                </c:pt>
                <c:pt idx="3145">
                  <c:v>4.26</c:v>
                </c:pt>
                <c:pt idx="3146">
                  <c:v>4.2699999999999996</c:v>
                </c:pt>
                <c:pt idx="3147">
                  <c:v>4.28</c:v>
                </c:pt>
                <c:pt idx="3148">
                  <c:v>4.28</c:v>
                </c:pt>
                <c:pt idx="3149">
                  <c:v>4.29</c:v>
                </c:pt>
                <c:pt idx="3150">
                  <c:v>4.3</c:v>
                </c:pt>
                <c:pt idx="3151">
                  <c:v>4.3</c:v>
                </c:pt>
                <c:pt idx="3152">
                  <c:v>4.3099999999999996</c:v>
                </c:pt>
                <c:pt idx="3153">
                  <c:v>4.32</c:v>
                </c:pt>
                <c:pt idx="3154">
                  <c:v>4.33</c:v>
                </c:pt>
                <c:pt idx="3155">
                  <c:v>4.33</c:v>
                </c:pt>
                <c:pt idx="3156">
                  <c:v>4.34</c:v>
                </c:pt>
                <c:pt idx="3157">
                  <c:v>4.34</c:v>
                </c:pt>
                <c:pt idx="3158">
                  <c:v>4.3499999999999996</c:v>
                </c:pt>
                <c:pt idx="3159">
                  <c:v>4.3600000000000003</c:v>
                </c:pt>
                <c:pt idx="3160">
                  <c:v>4.3600000000000003</c:v>
                </c:pt>
                <c:pt idx="3161">
                  <c:v>4.37</c:v>
                </c:pt>
                <c:pt idx="3162">
                  <c:v>4.38</c:v>
                </c:pt>
                <c:pt idx="3163">
                  <c:v>4.38</c:v>
                </c:pt>
                <c:pt idx="3164">
                  <c:v>4.3899999999999997</c:v>
                </c:pt>
                <c:pt idx="3165">
                  <c:v>4.4000000000000004</c:v>
                </c:pt>
                <c:pt idx="3166">
                  <c:v>4.4000000000000004</c:v>
                </c:pt>
                <c:pt idx="3167">
                  <c:v>4.41</c:v>
                </c:pt>
                <c:pt idx="3168">
                  <c:v>4.42</c:v>
                </c:pt>
                <c:pt idx="3169">
                  <c:v>4.42</c:v>
                </c:pt>
                <c:pt idx="3170">
                  <c:v>4.43</c:v>
                </c:pt>
                <c:pt idx="3171">
                  <c:v>4.4400000000000004</c:v>
                </c:pt>
                <c:pt idx="3172">
                  <c:v>4.4400000000000004</c:v>
                </c:pt>
                <c:pt idx="3173">
                  <c:v>4.45</c:v>
                </c:pt>
                <c:pt idx="3174">
                  <c:v>4.46</c:v>
                </c:pt>
                <c:pt idx="3175">
                  <c:v>4.47</c:v>
                </c:pt>
                <c:pt idx="3176">
                  <c:v>4.47</c:v>
                </c:pt>
                <c:pt idx="3177">
                  <c:v>4.4800000000000004</c:v>
                </c:pt>
                <c:pt idx="3178">
                  <c:v>4.49</c:v>
                </c:pt>
                <c:pt idx="3179">
                  <c:v>4.49</c:v>
                </c:pt>
                <c:pt idx="3180">
                  <c:v>4.5</c:v>
                </c:pt>
                <c:pt idx="3181">
                  <c:v>4.51</c:v>
                </c:pt>
                <c:pt idx="3182">
                  <c:v>4.51</c:v>
                </c:pt>
                <c:pt idx="3183">
                  <c:v>4.51</c:v>
                </c:pt>
                <c:pt idx="3184">
                  <c:v>4.5199999999999996</c:v>
                </c:pt>
                <c:pt idx="3185">
                  <c:v>4.53</c:v>
                </c:pt>
                <c:pt idx="3186">
                  <c:v>4.53</c:v>
                </c:pt>
                <c:pt idx="3187">
                  <c:v>4.54</c:v>
                </c:pt>
                <c:pt idx="3188">
                  <c:v>4.55</c:v>
                </c:pt>
                <c:pt idx="3189">
                  <c:v>4.5599999999999996</c:v>
                </c:pt>
                <c:pt idx="3190">
                  <c:v>4.5599999999999996</c:v>
                </c:pt>
                <c:pt idx="3191">
                  <c:v>4.57</c:v>
                </c:pt>
                <c:pt idx="3192">
                  <c:v>4.57</c:v>
                </c:pt>
                <c:pt idx="3193">
                  <c:v>4.58</c:v>
                </c:pt>
                <c:pt idx="3194">
                  <c:v>4.58</c:v>
                </c:pt>
                <c:pt idx="3195">
                  <c:v>4.59</c:v>
                </c:pt>
                <c:pt idx="3196">
                  <c:v>4.5999999999999996</c:v>
                </c:pt>
                <c:pt idx="3197">
                  <c:v>4.6100000000000003</c:v>
                </c:pt>
                <c:pt idx="3198">
                  <c:v>4.62</c:v>
                </c:pt>
                <c:pt idx="3199">
                  <c:v>4.62</c:v>
                </c:pt>
                <c:pt idx="3200">
                  <c:v>4.63</c:v>
                </c:pt>
                <c:pt idx="3201">
                  <c:v>4.63</c:v>
                </c:pt>
                <c:pt idx="3202">
                  <c:v>4.6399999999999997</c:v>
                </c:pt>
                <c:pt idx="3203">
                  <c:v>4.6399999999999997</c:v>
                </c:pt>
                <c:pt idx="3204">
                  <c:v>4.6500000000000004</c:v>
                </c:pt>
                <c:pt idx="3205">
                  <c:v>4.66</c:v>
                </c:pt>
                <c:pt idx="3206">
                  <c:v>4.66</c:v>
                </c:pt>
                <c:pt idx="3207">
                  <c:v>4.67</c:v>
                </c:pt>
                <c:pt idx="3208">
                  <c:v>4.67</c:v>
                </c:pt>
                <c:pt idx="3209">
                  <c:v>4.68</c:v>
                </c:pt>
                <c:pt idx="3210">
                  <c:v>4.68</c:v>
                </c:pt>
                <c:pt idx="3211">
                  <c:v>4.6900000000000004</c:v>
                </c:pt>
                <c:pt idx="3212">
                  <c:v>4.7</c:v>
                </c:pt>
                <c:pt idx="3213">
                  <c:v>4.7</c:v>
                </c:pt>
                <c:pt idx="3214">
                  <c:v>4.71</c:v>
                </c:pt>
                <c:pt idx="3215">
                  <c:v>4.71</c:v>
                </c:pt>
                <c:pt idx="3216">
                  <c:v>4.72</c:v>
                </c:pt>
                <c:pt idx="3217">
                  <c:v>4.72</c:v>
                </c:pt>
                <c:pt idx="3218">
                  <c:v>4.7300000000000004</c:v>
                </c:pt>
                <c:pt idx="3219">
                  <c:v>4.7300000000000004</c:v>
                </c:pt>
                <c:pt idx="3220">
                  <c:v>4.74</c:v>
                </c:pt>
                <c:pt idx="3221">
                  <c:v>4.74</c:v>
                </c:pt>
                <c:pt idx="3222">
                  <c:v>4.75</c:v>
                </c:pt>
                <c:pt idx="3223">
                  <c:v>4.76</c:v>
                </c:pt>
                <c:pt idx="3224">
                  <c:v>4.76</c:v>
                </c:pt>
                <c:pt idx="3225">
                  <c:v>4.7699999999999996</c:v>
                </c:pt>
                <c:pt idx="3226">
                  <c:v>4.7699999999999996</c:v>
                </c:pt>
                <c:pt idx="3227">
                  <c:v>4.78</c:v>
                </c:pt>
                <c:pt idx="3228">
                  <c:v>4.78</c:v>
                </c:pt>
                <c:pt idx="3229">
                  <c:v>4.79</c:v>
                </c:pt>
                <c:pt idx="3230">
                  <c:v>4.79</c:v>
                </c:pt>
                <c:pt idx="3231">
                  <c:v>4.79</c:v>
                </c:pt>
                <c:pt idx="3232">
                  <c:v>4.8</c:v>
                </c:pt>
                <c:pt idx="3233">
                  <c:v>4.8</c:v>
                </c:pt>
                <c:pt idx="3234">
                  <c:v>4.8099999999999996</c:v>
                </c:pt>
                <c:pt idx="3235">
                  <c:v>4.82</c:v>
                </c:pt>
                <c:pt idx="3236">
                  <c:v>4.82</c:v>
                </c:pt>
                <c:pt idx="3237">
                  <c:v>4.83</c:v>
                </c:pt>
                <c:pt idx="3238">
                  <c:v>4.83</c:v>
                </c:pt>
                <c:pt idx="3239">
                  <c:v>4.84</c:v>
                </c:pt>
                <c:pt idx="3240">
                  <c:v>4.8499999999999996</c:v>
                </c:pt>
                <c:pt idx="3241">
                  <c:v>4.8499999999999996</c:v>
                </c:pt>
                <c:pt idx="3242">
                  <c:v>4.8499999999999996</c:v>
                </c:pt>
                <c:pt idx="3243">
                  <c:v>4.8600000000000003</c:v>
                </c:pt>
                <c:pt idx="3244">
                  <c:v>4.8600000000000003</c:v>
                </c:pt>
                <c:pt idx="3245">
                  <c:v>4.87</c:v>
                </c:pt>
                <c:pt idx="3246">
                  <c:v>4.87</c:v>
                </c:pt>
                <c:pt idx="3247">
                  <c:v>4.88</c:v>
                </c:pt>
                <c:pt idx="3248">
                  <c:v>4.88</c:v>
                </c:pt>
                <c:pt idx="3249">
                  <c:v>4.8899999999999997</c:v>
                </c:pt>
                <c:pt idx="3250">
                  <c:v>4.8899999999999997</c:v>
                </c:pt>
                <c:pt idx="3251">
                  <c:v>4.9000000000000004</c:v>
                </c:pt>
                <c:pt idx="3252">
                  <c:v>4.9000000000000004</c:v>
                </c:pt>
                <c:pt idx="3253">
                  <c:v>4.9000000000000004</c:v>
                </c:pt>
                <c:pt idx="3254">
                  <c:v>4.91</c:v>
                </c:pt>
                <c:pt idx="3255">
                  <c:v>4.91</c:v>
                </c:pt>
                <c:pt idx="3256">
                  <c:v>4.92</c:v>
                </c:pt>
                <c:pt idx="3257">
                  <c:v>4.93</c:v>
                </c:pt>
                <c:pt idx="3258">
                  <c:v>4.93</c:v>
                </c:pt>
                <c:pt idx="3259">
                  <c:v>4.9400000000000004</c:v>
                </c:pt>
                <c:pt idx="3260">
                  <c:v>4.9400000000000004</c:v>
                </c:pt>
                <c:pt idx="3261">
                  <c:v>4.95</c:v>
                </c:pt>
                <c:pt idx="3262">
                  <c:v>4.95</c:v>
                </c:pt>
                <c:pt idx="3263">
                  <c:v>4.95</c:v>
                </c:pt>
                <c:pt idx="3264">
                  <c:v>4.96</c:v>
                </c:pt>
                <c:pt idx="3265">
                  <c:v>4.96</c:v>
                </c:pt>
                <c:pt idx="3266">
                  <c:v>4.96</c:v>
                </c:pt>
                <c:pt idx="3267">
                  <c:v>4.96</c:v>
                </c:pt>
                <c:pt idx="3268">
                  <c:v>4.97</c:v>
                </c:pt>
                <c:pt idx="3269">
                  <c:v>4.97</c:v>
                </c:pt>
                <c:pt idx="3270">
                  <c:v>4.9800000000000004</c:v>
                </c:pt>
                <c:pt idx="3271">
                  <c:v>4.9800000000000004</c:v>
                </c:pt>
                <c:pt idx="3272">
                  <c:v>4.99</c:v>
                </c:pt>
                <c:pt idx="3273">
                  <c:v>4.99</c:v>
                </c:pt>
                <c:pt idx="3274">
                  <c:v>5</c:v>
                </c:pt>
                <c:pt idx="3275">
                  <c:v>5</c:v>
                </c:pt>
                <c:pt idx="3276">
                  <c:v>5</c:v>
                </c:pt>
                <c:pt idx="3277">
                  <c:v>5.01</c:v>
                </c:pt>
                <c:pt idx="3278">
                  <c:v>5.01</c:v>
                </c:pt>
                <c:pt idx="3279">
                  <c:v>5.01</c:v>
                </c:pt>
                <c:pt idx="3280">
                  <c:v>5.0199999999999996</c:v>
                </c:pt>
                <c:pt idx="3281">
                  <c:v>5.03</c:v>
                </c:pt>
                <c:pt idx="3282">
                  <c:v>5.03</c:v>
                </c:pt>
                <c:pt idx="3283">
                  <c:v>5.04</c:v>
                </c:pt>
                <c:pt idx="3284">
                  <c:v>5.04</c:v>
                </c:pt>
                <c:pt idx="3285">
                  <c:v>5.05</c:v>
                </c:pt>
                <c:pt idx="3286">
                  <c:v>5.05</c:v>
                </c:pt>
                <c:pt idx="3287">
                  <c:v>5.05</c:v>
                </c:pt>
                <c:pt idx="3288">
                  <c:v>5.05</c:v>
                </c:pt>
                <c:pt idx="3289">
                  <c:v>5.05</c:v>
                </c:pt>
                <c:pt idx="3290">
                  <c:v>5.05</c:v>
                </c:pt>
                <c:pt idx="3291">
                  <c:v>5.0599999999999996</c:v>
                </c:pt>
                <c:pt idx="3292">
                  <c:v>5.0599999999999996</c:v>
                </c:pt>
                <c:pt idx="3293">
                  <c:v>5.0599999999999996</c:v>
                </c:pt>
                <c:pt idx="3294">
                  <c:v>5.07</c:v>
                </c:pt>
                <c:pt idx="3295">
                  <c:v>5.07</c:v>
                </c:pt>
                <c:pt idx="3296">
                  <c:v>5.08</c:v>
                </c:pt>
                <c:pt idx="3297">
                  <c:v>5.08</c:v>
                </c:pt>
                <c:pt idx="3298">
                  <c:v>5.08</c:v>
                </c:pt>
                <c:pt idx="3299">
                  <c:v>5.09</c:v>
                </c:pt>
                <c:pt idx="3300">
                  <c:v>5.09</c:v>
                </c:pt>
                <c:pt idx="3301">
                  <c:v>5.09</c:v>
                </c:pt>
                <c:pt idx="3302">
                  <c:v>5.09</c:v>
                </c:pt>
                <c:pt idx="3303">
                  <c:v>5.0999999999999996</c:v>
                </c:pt>
                <c:pt idx="3304">
                  <c:v>5.0999999999999996</c:v>
                </c:pt>
                <c:pt idx="3305">
                  <c:v>5.1100000000000003</c:v>
                </c:pt>
                <c:pt idx="3306">
                  <c:v>5.1100000000000003</c:v>
                </c:pt>
                <c:pt idx="3307">
                  <c:v>5.1100000000000003</c:v>
                </c:pt>
                <c:pt idx="3308">
                  <c:v>5.1100000000000003</c:v>
                </c:pt>
                <c:pt idx="3309">
                  <c:v>5.1100000000000003</c:v>
                </c:pt>
                <c:pt idx="3310">
                  <c:v>5.12</c:v>
                </c:pt>
                <c:pt idx="3311">
                  <c:v>5.12</c:v>
                </c:pt>
                <c:pt idx="3312">
                  <c:v>5.12</c:v>
                </c:pt>
                <c:pt idx="3313">
                  <c:v>5.12</c:v>
                </c:pt>
                <c:pt idx="3314">
                  <c:v>5.12</c:v>
                </c:pt>
                <c:pt idx="3315">
                  <c:v>5.13</c:v>
                </c:pt>
                <c:pt idx="3316">
                  <c:v>5.13</c:v>
                </c:pt>
                <c:pt idx="3317">
                  <c:v>5.13</c:v>
                </c:pt>
                <c:pt idx="3318">
                  <c:v>5.14</c:v>
                </c:pt>
                <c:pt idx="3319">
                  <c:v>5.14</c:v>
                </c:pt>
                <c:pt idx="3320">
                  <c:v>5.14</c:v>
                </c:pt>
                <c:pt idx="3321">
                  <c:v>5.15</c:v>
                </c:pt>
                <c:pt idx="3322">
                  <c:v>5.15</c:v>
                </c:pt>
                <c:pt idx="3323">
                  <c:v>5.15</c:v>
                </c:pt>
                <c:pt idx="3324">
                  <c:v>5.15</c:v>
                </c:pt>
                <c:pt idx="3325">
                  <c:v>5.16</c:v>
                </c:pt>
                <c:pt idx="3326">
                  <c:v>5.16</c:v>
                </c:pt>
                <c:pt idx="3327">
                  <c:v>5.16</c:v>
                </c:pt>
                <c:pt idx="3328">
                  <c:v>5.16</c:v>
                </c:pt>
                <c:pt idx="3329">
                  <c:v>5.17</c:v>
                </c:pt>
                <c:pt idx="3330">
                  <c:v>5.17</c:v>
                </c:pt>
                <c:pt idx="3331">
                  <c:v>5.17</c:v>
                </c:pt>
                <c:pt idx="3332">
                  <c:v>5.17</c:v>
                </c:pt>
                <c:pt idx="3333">
                  <c:v>5.18</c:v>
                </c:pt>
                <c:pt idx="3334">
                  <c:v>5.18</c:v>
                </c:pt>
                <c:pt idx="3335">
                  <c:v>5.18</c:v>
                </c:pt>
                <c:pt idx="3336">
                  <c:v>5.18</c:v>
                </c:pt>
                <c:pt idx="3337">
                  <c:v>5.18</c:v>
                </c:pt>
                <c:pt idx="3338">
                  <c:v>5.19</c:v>
                </c:pt>
                <c:pt idx="3339">
                  <c:v>5.19</c:v>
                </c:pt>
                <c:pt idx="3340">
                  <c:v>5.19</c:v>
                </c:pt>
                <c:pt idx="3341">
                  <c:v>5.19</c:v>
                </c:pt>
                <c:pt idx="3342">
                  <c:v>5.19</c:v>
                </c:pt>
                <c:pt idx="3343">
                  <c:v>5.19</c:v>
                </c:pt>
                <c:pt idx="3344">
                  <c:v>5.19</c:v>
                </c:pt>
                <c:pt idx="3345">
                  <c:v>5.19</c:v>
                </c:pt>
                <c:pt idx="3346">
                  <c:v>5.19</c:v>
                </c:pt>
                <c:pt idx="3347">
                  <c:v>5.2</c:v>
                </c:pt>
                <c:pt idx="3348">
                  <c:v>5.2</c:v>
                </c:pt>
                <c:pt idx="3349">
                  <c:v>5.2</c:v>
                </c:pt>
                <c:pt idx="3350">
                  <c:v>5.2</c:v>
                </c:pt>
                <c:pt idx="3351">
                  <c:v>5.2</c:v>
                </c:pt>
                <c:pt idx="3352">
                  <c:v>5.2</c:v>
                </c:pt>
                <c:pt idx="3353">
                  <c:v>5.21</c:v>
                </c:pt>
                <c:pt idx="3354">
                  <c:v>5.21</c:v>
                </c:pt>
                <c:pt idx="3355">
                  <c:v>5.21</c:v>
                </c:pt>
                <c:pt idx="3356">
                  <c:v>5.21</c:v>
                </c:pt>
                <c:pt idx="3357">
                  <c:v>5.21</c:v>
                </c:pt>
                <c:pt idx="3358">
                  <c:v>5.21</c:v>
                </c:pt>
                <c:pt idx="3359">
                  <c:v>5.21</c:v>
                </c:pt>
                <c:pt idx="3360">
                  <c:v>5.21</c:v>
                </c:pt>
                <c:pt idx="3361">
                  <c:v>5.22</c:v>
                </c:pt>
                <c:pt idx="3362">
                  <c:v>5.22</c:v>
                </c:pt>
                <c:pt idx="3363">
                  <c:v>5.22</c:v>
                </c:pt>
                <c:pt idx="3364">
                  <c:v>5.22</c:v>
                </c:pt>
                <c:pt idx="3365">
                  <c:v>5.22</c:v>
                </c:pt>
                <c:pt idx="3366">
                  <c:v>5.23</c:v>
                </c:pt>
                <c:pt idx="3367">
                  <c:v>5.23</c:v>
                </c:pt>
                <c:pt idx="3368">
                  <c:v>5.23</c:v>
                </c:pt>
                <c:pt idx="3369">
                  <c:v>5.23</c:v>
                </c:pt>
                <c:pt idx="3370">
                  <c:v>5.23</c:v>
                </c:pt>
                <c:pt idx="3371">
                  <c:v>5.23</c:v>
                </c:pt>
                <c:pt idx="3372">
                  <c:v>5.24</c:v>
                </c:pt>
                <c:pt idx="3373">
                  <c:v>5.24</c:v>
                </c:pt>
                <c:pt idx="3374">
                  <c:v>5.24</c:v>
                </c:pt>
                <c:pt idx="3375">
                  <c:v>5.24</c:v>
                </c:pt>
                <c:pt idx="3376">
                  <c:v>5.24</c:v>
                </c:pt>
                <c:pt idx="3377">
                  <c:v>5.24</c:v>
                </c:pt>
                <c:pt idx="3378">
                  <c:v>5.24</c:v>
                </c:pt>
                <c:pt idx="3379">
                  <c:v>5.24</c:v>
                </c:pt>
                <c:pt idx="3380">
                  <c:v>5.24</c:v>
                </c:pt>
                <c:pt idx="3381">
                  <c:v>5.24</c:v>
                </c:pt>
                <c:pt idx="3382">
                  <c:v>5.24</c:v>
                </c:pt>
                <c:pt idx="3383">
                  <c:v>5.24</c:v>
                </c:pt>
                <c:pt idx="3384">
                  <c:v>5.24</c:v>
                </c:pt>
                <c:pt idx="3385">
                  <c:v>5.24</c:v>
                </c:pt>
                <c:pt idx="3386">
                  <c:v>5.24</c:v>
                </c:pt>
                <c:pt idx="3387">
                  <c:v>5.24</c:v>
                </c:pt>
                <c:pt idx="3388">
                  <c:v>5.24</c:v>
                </c:pt>
                <c:pt idx="3389">
                  <c:v>5.24</c:v>
                </c:pt>
                <c:pt idx="3390">
                  <c:v>5.24</c:v>
                </c:pt>
                <c:pt idx="3391">
                  <c:v>5.24</c:v>
                </c:pt>
                <c:pt idx="3392">
                  <c:v>5.24</c:v>
                </c:pt>
                <c:pt idx="3393">
                  <c:v>5.24</c:v>
                </c:pt>
                <c:pt idx="3394">
                  <c:v>5.24</c:v>
                </c:pt>
                <c:pt idx="3395">
                  <c:v>5.24</c:v>
                </c:pt>
                <c:pt idx="3396">
                  <c:v>5.24</c:v>
                </c:pt>
                <c:pt idx="3397">
                  <c:v>5.24</c:v>
                </c:pt>
                <c:pt idx="3398">
                  <c:v>5.24</c:v>
                </c:pt>
                <c:pt idx="3399">
                  <c:v>5.24</c:v>
                </c:pt>
                <c:pt idx="3400">
                  <c:v>5.24</c:v>
                </c:pt>
                <c:pt idx="3401">
                  <c:v>5.24</c:v>
                </c:pt>
                <c:pt idx="3402">
                  <c:v>5.24</c:v>
                </c:pt>
                <c:pt idx="3403">
                  <c:v>5.25</c:v>
                </c:pt>
                <c:pt idx="3404">
                  <c:v>5.25</c:v>
                </c:pt>
                <c:pt idx="3405">
                  <c:v>5.25</c:v>
                </c:pt>
                <c:pt idx="3406">
                  <c:v>5.25</c:v>
                </c:pt>
                <c:pt idx="3407">
                  <c:v>5.25</c:v>
                </c:pt>
                <c:pt idx="3408">
                  <c:v>5.25</c:v>
                </c:pt>
                <c:pt idx="3409">
                  <c:v>5.25</c:v>
                </c:pt>
                <c:pt idx="3410">
                  <c:v>5.26</c:v>
                </c:pt>
                <c:pt idx="3411">
                  <c:v>5.26</c:v>
                </c:pt>
                <c:pt idx="3412">
                  <c:v>5.26</c:v>
                </c:pt>
                <c:pt idx="3413">
                  <c:v>5.26</c:v>
                </c:pt>
                <c:pt idx="3414">
                  <c:v>5.26</c:v>
                </c:pt>
                <c:pt idx="3415">
                  <c:v>5.26</c:v>
                </c:pt>
                <c:pt idx="3416">
                  <c:v>5.26</c:v>
                </c:pt>
                <c:pt idx="3417">
                  <c:v>5.26</c:v>
                </c:pt>
                <c:pt idx="3418">
                  <c:v>5.26</c:v>
                </c:pt>
                <c:pt idx="3419">
                  <c:v>5.26</c:v>
                </c:pt>
                <c:pt idx="3420">
                  <c:v>5.26</c:v>
                </c:pt>
                <c:pt idx="3421">
                  <c:v>5.26</c:v>
                </c:pt>
                <c:pt idx="3422">
                  <c:v>5.26</c:v>
                </c:pt>
                <c:pt idx="3423">
                  <c:v>5.26</c:v>
                </c:pt>
                <c:pt idx="3424">
                  <c:v>5.26</c:v>
                </c:pt>
                <c:pt idx="3425">
                  <c:v>5.26</c:v>
                </c:pt>
                <c:pt idx="3426">
                  <c:v>5.26</c:v>
                </c:pt>
                <c:pt idx="3427">
                  <c:v>5.26</c:v>
                </c:pt>
                <c:pt idx="3428">
                  <c:v>5.26</c:v>
                </c:pt>
                <c:pt idx="3429">
                  <c:v>5.26</c:v>
                </c:pt>
                <c:pt idx="3430">
                  <c:v>5.26</c:v>
                </c:pt>
                <c:pt idx="3431">
                  <c:v>5.26</c:v>
                </c:pt>
                <c:pt idx="3432">
                  <c:v>5.26</c:v>
                </c:pt>
                <c:pt idx="3433">
                  <c:v>5.26</c:v>
                </c:pt>
                <c:pt idx="3434">
                  <c:v>5.26</c:v>
                </c:pt>
                <c:pt idx="3435">
                  <c:v>5.27</c:v>
                </c:pt>
                <c:pt idx="3436">
                  <c:v>5.27</c:v>
                </c:pt>
                <c:pt idx="3437">
                  <c:v>5.27</c:v>
                </c:pt>
                <c:pt idx="3438">
                  <c:v>5.27</c:v>
                </c:pt>
                <c:pt idx="3439">
                  <c:v>5.27</c:v>
                </c:pt>
                <c:pt idx="3440">
                  <c:v>5.27</c:v>
                </c:pt>
                <c:pt idx="3441">
                  <c:v>5.26</c:v>
                </c:pt>
                <c:pt idx="3442">
                  <c:v>5.26</c:v>
                </c:pt>
                <c:pt idx="3443">
                  <c:v>5.26</c:v>
                </c:pt>
                <c:pt idx="3444">
                  <c:v>5.27</c:v>
                </c:pt>
                <c:pt idx="3445">
                  <c:v>5.27</c:v>
                </c:pt>
                <c:pt idx="3446">
                  <c:v>5.27</c:v>
                </c:pt>
                <c:pt idx="3447">
                  <c:v>5.27</c:v>
                </c:pt>
                <c:pt idx="3448">
                  <c:v>5.27</c:v>
                </c:pt>
                <c:pt idx="3449">
                  <c:v>5.27</c:v>
                </c:pt>
                <c:pt idx="3450">
                  <c:v>5.27</c:v>
                </c:pt>
                <c:pt idx="3451">
                  <c:v>5.27</c:v>
                </c:pt>
                <c:pt idx="3452">
                  <c:v>5.27</c:v>
                </c:pt>
                <c:pt idx="3453">
                  <c:v>5.27</c:v>
                </c:pt>
                <c:pt idx="3454">
                  <c:v>5.27</c:v>
                </c:pt>
                <c:pt idx="3455">
                  <c:v>5.27</c:v>
                </c:pt>
                <c:pt idx="3456">
                  <c:v>5.28</c:v>
                </c:pt>
                <c:pt idx="3457">
                  <c:v>5.28</c:v>
                </c:pt>
                <c:pt idx="3458">
                  <c:v>5.28</c:v>
                </c:pt>
                <c:pt idx="3459">
                  <c:v>5.28</c:v>
                </c:pt>
                <c:pt idx="3460">
                  <c:v>5.28</c:v>
                </c:pt>
                <c:pt idx="3461">
                  <c:v>5.28</c:v>
                </c:pt>
                <c:pt idx="3462">
                  <c:v>5.28</c:v>
                </c:pt>
                <c:pt idx="3463">
                  <c:v>5.28</c:v>
                </c:pt>
                <c:pt idx="3464">
                  <c:v>5.28</c:v>
                </c:pt>
                <c:pt idx="3465">
                  <c:v>5.28</c:v>
                </c:pt>
                <c:pt idx="3466">
                  <c:v>5.27</c:v>
                </c:pt>
                <c:pt idx="3467">
                  <c:v>5.27</c:v>
                </c:pt>
                <c:pt idx="3468">
                  <c:v>5.27</c:v>
                </c:pt>
                <c:pt idx="3469">
                  <c:v>5.27</c:v>
                </c:pt>
                <c:pt idx="3470">
                  <c:v>5.27</c:v>
                </c:pt>
                <c:pt idx="3471">
                  <c:v>5.27</c:v>
                </c:pt>
                <c:pt idx="3472">
                  <c:v>5.27</c:v>
                </c:pt>
                <c:pt idx="3473">
                  <c:v>5.27</c:v>
                </c:pt>
                <c:pt idx="3474">
                  <c:v>5.27</c:v>
                </c:pt>
                <c:pt idx="3475">
                  <c:v>5.27</c:v>
                </c:pt>
                <c:pt idx="3476">
                  <c:v>5.27</c:v>
                </c:pt>
                <c:pt idx="3477">
                  <c:v>5.27</c:v>
                </c:pt>
                <c:pt idx="3478">
                  <c:v>5.27</c:v>
                </c:pt>
                <c:pt idx="3479">
                  <c:v>5.27</c:v>
                </c:pt>
                <c:pt idx="3480">
                  <c:v>5.27</c:v>
                </c:pt>
                <c:pt idx="3481">
                  <c:v>5.27</c:v>
                </c:pt>
                <c:pt idx="3482">
                  <c:v>5.28</c:v>
                </c:pt>
                <c:pt idx="3483">
                  <c:v>5.28</c:v>
                </c:pt>
                <c:pt idx="3484">
                  <c:v>5.28</c:v>
                </c:pt>
                <c:pt idx="3485">
                  <c:v>5.28</c:v>
                </c:pt>
                <c:pt idx="3486">
                  <c:v>5.28</c:v>
                </c:pt>
                <c:pt idx="3487">
                  <c:v>5.28</c:v>
                </c:pt>
                <c:pt idx="3488">
                  <c:v>5.28</c:v>
                </c:pt>
                <c:pt idx="3489">
                  <c:v>5.27</c:v>
                </c:pt>
                <c:pt idx="3490">
                  <c:v>5.27</c:v>
                </c:pt>
                <c:pt idx="3491">
                  <c:v>5.28</c:v>
                </c:pt>
                <c:pt idx="3492">
                  <c:v>5.28</c:v>
                </c:pt>
                <c:pt idx="3493">
                  <c:v>5.28</c:v>
                </c:pt>
                <c:pt idx="3494">
                  <c:v>5.28</c:v>
                </c:pt>
                <c:pt idx="3495">
                  <c:v>5.28</c:v>
                </c:pt>
                <c:pt idx="3496">
                  <c:v>5.28</c:v>
                </c:pt>
                <c:pt idx="3497">
                  <c:v>5.28</c:v>
                </c:pt>
                <c:pt idx="3498">
                  <c:v>5.28</c:v>
                </c:pt>
                <c:pt idx="3499">
                  <c:v>5.28</c:v>
                </c:pt>
                <c:pt idx="3500">
                  <c:v>5.28</c:v>
                </c:pt>
                <c:pt idx="3501">
                  <c:v>5.28</c:v>
                </c:pt>
                <c:pt idx="3502">
                  <c:v>5.28</c:v>
                </c:pt>
                <c:pt idx="3503">
                  <c:v>5.28</c:v>
                </c:pt>
                <c:pt idx="3504">
                  <c:v>5.28</c:v>
                </c:pt>
                <c:pt idx="3505">
                  <c:v>5.28</c:v>
                </c:pt>
                <c:pt idx="3506">
                  <c:v>5.28</c:v>
                </c:pt>
                <c:pt idx="3507">
                  <c:v>5.28</c:v>
                </c:pt>
                <c:pt idx="3508">
                  <c:v>5.28</c:v>
                </c:pt>
                <c:pt idx="3509">
                  <c:v>5.28</c:v>
                </c:pt>
                <c:pt idx="3510">
                  <c:v>5.28</c:v>
                </c:pt>
                <c:pt idx="3511">
                  <c:v>5.27</c:v>
                </c:pt>
                <c:pt idx="3512">
                  <c:v>5.27</c:v>
                </c:pt>
                <c:pt idx="3513">
                  <c:v>5.27</c:v>
                </c:pt>
                <c:pt idx="3514">
                  <c:v>5.27</c:v>
                </c:pt>
                <c:pt idx="3515">
                  <c:v>5.27</c:v>
                </c:pt>
                <c:pt idx="3516">
                  <c:v>5.27</c:v>
                </c:pt>
                <c:pt idx="3517">
                  <c:v>5.27</c:v>
                </c:pt>
                <c:pt idx="3518">
                  <c:v>5.26</c:v>
                </c:pt>
                <c:pt idx="3519">
                  <c:v>5.26</c:v>
                </c:pt>
                <c:pt idx="3520">
                  <c:v>5.26</c:v>
                </c:pt>
                <c:pt idx="3521">
                  <c:v>5.26</c:v>
                </c:pt>
                <c:pt idx="3522">
                  <c:v>5.26</c:v>
                </c:pt>
                <c:pt idx="3523">
                  <c:v>5.26</c:v>
                </c:pt>
                <c:pt idx="3524">
                  <c:v>5.26</c:v>
                </c:pt>
                <c:pt idx="3525">
                  <c:v>5.26</c:v>
                </c:pt>
                <c:pt idx="3526">
                  <c:v>5.26</c:v>
                </c:pt>
                <c:pt idx="3527">
                  <c:v>5.26</c:v>
                </c:pt>
                <c:pt idx="3528">
                  <c:v>5.25</c:v>
                </c:pt>
                <c:pt idx="3529">
                  <c:v>5.25</c:v>
                </c:pt>
                <c:pt idx="3530">
                  <c:v>5.25</c:v>
                </c:pt>
                <c:pt idx="3531">
                  <c:v>5.25</c:v>
                </c:pt>
                <c:pt idx="3532">
                  <c:v>5.26</c:v>
                </c:pt>
                <c:pt idx="3533">
                  <c:v>5.26</c:v>
                </c:pt>
                <c:pt idx="3534">
                  <c:v>5.26</c:v>
                </c:pt>
                <c:pt idx="3535">
                  <c:v>5.26</c:v>
                </c:pt>
                <c:pt idx="3536">
                  <c:v>5.26</c:v>
                </c:pt>
                <c:pt idx="3537">
                  <c:v>5.26</c:v>
                </c:pt>
                <c:pt idx="3538">
                  <c:v>5.25</c:v>
                </c:pt>
                <c:pt idx="3539">
                  <c:v>5.25</c:v>
                </c:pt>
                <c:pt idx="3540">
                  <c:v>5.25</c:v>
                </c:pt>
                <c:pt idx="3541">
                  <c:v>5.26</c:v>
                </c:pt>
                <c:pt idx="3542">
                  <c:v>5.26</c:v>
                </c:pt>
                <c:pt idx="3543">
                  <c:v>5.25</c:v>
                </c:pt>
                <c:pt idx="3544">
                  <c:v>5.25</c:v>
                </c:pt>
                <c:pt idx="3545">
                  <c:v>5.25</c:v>
                </c:pt>
                <c:pt idx="3546">
                  <c:v>5.25</c:v>
                </c:pt>
                <c:pt idx="3547">
                  <c:v>5.25</c:v>
                </c:pt>
                <c:pt idx="3548">
                  <c:v>5.25</c:v>
                </c:pt>
                <c:pt idx="3549">
                  <c:v>5.25</c:v>
                </c:pt>
                <c:pt idx="3550">
                  <c:v>5.25</c:v>
                </c:pt>
                <c:pt idx="3551">
                  <c:v>5.25</c:v>
                </c:pt>
                <c:pt idx="3552">
                  <c:v>5.24</c:v>
                </c:pt>
                <c:pt idx="3553">
                  <c:v>5.24</c:v>
                </c:pt>
                <c:pt idx="3554">
                  <c:v>5.24</c:v>
                </c:pt>
                <c:pt idx="3555">
                  <c:v>5.24</c:v>
                </c:pt>
                <c:pt idx="3556">
                  <c:v>5.25</c:v>
                </c:pt>
                <c:pt idx="3557">
                  <c:v>5.25</c:v>
                </c:pt>
                <c:pt idx="3558">
                  <c:v>5.25</c:v>
                </c:pt>
                <c:pt idx="3559">
                  <c:v>5.25</c:v>
                </c:pt>
                <c:pt idx="3560">
                  <c:v>5.24</c:v>
                </c:pt>
                <c:pt idx="3561">
                  <c:v>5.24</c:v>
                </c:pt>
                <c:pt idx="3562">
                  <c:v>5.25</c:v>
                </c:pt>
                <c:pt idx="3563">
                  <c:v>5.25</c:v>
                </c:pt>
                <c:pt idx="3564">
                  <c:v>5.25</c:v>
                </c:pt>
                <c:pt idx="3565">
                  <c:v>5.24</c:v>
                </c:pt>
                <c:pt idx="3566">
                  <c:v>5.24</c:v>
                </c:pt>
                <c:pt idx="3567">
                  <c:v>5.24</c:v>
                </c:pt>
                <c:pt idx="3568">
                  <c:v>5.24</c:v>
                </c:pt>
                <c:pt idx="3569">
                  <c:v>5.24</c:v>
                </c:pt>
                <c:pt idx="3570">
                  <c:v>5.24</c:v>
                </c:pt>
                <c:pt idx="3571">
                  <c:v>5.24</c:v>
                </c:pt>
                <c:pt idx="3572">
                  <c:v>5.24</c:v>
                </c:pt>
                <c:pt idx="3573">
                  <c:v>5.24</c:v>
                </c:pt>
                <c:pt idx="3574">
                  <c:v>5.23</c:v>
                </c:pt>
                <c:pt idx="3575">
                  <c:v>5.23</c:v>
                </c:pt>
                <c:pt idx="3576">
                  <c:v>5.23</c:v>
                </c:pt>
                <c:pt idx="3577">
                  <c:v>5.23</c:v>
                </c:pt>
                <c:pt idx="3578">
                  <c:v>5.23</c:v>
                </c:pt>
                <c:pt idx="3579">
                  <c:v>5.23</c:v>
                </c:pt>
                <c:pt idx="3580">
                  <c:v>5.23</c:v>
                </c:pt>
                <c:pt idx="3581">
                  <c:v>5.23</c:v>
                </c:pt>
                <c:pt idx="3582">
                  <c:v>5.23</c:v>
                </c:pt>
                <c:pt idx="3583">
                  <c:v>5.23</c:v>
                </c:pt>
                <c:pt idx="3584">
                  <c:v>5.22</c:v>
                </c:pt>
                <c:pt idx="3585">
                  <c:v>5.22</c:v>
                </c:pt>
                <c:pt idx="3586">
                  <c:v>5.22</c:v>
                </c:pt>
                <c:pt idx="3587">
                  <c:v>5.22</c:v>
                </c:pt>
                <c:pt idx="3588">
                  <c:v>5.22</c:v>
                </c:pt>
                <c:pt idx="3589">
                  <c:v>5.22</c:v>
                </c:pt>
                <c:pt idx="3590">
                  <c:v>5.22</c:v>
                </c:pt>
                <c:pt idx="3591">
                  <c:v>5.22</c:v>
                </c:pt>
                <c:pt idx="3592">
                  <c:v>5.22</c:v>
                </c:pt>
                <c:pt idx="3593">
                  <c:v>5.22</c:v>
                </c:pt>
                <c:pt idx="3594">
                  <c:v>5.22</c:v>
                </c:pt>
                <c:pt idx="3595">
                  <c:v>5.21</c:v>
                </c:pt>
                <c:pt idx="3596">
                  <c:v>5.21</c:v>
                </c:pt>
                <c:pt idx="3597">
                  <c:v>5.21</c:v>
                </c:pt>
                <c:pt idx="3598">
                  <c:v>5.21</c:v>
                </c:pt>
                <c:pt idx="3599">
                  <c:v>5.21</c:v>
                </c:pt>
                <c:pt idx="3600">
                  <c:v>5.21</c:v>
                </c:pt>
                <c:pt idx="3601">
                  <c:v>5.21</c:v>
                </c:pt>
                <c:pt idx="3602">
                  <c:v>5.21</c:v>
                </c:pt>
                <c:pt idx="3603">
                  <c:v>5.21</c:v>
                </c:pt>
                <c:pt idx="3604">
                  <c:v>5.21</c:v>
                </c:pt>
                <c:pt idx="3605">
                  <c:v>5.21</c:v>
                </c:pt>
                <c:pt idx="3606">
                  <c:v>5.21</c:v>
                </c:pt>
                <c:pt idx="3607">
                  <c:v>5.2</c:v>
                </c:pt>
                <c:pt idx="3608">
                  <c:v>5.2</c:v>
                </c:pt>
                <c:pt idx="3609">
                  <c:v>5.2</c:v>
                </c:pt>
                <c:pt idx="3610">
                  <c:v>5.2</c:v>
                </c:pt>
                <c:pt idx="3611">
                  <c:v>5.2</c:v>
                </c:pt>
                <c:pt idx="3612">
                  <c:v>5.2</c:v>
                </c:pt>
                <c:pt idx="3613">
                  <c:v>5.2</c:v>
                </c:pt>
                <c:pt idx="3614">
                  <c:v>5.2</c:v>
                </c:pt>
                <c:pt idx="3615">
                  <c:v>5.2</c:v>
                </c:pt>
                <c:pt idx="3616">
                  <c:v>5.19</c:v>
                </c:pt>
                <c:pt idx="3617">
                  <c:v>5.18</c:v>
                </c:pt>
                <c:pt idx="3618">
                  <c:v>5.16</c:v>
                </c:pt>
                <c:pt idx="3619">
                  <c:v>5.13</c:v>
                </c:pt>
                <c:pt idx="3620">
                  <c:v>5.0999999999999996</c:v>
                </c:pt>
                <c:pt idx="3621">
                  <c:v>5.07</c:v>
                </c:pt>
                <c:pt idx="3622">
                  <c:v>5.04</c:v>
                </c:pt>
                <c:pt idx="3623">
                  <c:v>5.01</c:v>
                </c:pt>
                <c:pt idx="3624">
                  <c:v>4.99</c:v>
                </c:pt>
                <c:pt idx="3625">
                  <c:v>4.96</c:v>
                </c:pt>
                <c:pt idx="3626">
                  <c:v>4.93</c:v>
                </c:pt>
                <c:pt idx="3627">
                  <c:v>4.91</c:v>
                </c:pt>
                <c:pt idx="3628">
                  <c:v>4.8899999999999997</c:v>
                </c:pt>
                <c:pt idx="3629">
                  <c:v>4.8600000000000003</c:v>
                </c:pt>
                <c:pt idx="3630">
                  <c:v>4.84</c:v>
                </c:pt>
                <c:pt idx="3631">
                  <c:v>4.82</c:v>
                </c:pt>
                <c:pt idx="3632">
                  <c:v>4.8</c:v>
                </c:pt>
                <c:pt idx="3633">
                  <c:v>4.7699999999999996</c:v>
                </c:pt>
                <c:pt idx="3634">
                  <c:v>4.75</c:v>
                </c:pt>
                <c:pt idx="3635">
                  <c:v>4.7300000000000004</c:v>
                </c:pt>
                <c:pt idx="3636">
                  <c:v>4.71</c:v>
                </c:pt>
                <c:pt idx="3637">
                  <c:v>4.6900000000000004</c:v>
                </c:pt>
                <c:pt idx="3638">
                  <c:v>4.67</c:v>
                </c:pt>
                <c:pt idx="3639">
                  <c:v>4.6500000000000004</c:v>
                </c:pt>
                <c:pt idx="3640">
                  <c:v>4.63</c:v>
                </c:pt>
                <c:pt idx="3641">
                  <c:v>4.62</c:v>
                </c:pt>
                <c:pt idx="3642">
                  <c:v>4.5999999999999996</c:v>
                </c:pt>
                <c:pt idx="3643">
                  <c:v>4.58</c:v>
                </c:pt>
                <c:pt idx="3644">
                  <c:v>4.5599999999999996</c:v>
                </c:pt>
                <c:pt idx="3645">
                  <c:v>4.54</c:v>
                </c:pt>
                <c:pt idx="3646">
                  <c:v>4.5199999999999996</c:v>
                </c:pt>
                <c:pt idx="3647">
                  <c:v>4.51</c:v>
                </c:pt>
                <c:pt idx="3648">
                  <c:v>4.49</c:v>
                </c:pt>
                <c:pt idx="3649">
                  <c:v>4.47</c:v>
                </c:pt>
                <c:pt idx="3650">
                  <c:v>4.45</c:v>
                </c:pt>
                <c:pt idx="3651">
                  <c:v>4.4400000000000004</c:v>
                </c:pt>
                <c:pt idx="3652">
                  <c:v>4.42</c:v>
                </c:pt>
                <c:pt idx="3653">
                  <c:v>4.4000000000000004</c:v>
                </c:pt>
                <c:pt idx="3654">
                  <c:v>4.3899999999999997</c:v>
                </c:pt>
                <c:pt idx="3655">
                  <c:v>4.37</c:v>
                </c:pt>
                <c:pt idx="3656">
                  <c:v>4.3499999999999996</c:v>
                </c:pt>
                <c:pt idx="3657">
                  <c:v>4.33</c:v>
                </c:pt>
                <c:pt idx="3658">
                  <c:v>4.32</c:v>
                </c:pt>
                <c:pt idx="3659">
                  <c:v>4.3</c:v>
                </c:pt>
                <c:pt idx="3660">
                  <c:v>4.29</c:v>
                </c:pt>
                <c:pt idx="3661">
                  <c:v>4.2699999999999996</c:v>
                </c:pt>
                <c:pt idx="3662">
                  <c:v>4.25</c:v>
                </c:pt>
                <c:pt idx="3663">
                  <c:v>4.24</c:v>
                </c:pt>
                <c:pt idx="3664">
                  <c:v>4.22</c:v>
                </c:pt>
                <c:pt idx="3665">
                  <c:v>4.21</c:v>
                </c:pt>
                <c:pt idx="3666">
                  <c:v>4.1900000000000004</c:v>
                </c:pt>
                <c:pt idx="3667">
                  <c:v>4.18</c:v>
                </c:pt>
                <c:pt idx="3668">
                  <c:v>4.16</c:v>
                </c:pt>
                <c:pt idx="3669">
                  <c:v>4.1500000000000004</c:v>
                </c:pt>
                <c:pt idx="3670">
                  <c:v>4.13</c:v>
                </c:pt>
                <c:pt idx="3671">
                  <c:v>4.12</c:v>
                </c:pt>
                <c:pt idx="3672">
                  <c:v>4.0999999999999996</c:v>
                </c:pt>
                <c:pt idx="3673">
                  <c:v>4.09</c:v>
                </c:pt>
                <c:pt idx="3674">
                  <c:v>4.08</c:v>
                </c:pt>
                <c:pt idx="3675">
                  <c:v>4.0599999999999996</c:v>
                </c:pt>
                <c:pt idx="3676">
                  <c:v>4.05</c:v>
                </c:pt>
                <c:pt idx="3677">
                  <c:v>4.03</c:v>
                </c:pt>
                <c:pt idx="3678">
                  <c:v>4.0199999999999996</c:v>
                </c:pt>
                <c:pt idx="3679">
                  <c:v>4.01</c:v>
                </c:pt>
                <c:pt idx="3680">
                  <c:v>3.99</c:v>
                </c:pt>
                <c:pt idx="3681">
                  <c:v>3.98</c:v>
                </c:pt>
                <c:pt idx="3682">
                  <c:v>3.97</c:v>
                </c:pt>
                <c:pt idx="3683">
                  <c:v>3.95</c:v>
                </c:pt>
                <c:pt idx="3684">
                  <c:v>3.94</c:v>
                </c:pt>
                <c:pt idx="3685">
                  <c:v>3.92</c:v>
                </c:pt>
                <c:pt idx="3686">
                  <c:v>3.91</c:v>
                </c:pt>
                <c:pt idx="3687">
                  <c:v>3.89</c:v>
                </c:pt>
                <c:pt idx="3688">
                  <c:v>3.88</c:v>
                </c:pt>
                <c:pt idx="3689">
                  <c:v>3.87</c:v>
                </c:pt>
                <c:pt idx="3690">
                  <c:v>3.85</c:v>
                </c:pt>
                <c:pt idx="3691">
                  <c:v>3.84</c:v>
                </c:pt>
                <c:pt idx="3692">
                  <c:v>3.83</c:v>
                </c:pt>
                <c:pt idx="3693">
                  <c:v>3.81</c:v>
                </c:pt>
                <c:pt idx="3694">
                  <c:v>3.8</c:v>
                </c:pt>
                <c:pt idx="3695">
                  <c:v>3.78</c:v>
                </c:pt>
                <c:pt idx="3696">
                  <c:v>3.77</c:v>
                </c:pt>
                <c:pt idx="3697">
                  <c:v>3.76</c:v>
                </c:pt>
                <c:pt idx="3698">
                  <c:v>3.75</c:v>
                </c:pt>
                <c:pt idx="3699">
                  <c:v>3.73</c:v>
                </c:pt>
                <c:pt idx="3700">
                  <c:v>3.72</c:v>
                </c:pt>
                <c:pt idx="3701">
                  <c:v>3.71</c:v>
                </c:pt>
                <c:pt idx="3702">
                  <c:v>3.69</c:v>
                </c:pt>
                <c:pt idx="3703">
                  <c:v>3.68</c:v>
                </c:pt>
                <c:pt idx="3704">
                  <c:v>3.67</c:v>
                </c:pt>
                <c:pt idx="3705">
                  <c:v>3.66</c:v>
                </c:pt>
                <c:pt idx="3706">
                  <c:v>3.64</c:v>
                </c:pt>
                <c:pt idx="3707">
                  <c:v>3.63</c:v>
                </c:pt>
                <c:pt idx="3708">
                  <c:v>3.62</c:v>
                </c:pt>
                <c:pt idx="3709">
                  <c:v>3.61</c:v>
                </c:pt>
                <c:pt idx="3710">
                  <c:v>3.59</c:v>
                </c:pt>
                <c:pt idx="3711">
                  <c:v>3.58</c:v>
                </c:pt>
                <c:pt idx="3712">
                  <c:v>3.57</c:v>
                </c:pt>
                <c:pt idx="3713">
                  <c:v>3.56</c:v>
                </c:pt>
                <c:pt idx="3714">
                  <c:v>3.54</c:v>
                </c:pt>
                <c:pt idx="3715">
                  <c:v>3.53</c:v>
                </c:pt>
                <c:pt idx="3716">
                  <c:v>3.52</c:v>
                </c:pt>
                <c:pt idx="3717">
                  <c:v>3.51</c:v>
                </c:pt>
                <c:pt idx="3718">
                  <c:v>3.5</c:v>
                </c:pt>
                <c:pt idx="3719">
                  <c:v>3.48</c:v>
                </c:pt>
                <c:pt idx="3720">
                  <c:v>3.47</c:v>
                </c:pt>
                <c:pt idx="3721">
                  <c:v>3.46</c:v>
                </c:pt>
                <c:pt idx="3722">
                  <c:v>3.45</c:v>
                </c:pt>
                <c:pt idx="3723">
                  <c:v>3.44</c:v>
                </c:pt>
                <c:pt idx="3724">
                  <c:v>3.43</c:v>
                </c:pt>
                <c:pt idx="3725">
                  <c:v>3.41</c:v>
                </c:pt>
                <c:pt idx="3726">
                  <c:v>3.4</c:v>
                </c:pt>
                <c:pt idx="3727">
                  <c:v>3.39</c:v>
                </c:pt>
                <c:pt idx="3728">
                  <c:v>3.38</c:v>
                </c:pt>
                <c:pt idx="3729">
                  <c:v>3.37</c:v>
                </c:pt>
                <c:pt idx="3730">
                  <c:v>3.36</c:v>
                </c:pt>
                <c:pt idx="3731">
                  <c:v>3.35</c:v>
                </c:pt>
                <c:pt idx="3732">
                  <c:v>3.33</c:v>
                </c:pt>
                <c:pt idx="3733">
                  <c:v>3.32</c:v>
                </c:pt>
                <c:pt idx="3734">
                  <c:v>3.31</c:v>
                </c:pt>
                <c:pt idx="3735">
                  <c:v>3.3</c:v>
                </c:pt>
                <c:pt idx="3736">
                  <c:v>3.29</c:v>
                </c:pt>
                <c:pt idx="3737">
                  <c:v>3.28</c:v>
                </c:pt>
                <c:pt idx="3738">
                  <c:v>3.26</c:v>
                </c:pt>
                <c:pt idx="3739">
                  <c:v>3.25</c:v>
                </c:pt>
                <c:pt idx="3740">
                  <c:v>3.24</c:v>
                </c:pt>
                <c:pt idx="3741">
                  <c:v>3.23</c:v>
                </c:pt>
                <c:pt idx="3742">
                  <c:v>3.22</c:v>
                </c:pt>
                <c:pt idx="3743">
                  <c:v>3.21</c:v>
                </c:pt>
                <c:pt idx="3744">
                  <c:v>3.2</c:v>
                </c:pt>
                <c:pt idx="3745">
                  <c:v>3.19</c:v>
                </c:pt>
                <c:pt idx="3746">
                  <c:v>3.17</c:v>
                </c:pt>
                <c:pt idx="3747">
                  <c:v>3.16</c:v>
                </c:pt>
                <c:pt idx="3748">
                  <c:v>3.15</c:v>
                </c:pt>
                <c:pt idx="3749">
                  <c:v>3.14</c:v>
                </c:pt>
                <c:pt idx="3750">
                  <c:v>3.13</c:v>
                </c:pt>
                <c:pt idx="3751">
                  <c:v>3.12</c:v>
                </c:pt>
                <c:pt idx="3752">
                  <c:v>3.11</c:v>
                </c:pt>
                <c:pt idx="3753">
                  <c:v>3.1</c:v>
                </c:pt>
                <c:pt idx="3754">
                  <c:v>3.09</c:v>
                </c:pt>
                <c:pt idx="3755">
                  <c:v>3.08</c:v>
                </c:pt>
                <c:pt idx="3756">
                  <c:v>3.07</c:v>
                </c:pt>
                <c:pt idx="3757">
                  <c:v>3.06</c:v>
                </c:pt>
                <c:pt idx="3758">
                  <c:v>3.05</c:v>
                </c:pt>
                <c:pt idx="3759">
                  <c:v>3.04</c:v>
                </c:pt>
                <c:pt idx="3760">
                  <c:v>3.03</c:v>
                </c:pt>
                <c:pt idx="3761">
                  <c:v>3.02</c:v>
                </c:pt>
                <c:pt idx="3762">
                  <c:v>3.01</c:v>
                </c:pt>
                <c:pt idx="3763">
                  <c:v>3</c:v>
                </c:pt>
                <c:pt idx="3764">
                  <c:v>2.99</c:v>
                </c:pt>
                <c:pt idx="3765">
                  <c:v>2.98</c:v>
                </c:pt>
                <c:pt idx="3766">
                  <c:v>2.97</c:v>
                </c:pt>
                <c:pt idx="3767">
                  <c:v>2.96</c:v>
                </c:pt>
                <c:pt idx="3768">
                  <c:v>2.95</c:v>
                </c:pt>
                <c:pt idx="3769">
                  <c:v>2.94</c:v>
                </c:pt>
                <c:pt idx="3770">
                  <c:v>2.93</c:v>
                </c:pt>
                <c:pt idx="3771">
                  <c:v>2.92</c:v>
                </c:pt>
                <c:pt idx="3772">
                  <c:v>2.91</c:v>
                </c:pt>
                <c:pt idx="3773">
                  <c:v>2.9</c:v>
                </c:pt>
                <c:pt idx="3774">
                  <c:v>2.89</c:v>
                </c:pt>
                <c:pt idx="3775">
                  <c:v>2.88</c:v>
                </c:pt>
                <c:pt idx="3776">
                  <c:v>2.87</c:v>
                </c:pt>
                <c:pt idx="3777">
                  <c:v>2.86</c:v>
                </c:pt>
                <c:pt idx="3778">
                  <c:v>2.85</c:v>
                </c:pt>
                <c:pt idx="3779">
                  <c:v>2.84</c:v>
                </c:pt>
                <c:pt idx="3780">
                  <c:v>2.83</c:v>
                </c:pt>
                <c:pt idx="3781">
                  <c:v>2.82</c:v>
                </c:pt>
                <c:pt idx="3782">
                  <c:v>2.81</c:v>
                </c:pt>
                <c:pt idx="3783">
                  <c:v>2.8</c:v>
                </c:pt>
                <c:pt idx="3784">
                  <c:v>2.79</c:v>
                </c:pt>
                <c:pt idx="3785">
                  <c:v>2.78</c:v>
                </c:pt>
                <c:pt idx="3786">
                  <c:v>2.77</c:v>
                </c:pt>
                <c:pt idx="3787">
                  <c:v>2.76</c:v>
                </c:pt>
                <c:pt idx="3788">
                  <c:v>2.75</c:v>
                </c:pt>
                <c:pt idx="3789">
                  <c:v>2.74</c:v>
                </c:pt>
                <c:pt idx="3790">
                  <c:v>2.73</c:v>
                </c:pt>
                <c:pt idx="3791">
                  <c:v>2.72</c:v>
                </c:pt>
                <c:pt idx="3792">
                  <c:v>2.71</c:v>
                </c:pt>
                <c:pt idx="3793">
                  <c:v>2.7</c:v>
                </c:pt>
                <c:pt idx="3794">
                  <c:v>2.69</c:v>
                </c:pt>
                <c:pt idx="3795">
                  <c:v>2.69</c:v>
                </c:pt>
                <c:pt idx="3796">
                  <c:v>2.68</c:v>
                </c:pt>
                <c:pt idx="3797">
                  <c:v>2.67</c:v>
                </c:pt>
                <c:pt idx="3798">
                  <c:v>2.66</c:v>
                </c:pt>
                <c:pt idx="3799">
                  <c:v>2.65</c:v>
                </c:pt>
                <c:pt idx="3800">
                  <c:v>2.64</c:v>
                </c:pt>
                <c:pt idx="3801">
                  <c:v>2.63</c:v>
                </c:pt>
                <c:pt idx="3802">
                  <c:v>2.62</c:v>
                </c:pt>
                <c:pt idx="3803">
                  <c:v>2.61</c:v>
                </c:pt>
                <c:pt idx="3804">
                  <c:v>2.6</c:v>
                </c:pt>
                <c:pt idx="3805">
                  <c:v>2.59</c:v>
                </c:pt>
                <c:pt idx="3806">
                  <c:v>2.59</c:v>
                </c:pt>
                <c:pt idx="3807">
                  <c:v>2.58</c:v>
                </c:pt>
                <c:pt idx="3808">
                  <c:v>2.57</c:v>
                </c:pt>
                <c:pt idx="3809">
                  <c:v>2.56</c:v>
                </c:pt>
                <c:pt idx="3810">
                  <c:v>2.5499999999999998</c:v>
                </c:pt>
                <c:pt idx="3811">
                  <c:v>2.54</c:v>
                </c:pt>
                <c:pt idx="3812">
                  <c:v>2.5299999999999998</c:v>
                </c:pt>
                <c:pt idx="3813">
                  <c:v>2.52</c:v>
                </c:pt>
                <c:pt idx="3814">
                  <c:v>2.5099999999999998</c:v>
                </c:pt>
                <c:pt idx="3815">
                  <c:v>2.5</c:v>
                </c:pt>
                <c:pt idx="3816">
                  <c:v>2.4900000000000002</c:v>
                </c:pt>
                <c:pt idx="3817">
                  <c:v>2.4900000000000002</c:v>
                </c:pt>
                <c:pt idx="3818">
                  <c:v>2.48</c:v>
                </c:pt>
                <c:pt idx="3819">
                  <c:v>2.4700000000000002</c:v>
                </c:pt>
                <c:pt idx="3820">
                  <c:v>2.46</c:v>
                </c:pt>
                <c:pt idx="3821">
                  <c:v>2.4500000000000002</c:v>
                </c:pt>
                <c:pt idx="3822">
                  <c:v>2.44</c:v>
                </c:pt>
                <c:pt idx="3823">
                  <c:v>2.4300000000000002</c:v>
                </c:pt>
                <c:pt idx="3824">
                  <c:v>2.42</c:v>
                </c:pt>
                <c:pt idx="3825">
                  <c:v>2.41</c:v>
                </c:pt>
                <c:pt idx="3826">
                  <c:v>2.4</c:v>
                </c:pt>
                <c:pt idx="3827">
                  <c:v>2.4</c:v>
                </c:pt>
                <c:pt idx="3828">
                  <c:v>2.39</c:v>
                </c:pt>
                <c:pt idx="3829">
                  <c:v>2.38</c:v>
                </c:pt>
                <c:pt idx="3830">
                  <c:v>2.37</c:v>
                </c:pt>
                <c:pt idx="3831">
                  <c:v>2.36</c:v>
                </c:pt>
                <c:pt idx="3832">
                  <c:v>2.35</c:v>
                </c:pt>
                <c:pt idx="3833">
                  <c:v>2.34</c:v>
                </c:pt>
                <c:pt idx="3834">
                  <c:v>2.34</c:v>
                </c:pt>
                <c:pt idx="3835">
                  <c:v>2.33</c:v>
                </c:pt>
                <c:pt idx="3836">
                  <c:v>2.3199999999999998</c:v>
                </c:pt>
                <c:pt idx="3837">
                  <c:v>2.31</c:v>
                </c:pt>
                <c:pt idx="3838">
                  <c:v>2.2999999999999998</c:v>
                </c:pt>
                <c:pt idx="3839">
                  <c:v>2.29</c:v>
                </c:pt>
                <c:pt idx="3840">
                  <c:v>2.29</c:v>
                </c:pt>
                <c:pt idx="3841">
                  <c:v>2.2799999999999998</c:v>
                </c:pt>
                <c:pt idx="3842">
                  <c:v>2.27</c:v>
                </c:pt>
                <c:pt idx="3843">
                  <c:v>2.2599999999999998</c:v>
                </c:pt>
                <c:pt idx="3844">
                  <c:v>2.25</c:v>
                </c:pt>
                <c:pt idx="3845">
                  <c:v>2.2400000000000002</c:v>
                </c:pt>
                <c:pt idx="3846">
                  <c:v>2.2400000000000002</c:v>
                </c:pt>
                <c:pt idx="3847">
                  <c:v>2.23</c:v>
                </c:pt>
                <c:pt idx="3848">
                  <c:v>2.2200000000000002</c:v>
                </c:pt>
                <c:pt idx="3849">
                  <c:v>2.21</c:v>
                </c:pt>
                <c:pt idx="3850">
                  <c:v>2.2000000000000002</c:v>
                </c:pt>
                <c:pt idx="3851">
                  <c:v>2.2000000000000002</c:v>
                </c:pt>
                <c:pt idx="3852">
                  <c:v>2.19</c:v>
                </c:pt>
                <c:pt idx="3853">
                  <c:v>2.1800000000000002</c:v>
                </c:pt>
                <c:pt idx="3854">
                  <c:v>2.17</c:v>
                </c:pt>
                <c:pt idx="3855">
                  <c:v>2.16</c:v>
                </c:pt>
                <c:pt idx="3856">
                  <c:v>2.16</c:v>
                </c:pt>
                <c:pt idx="3857">
                  <c:v>2.15</c:v>
                </c:pt>
                <c:pt idx="3858">
                  <c:v>2.14</c:v>
                </c:pt>
                <c:pt idx="3859">
                  <c:v>2.13</c:v>
                </c:pt>
                <c:pt idx="3860">
                  <c:v>2.12</c:v>
                </c:pt>
                <c:pt idx="3861">
                  <c:v>2.12</c:v>
                </c:pt>
                <c:pt idx="3862">
                  <c:v>2.11</c:v>
                </c:pt>
                <c:pt idx="3863">
                  <c:v>2.1</c:v>
                </c:pt>
                <c:pt idx="3864">
                  <c:v>2.09</c:v>
                </c:pt>
                <c:pt idx="3865">
                  <c:v>2.08</c:v>
                </c:pt>
                <c:pt idx="3866">
                  <c:v>2.0699999999999998</c:v>
                </c:pt>
                <c:pt idx="3867">
                  <c:v>2.0699999999999998</c:v>
                </c:pt>
                <c:pt idx="3868">
                  <c:v>2.06</c:v>
                </c:pt>
                <c:pt idx="3869">
                  <c:v>2.0499999999999998</c:v>
                </c:pt>
                <c:pt idx="3870">
                  <c:v>2.04</c:v>
                </c:pt>
                <c:pt idx="3871">
                  <c:v>2.0299999999999998</c:v>
                </c:pt>
                <c:pt idx="3872">
                  <c:v>2.0299999999999998</c:v>
                </c:pt>
                <c:pt idx="3873">
                  <c:v>2.02</c:v>
                </c:pt>
                <c:pt idx="3874">
                  <c:v>2.0099999999999998</c:v>
                </c:pt>
                <c:pt idx="3875">
                  <c:v>2</c:v>
                </c:pt>
                <c:pt idx="3876">
                  <c:v>1.99</c:v>
                </c:pt>
                <c:pt idx="3877">
                  <c:v>1.99</c:v>
                </c:pt>
                <c:pt idx="3878">
                  <c:v>1.98</c:v>
                </c:pt>
                <c:pt idx="3879">
                  <c:v>1.97</c:v>
                </c:pt>
                <c:pt idx="3880">
                  <c:v>1.96</c:v>
                </c:pt>
                <c:pt idx="3881">
                  <c:v>1.96</c:v>
                </c:pt>
                <c:pt idx="3882">
                  <c:v>1.95</c:v>
                </c:pt>
                <c:pt idx="3883">
                  <c:v>1.94</c:v>
                </c:pt>
                <c:pt idx="3884">
                  <c:v>1.93</c:v>
                </c:pt>
                <c:pt idx="3885">
                  <c:v>1.93</c:v>
                </c:pt>
                <c:pt idx="3886">
                  <c:v>1.92</c:v>
                </c:pt>
                <c:pt idx="3887">
                  <c:v>1.91</c:v>
                </c:pt>
                <c:pt idx="3888">
                  <c:v>1.9</c:v>
                </c:pt>
                <c:pt idx="3889">
                  <c:v>1.9</c:v>
                </c:pt>
                <c:pt idx="3890">
                  <c:v>1.89</c:v>
                </c:pt>
                <c:pt idx="3891">
                  <c:v>1.88</c:v>
                </c:pt>
                <c:pt idx="3892">
                  <c:v>1.88</c:v>
                </c:pt>
                <c:pt idx="3893">
                  <c:v>1.87</c:v>
                </c:pt>
                <c:pt idx="3894">
                  <c:v>1.86</c:v>
                </c:pt>
                <c:pt idx="3895">
                  <c:v>1.85</c:v>
                </c:pt>
                <c:pt idx="3896">
                  <c:v>1.85</c:v>
                </c:pt>
                <c:pt idx="3897">
                  <c:v>1.84</c:v>
                </c:pt>
                <c:pt idx="3898">
                  <c:v>1.83</c:v>
                </c:pt>
                <c:pt idx="3899">
                  <c:v>1.82</c:v>
                </c:pt>
                <c:pt idx="3900">
                  <c:v>1.82</c:v>
                </c:pt>
                <c:pt idx="3901">
                  <c:v>1.81</c:v>
                </c:pt>
                <c:pt idx="3902">
                  <c:v>1.8</c:v>
                </c:pt>
                <c:pt idx="3903">
                  <c:v>1.8</c:v>
                </c:pt>
                <c:pt idx="3904">
                  <c:v>1.79</c:v>
                </c:pt>
                <c:pt idx="3905">
                  <c:v>1.78</c:v>
                </c:pt>
                <c:pt idx="3906">
                  <c:v>1.77</c:v>
                </c:pt>
                <c:pt idx="3907">
                  <c:v>1.77</c:v>
                </c:pt>
                <c:pt idx="3908">
                  <c:v>1.76</c:v>
                </c:pt>
                <c:pt idx="3909">
                  <c:v>1.75</c:v>
                </c:pt>
                <c:pt idx="3910">
                  <c:v>1.75</c:v>
                </c:pt>
                <c:pt idx="3911">
                  <c:v>1.74</c:v>
                </c:pt>
                <c:pt idx="3912">
                  <c:v>1.73</c:v>
                </c:pt>
                <c:pt idx="3913">
                  <c:v>1.72</c:v>
                </c:pt>
                <c:pt idx="3914">
                  <c:v>1.71</c:v>
                </c:pt>
                <c:pt idx="3915">
                  <c:v>1.71</c:v>
                </c:pt>
                <c:pt idx="3916">
                  <c:v>1.7</c:v>
                </c:pt>
                <c:pt idx="3917">
                  <c:v>1.69</c:v>
                </c:pt>
                <c:pt idx="3918">
                  <c:v>1.69</c:v>
                </c:pt>
                <c:pt idx="3919">
                  <c:v>1.68</c:v>
                </c:pt>
                <c:pt idx="3920">
                  <c:v>1.67</c:v>
                </c:pt>
                <c:pt idx="3921">
                  <c:v>1.67</c:v>
                </c:pt>
                <c:pt idx="3922">
                  <c:v>1.66</c:v>
                </c:pt>
                <c:pt idx="3923">
                  <c:v>1.65</c:v>
                </c:pt>
                <c:pt idx="3924">
                  <c:v>1.64</c:v>
                </c:pt>
                <c:pt idx="3925">
                  <c:v>1.64</c:v>
                </c:pt>
                <c:pt idx="3926">
                  <c:v>1.63</c:v>
                </c:pt>
                <c:pt idx="3927">
                  <c:v>1.62</c:v>
                </c:pt>
                <c:pt idx="3928">
                  <c:v>1.62</c:v>
                </c:pt>
                <c:pt idx="3929">
                  <c:v>1.61</c:v>
                </c:pt>
                <c:pt idx="3930">
                  <c:v>1.6</c:v>
                </c:pt>
                <c:pt idx="3931">
                  <c:v>1.6</c:v>
                </c:pt>
                <c:pt idx="3932">
                  <c:v>1.59</c:v>
                </c:pt>
                <c:pt idx="3933">
                  <c:v>1.58</c:v>
                </c:pt>
                <c:pt idx="3934">
                  <c:v>1.58</c:v>
                </c:pt>
                <c:pt idx="3935">
                  <c:v>1.57</c:v>
                </c:pt>
                <c:pt idx="3936">
                  <c:v>1.56</c:v>
                </c:pt>
                <c:pt idx="3937">
                  <c:v>1.56</c:v>
                </c:pt>
                <c:pt idx="3938">
                  <c:v>1.55</c:v>
                </c:pt>
                <c:pt idx="3939">
                  <c:v>1.54</c:v>
                </c:pt>
                <c:pt idx="3940">
                  <c:v>1.54</c:v>
                </c:pt>
                <c:pt idx="3941">
                  <c:v>1.53</c:v>
                </c:pt>
                <c:pt idx="3942">
                  <c:v>1.52</c:v>
                </c:pt>
                <c:pt idx="3943">
                  <c:v>1.52</c:v>
                </c:pt>
                <c:pt idx="3944">
                  <c:v>1.51</c:v>
                </c:pt>
                <c:pt idx="3945">
                  <c:v>1.5</c:v>
                </c:pt>
                <c:pt idx="3946">
                  <c:v>1.5</c:v>
                </c:pt>
                <c:pt idx="3947">
                  <c:v>1.49</c:v>
                </c:pt>
                <c:pt idx="3948">
                  <c:v>1.48</c:v>
                </c:pt>
                <c:pt idx="3949">
                  <c:v>1.48</c:v>
                </c:pt>
                <c:pt idx="3950">
                  <c:v>1.47</c:v>
                </c:pt>
                <c:pt idx="3951">
                  <c:v>1.46</c:v>
                </c:pt>
                <c:pt idx="3952">
                  <c:v>1.46</c:v>
                </c:pt>
                <c:pt idx="3953">
                  <c:v>1.45</c:v>
                </c:pt>
                <c:pt idx="3954">
                  <c:v>1.44</c:v>
                </c:pt>
                <c:pt idx="3955">
                  <c:v>1.44</c:v>
                </c:pt>
                <c:pt idx="3956">
                  <c:v>1.43</c:v>
                </c:pt>
                <c:pt idx="3957">
                  <c:v>1.42</c:v>
                </c:pt>
                <c:pt idx="3958">
                  <c:v>1.42</c:v>
                </c:pt>
                <c:pt idx="3959">
                  <c:v>1.41</c:v>
                </c:pt>
                <c:pt idx="3960">
                  <c:v>1.4</c:v>
                </c:pt>
                <c:pt idx="3961">
                  <c:v>1.4</c:v>
                </c:pt>
                <c:pt idx="3962">
                  <c:v>1.39</c:v>
                </c:pt>
                <c:pt idx="3963">
                  <c:v>1.38</c:v>
                </c:pt>
                <c:pt idx="3964">
                  <c:v>1.38</c:v>
                </c:pt>
                <c:pt idx="3965">
                  <c:v>1.37</c:v>
                </c:pt>
                <c:pt idx="3966">
                  <c:v>1.36</c:v>
                </c:pt>
                <c:pt idx="3967">
                  <c:v>1.36</c:v>
                </c:pt>
                <c:pt idx="3968">
                  <c:v>1.35</c:v>
                </c:pt>
                <c:pt idx="3969">
                  <c:v>1.34</c:v>
                </c:pt>
                <c:pt idx="3970">
                  <c:v>1.34</c:v>
                </c:pt>
                <c:pt idx="3971">
                  <c:v>1.33</c:v>
                </c:pt>
                <c:pt idx="3972">
                  <c:v>1.33</c:v>
                </c:pt>
                <c:pt idx="3973">
                  <c:v>1.32</c:v>
                </c:pt>
                <c:pt idx="3974">
                  <c:v>1.31</c:v>
                </c:pt>
                <c:pt idx="3975">
                  <c:v>1.31</c:v>
                </c:pt>
                <c:pt idx="3976">
                  <c:v>1.3</c:v>
                </c:pt>
                <c:pt idx="3977">
                  <c:v>1.3</c:v>
                </c:pt>
                <c:pt idx="3978">
                  <c:v>1.29</c:v>
                </c:pt>
                <c:pt idx="3979">
                  <c:v>1.28</c:v>
                </c:pt>
                <c:pt idx="3980">
                  <c:v>1.28</c:v>
                </c:pt>
                <c:pt idx="3981">
                  <c:v>1.27</c:v>
                </c:pt>
                <c:pt idx="3982">
                  <c:v>1.27</c:v>
                </c:pt>
                <c:pt idx="3983">
                  <c:v>1.26</c:v>
                </c:pt>
                <c:pt idx="3984">
                  <c:v>1.25</c:v>
                </c:pt>
                <c:pt idx="3985">
                  <c:v>1.25</c:v>
                </c:pt>
                <c:pt idx="3986">
                  <c:v>1.24</c:v>
                </c:pt>
                <c:pt idx="3987">
                  <c:v>1.24</c:v>
                </c:pt>
                <c:pt idx="3988">
                  <c:v>1.23</c:v>
                </c:pt>
                <c:pt idx="3989">
                  <c:v>1.22</c:v>
                </c:pt>
                <c:pt idx="3990">
                  <c:v>1.22</c:v>
                </c:pt>
                <c:pt idx="3991">
                  <c:v>1.21</c:v>
                </c:pt>
                <c:pt idx="3992">
                  <c:v>1.2</c:v>
                </c:pt>
                <c:pt idx="3993">
                  <c:v>1.2</c:v>
                </c:pt>
                <c:pt idx="3994">
                  <c:v>1.19</c:v>
                </c:pt>
                <c:pt idx="3995">
                  <c:v>1.19</c:v>
                </c:pt>
                <c:pt idx="3996">
                  <c:v>1.18</c:v>
                </c:pt>
                <c:pt idx="3997">
                  <c:v>1.17</c:v>
                </c:pt>
                <c:pt idx="3998">
                  <c:v>1.17</c:v>
                </c:pt>
                <c:pt idx="3999">
                  <c:v>1.1599999999999999</c:v>
                </c:pt>
                <c:pt idx="4000">
                  <c:v>1.1499999999999999</c:v>
                </c:pt>
                <c:pt idx="4001">
                  <c:v>1.1499999999999999</c:v>
                </c:pt>
                <c:pt idx="4002">
                  <c:v>1.1399999999999999</c:v>
                </c:pt>
                <c:pt idx="4003">
                  <c:v>1.1399999999999999</c:v>
                </c:pt>
                <c:pt idx="4004">
                  <c:v>1.1299999999999999</c:v>
                </c:pt>
                <c:pt idx="4005">
                  <c:v>1.1200000000000001</c:v>
                </c:pt>
                <c:pt idx="4006">
                  <c:v>1.1200000000000001</c:v>
                </c:pt>
                <c:pt idx="4007">
                  <c:v>1.1100000000000001</c:v>
                </c:pt>
                <c:pt idx="4008">
                  <c:v>1.1100000000000001</c:v>
                </c:pt>
                <c:pt idx="4009">
                  <c:v>1.1000000000000001</c:v>
                </c:pt>
                <c:pt idx="4010">
                  <c:v>1.0900000000000001</c:v>
                </c:pt>
                <c:pt idx="4011">
                  <c:v>1.0900000000000001</c:v>
                </c:pt>
                <c:pt idx="4012">
                  <c:v>1.08</c:v>
                </c:pt>
                <c:pt idx="4013">
                  <c:v>1.08</c:v>
                </c:pt>
                <c:pt idx="4014">
                  <c:v>1.07</c:v>
                </c:pt>
                <c:pt idx="4015">
                  <c:v>1.07</c:v>
                </c:pt>
                <c:pt idx="4016">
                  <c:v>1.06</c:v>
                </c:pt>
                <c:pt idx="4017">
                  <c:v>1.05</c:v>
                </c:pt>
                <c:pt idx="4018">
                  <c:v>1.05</c:v>
                </c:pt>
                <c:pt idx="4019">
                  <c:v>1.04</c:v>
                </c:pt>
                <c:pt idx="4020">
                  <c:v>1.04</c:v>
                </c:pt>
                <c:pt idx="4021">
                  <c:v>1.03</c:v>
                </c:pt>
                <c:pt idx="4022">
                  <c:v>1.03</c:v>
                </c:pt>
                <c:pt idx="4023">
                  <c:v>1.02</c:v>
                </c:pt>
                <c:pt idx="4024">
                  <c:v>1.02</c:v>
                </c:pt>
                <c:pt idx="4025">
                  <c:v>1.01</c:v>
                </c:pt>
                <c:pt idx="4026">
                  <c:v>1.01</c:v>
                </c:pt>
                <c:pt idx="4027">
                  <c:v>1</c:v>
                </c:pt>
                <c:pt idx="4028">
                  <c:v>0.99</c:v>
                </c:pt>
                <c:pt idx="4029">
                  <c:v>0.99</c:v>
                </c:pt>
                <c:pt idx="4030">
                  <c:v>0.98</c:v>
                </c:pt>
                <c:pt idx="4031">
                  <c:v>0.98</c:v>
                </c:pt>
                <c:pt idx="4032">
                  <c:v>0.97</c:v>
                </c:pt>
                <c:pt idx="4033">
                  <c:v>0.97</c:v>
                </c:pt>
                <c:pt idx="4034">
                  <c:v>0.96</c:v>
                </c:pt>
                <c:pt idx="4035">
                  <c:v>0.95</c:v>
                </c:pt>
                <c:pt idx="4036">
                  <c:v>0.95</c:v>
                </c:pt>
                <c:pt idx="4037">
                  <c:v>0.94</c:v>
                </c:pt>
                <c:pt idx="4038">
                  <c:v>0.94</c:v>
                </c:pt>
                <c:pt idx="4039">
                  <c:v>0.93</c:v>
                </c:pt>
                <c:pt idx="4040">
                  <c:v>0.92</c:v>
                </c:pt>
                <c:pt idx="4041">
                  <c:v>0.92</c:v>
                </c:pt>
                <c:pt idx="4042">
                  <c:v>0.91</c:v>
                </c:pt>
                <c:pt idx="4043">
                  <c:v>0.91</c:v>
                </c:pt>
                <c:pt idx="4044">
                  <c:v>0.9</c:v>
                </c:pt>
                <c:pt idx="4045">
                  <c:v>0.9</c:v>
                </c:pt>
                <c:pt idx="4046">
                  <c:v>0.89</c:v>
                </c:pt>
                <c:pt idx="4047">
                  <c:v>0.89</c:v>
                </c:pt>
                <c:pt idx="4048">
                  <c:v>0.88</c:v>
                </c:pt>
                <c:pt idx="4049">
                  <c:v>0.87</c:v>
                </c:pt>
                <c:pt idx="4050">
                  <c:v>0.87</c:v>
                </c:pt>
                <c:pt idx="4051">
                  <c:v>0.86</c:v>
                </c:pt>
                <c:pt idx="4052">
                  <c:v>0.86</c:v>
                </c:pt>
                <c:pt idx="4053">
                  <c:v>0.85</c:v>
                </c:pt>
                <c:pt idx="4054">
                  <c:v>0.85</c:v>
                </c:pt>
                <c:pt idx="4055">
                  <c:v>0.84</c:v>
                </c:pt>
                <c:pt idx="4056">
                  <c:v>0.84</c:v>
                </c:pt>
                <c:pt idx="4057">
                  <c:v>0.83</c:v>
                </c:pt>
                <c:pt idx="4058">
                  <c:v>0.83</c:v>
                </c:pt>
                <c:pt idx="4059">
                  <c:v>0.82</c:v>
                </c:pt>
                <c:pt idx="4060">
                  <c:v>0.82</c:v>
                </c:pt>
                <c:pt idx="4061">
                  <c:v>0.81</c:v>
                </c:pt>
                <c:pt idx="4062">
                  <c:v>0.81</c:v>
                </c:pt>
                <c:pt idx="4063">
                  <c:v>0.8</c:v>
                </c:pt>
                <c:pt idx="4064">
                  <c:v>0.8</c:v>
                </c:pt>
                <c:pt idx="4065">
                  <c:v>0.79</c:v>
                </c:pt>
                <c:pt idx="4066">
                  <c:v>0.79</c:v>
                </c:pt>
                <c:pt idx="4067">
                  <c:v>0.78</c:v>
                </c:pt>
                <c:pt idx="4068">
                  <c:v>0.78</c:v>
                </c:pt>
                <c:pt idx="4069">
                  <c:v>0.77</c:v>
                </c:pt>
                <c:pt idx="4070">
                  <c:v>0.77</c:v>
                </c:pt>
                <c:pt idx="4071">
                  <c:v>0.76</c:v>
                </c:pt>
                <c:pt idx="4072">
                  <c:v>0.75</c:v>
                </c:pt>
                <c:pt idx="4073">
                  <c:v>0.75</c:v>
                </c:pt>
                <c:pt idx="4074">
                  <c:v>0.74</c:v>
                </c:pt>
                <c:pt idx="4075">
                  <c:v>0.74</c:v>
                </c:pt>
                <c:pt idx="4076">
                  <c:v>0.73</c:v>
                </c:pt>
                <c:pt idx="4077">
                  <c:v>0.73</c:v>
                </c:pt>
                <c:pt idx="4078">
                  <c:v>0.72</c:v>
                </c:pt>
                <c:pt idx="4079">
                  <c:v>0.72</c:v>
                </c:pt>
                <c:pt idx="4080">
                  <c:v>0.71</c:v>
                </c:pt>
                <c:pt idx="4081">
                  <c:v>0.71</c:v>
                </c:pt>
                <c:pt idx="4082">
                  <c:v>0.7</c:v>
                </c:pt>
                <c:pt idx="4083">
                  <c:v>0.7</c:v>
                </c:pt>
                <c:pt idx="4084">
                  <c:v>0.69</c:v>
                </c:pt>
                <c:pt idx="4085">
                  <c:v>0.69</c:v>
                </c:pt>
                <c:pt idx="4086">
                  <c:v>0.68</c:v>
                </c:pt>
                <c:pt idx="4087">
                  <c:v>0.67</c:v>
                </c:pt>
                <c:pt idx="4088">
                  <c:v>0.67</c:v>
                </c:pt>
                <c:pt idx="4089">
                  <c:v>0.66</c:v>
                </c:pt>
                <c:pt idx="4090">
                  <c:v>0.66</c:v>
                </c:pt>
                <c:pt idx="4091">
                  <c:v>0.65</c:v>
                </c:pt>
                <c:pt idx="4092">
                  <c:v>0.65</c:v>
                </c:pt>
                <c:pt idx="4093">
                  <c:v>0.65</c:v>
                </c:pt>
                <c:pt idx="4094">
                  <c:v>0.64</c:v>
                </c:pt>
                <c:pt idx="4095">
                  <c:v>0.64</c:v>
                </c:pt>
                <c:pt idx="4096">
                  <c:v>0.63</c:v>
                </c:pt>
                <c:pt idx="4097">
                  <c:v>0.63</c:v>
                </c:pt>
                <c:pt idx="4098">
                  <c:v>0.62</c:v>
                </c:pt>
                <c:pt idx="4099">
                  <c:v>0.62</c:v>
                </c:pt>
                <c:pt idx="4100">
                  <c:v>0.61</c:v>
                </c:pt>
                <c:pt idx="4101">
                  <c:v>0.61</c:v>
                </c:pt>
                <c:pt idx="4102">
                  <c:v>0.6</c:v>
                </c:pt>
                <c:pt idx="4103">
                  <c:v>0.6</c:v>
                </c:pt>
                <c:pt idx="4104">
                  <c:v>0.6</c:v>
                </c:pt>
                <c:pt idx="4105">
                  <c:v>0.59</c:v>
                </c:pt>
                <c:pt idx="4106">
                  <c:v>0.59</c:v>
                </c:pt>
                <c:pt idx="4107">
                  <c:v>0.57999999999999996</c:v>
                </c:pt>
                <c:pt idx="4108">
                  <c:v>0.57999999999999996</c:v>
                </c:pt>
                <c:pt idx="4109">
                  <c:v>0.56999999999999995</c:v>
                </c:pt>
                <c:pt idx="4110">
                  <c:v>0.56999999999999995</c:v>
                </c:pt>
                <c:pt idx="4111">
                  <c:v>0.56999999999999995</c:v>
                </c:pt>
                <c:pt idx="4112">
                  <c:v>0.56000000000000005</c:v>
                </c:pt>
                <c:pt idx="4113">
                  <c:v>0.56000000000000005</c:v>
                </c:pt>
                <c:pt idx="4114">
                  <c:v>0.55000000000000004</c:v>
                </c:pt>
                <c:pt idx="4115">
                  <c:v>0.55000000000000004</c:v>
                </c:pt>
                <c:pt idx="4116">
                  <c:v>0.54</c:v>
                </c:pt>
                <c:pt idx="4117">
                  <c:v>0.54</c:v>
                </c:pt>
                <c:pt idx="4118">
                  <c:v>0.53</c:v>
                </c:pt>
                <c:pt idx="4119">
                  <c:v>0.53</c:v>
                </c:pt>
                <c:pt idx="4120">
                  <c:v>0.52</c:v>
                </c:pt>
                <c:pt idx="4121">
                  <c:v>0.52</c:v>
                </c:pt>
                <c:pt idx="4122">
                  <c:v>0.51</c:v>
                </c:pt>
                <c:pt idx="4123">
                  <c:v>0.51</c:v>
                </c:pt>
                <c:pt idx="4124">
                  <c:v>0.51</c:v>
                </c:pt>
                <c:pt idx="4125">
                  <c:v>0.5</c:v>
                </c:pt>
                <c:pt idx="4126">
                  <c:v>0.5</c:v>
                </c:pt>
                <c:pt idx="4127">
                  <c:v>0.49</c:v>
                </c:pt>
                <c:pt idx="4128">
                  <c:v>0.48</c:v>
                </c:pt>
                <c:pt idx="4129">
                  <c:v>0.48</c:v>
                </c:pt>
                <c:pt idx="4130">
                  <c:v>0.48</c:v>
                </c:pt>
                <c:pt idx="4131">
                  <c:v>0.47</c:v>
                </c:pt>
                <c:pt idx="4132">
                  <c:v>0.47</c:v>
                </c:pt>
                <c:pt idx="4133">
                  <c:v>0.46</c:v>
                </c:pt>
                <c:pt idx="4134">
                  <c:v>0.46</c:v>
                </c:pt>
                <c:pt idx="4135">
                  <c:v>0.45</c:v>
                </c:pt>
                <c:pt idx="4136">
                  <c:v>0.45</c:v>
                </c:pt>
                <c:pt idx="4137">
                  <c:v>0.44</c:v>
                </c:pt>
                <c:pt idx="4138">
                  <c:v>0.44</c:v>
                </c:pt>
                <c:pt idx="4139">
                  <c:v>0.43</c:v>
                </c:pt>
                <c:pt idx="4140">
                  <c:v>0.43</c:v>
                </c:pt>
                <c:pt idx="4141">
                  <c:v>0.42</c:v>
                </c:pt>
                <c:pt idx="4142">
                  <c:v>0.42</c:v>
                </c:pt>
                <c:pt idx="4143">
                  <c:v>0.42</c:v>
                </c:pt>
                <c:pt idx="4144">
                  <c:v>0.41</c:v>
                </c:pt>
                <c:pt idx="4145">
                  <c:v>0.41</c:v>
                </c:pt>
                <c:pt idx="4146">
                  <c:v>0.4</c:v>
                </c:pt>
                <c:pt idx="4147">
                  <c:v>0.4</c:v>
                </c:pt>
                <c:pt idx="4148">
                  <c:v>0.39</c:v>
                </c:pt>
                <c:pt idx="4149">
                  <c:v>0.39</c:v>
                </c:pt>
                <c:pt idx="4150">
                  <c:v>0.38</c:v>
                </c:pt>
                <c:pt idx="4151">
                  <c:v>0.38</c:v>
                </c:pt>
                <c:pt idx="4152">
                  <c:v>0.38</c:v>
                </c:pt>
                <c:pt idx="4153">
                  <c:v>0.37</c:v>
                </c:pt>
                <c:pt idx="4154">
                  <c:v>0.37</c:v>
                </c:pt>
                <c:pt idx="4155">
                  <c:v>0.36</c:v>
                </c:pt>
                <c:pt idx="4156">
                  <c:v>0.36</c:v>
                </c:pt>
                <c:pt idx="4157">
                  <c:v>0.35</c:v>
                </c:pt>
                <c:pt idx="4158">
                  <c:v>0.35</c:v>
                </c:pt>
                <c:pt idx="4159">
                  <c:v>0.34</c:v>
                </c:pt>
                <c:pt idx="4160">
                  <c:v>0.34</c:v>
                </c:pt>
                <c:pt idx="4161">
                  <c:v>0.34</c:v>
                </c:pt>
                <c:pt idx="4162">
                  <c:v>0.33</c:v>
                </c:pt>
                <c:pt idx="4163">
                  <c:v>0.33</c:v>
                </c:pt>
                <c:pt idx="4164">
                  <c:v>0.32</c:v>
                </c:pt>
                <c:pt idx="4165">
                  <c:v>0.32</c:v>
                </c:pt>
                <c:pt idx="4166">
                  <c:v>0.31</c:v>
                </c:pt>
                <c:pt idx="4167">
                  <c:v>0.31</c:v>
                </c:pt>
                <c:pt idx="4168">
                  <c:v>0.3</c:v>
                </c:pt>
                <c:pt idx="4169">
                  <c:v>0.3</c:v>
                </c:pt>
                <c:pt idx="4170">
                  <c:v>0.28999999999999998</c:v>
                </c:pt>
                <c:pt idx="4171">
                  <c:v>0.28999999999999998</c:v>
                </c:pt>
                <c:pt idx="4172">
                  <c:v>0.28000000000000003</c:v>
                </c:pt>
                <c:pt idx="4173">
                  <c:v>0.28000000000000003</c:v>
                </c:pt>
                <c:pt idx="4174">
                  <c:v>0.28000000000000003</c:v>
                </c:pt>
                <c:pt idx="4175">
                  <c:v>0.27</c:v>
                </c:pt>
                <c:pt idx="4176">
                  <c:v>0.27</c:v>
                </c:pt>
                <c:pt idx="4177">
                  <c:v>0.26</c:v>
                </c:pt>
                <c:pt idx="4178">
                  <c:v>0.26</c:v>
                </c:pt>
                <c:pt idx="4179">
                  <c:v>0.25</c:v>
                </c:pt>
                <c:pt idx="4180">
                  <c:v>0.25</c:v>
                </c:pt>
                <c:pt idx="4181">
                  <c:v>0.25</c:v>
                </c:pt>
                <c:pt idx="4182">
                  <c:v>0.24</c:v>
                </c:pt>
                <c:pt idx="4183">
                  <c:v>0.24</c:v>
                </c:pt>
                <c:pt idx="4184">
                  <c:v>0.23</c:v>
                </c:pt>
                <c:pt idx="4185">
                  <c:v>0.23</c:v>
                </c:pt>
                <c:pt idx="4186">
                  <c:v>0.22</c:v>
                </c:pt>
                <c:pt idx="4187">
                  <c:v>0.22</c:v>
                </c:pt>
                <c:pt idx="4188">
                  <c:v>0.22</c:v>
                </c:pt>
                <c:pt idx="4189">
                  <c:v>0.21</c:v>
                </c:pt>
                <c:pt idx="4190">
                  <c:v>0.21</c:v>
                </c:pt>
                <c:pt idx="4191">
                  <c:v>0.2</c:v>
                </c:pt>
                <c:pt idx="4192">
                  <c:v>0.2</c:v>
                </c:pt>
                <c:pt idx="4193">
                  <c:v>0.19</c:v>
                </c:pt>
                <c:pt idx="4194">
                  <c:v>0.19</c:v>
                </c:pt>
                <c:pt idx="4195">
                  <c:v>0.19</c:v>
                </c:pt>
                <c:pt idx="4196">
                  <c:v>0.18</c:v>
                </c:pt>
                <c:pt idx="4197">
                  <c:v>0.18</c:v>
                </c:pt>
                <c:pt idx="4198">
                  <c:v>0.17</c:v>
                </c:pt>
                <c:pt idx="4199">
                  <c:v>0.17</c:v>
                </c:pt>
                <c:pt idx="4200">
                  <c:v>0.17</c:v>
                </c:pt>
                <c:pt idx="4201">
                  <c:v>0.16</c:v>
                </c:pt>
                <c:pt idx="4202">
                  <c:v>0.16</c:v>
                </c:pt>
                <c:pt idx="4203">
                  <c:v>0.15</c:v>
                </c:pt>
                <c:pt idx="4204">
                  <c:v>0.15</c:v>
                </c:pt>
                <c:pt idx="4205">
                  <c:v>0.15</c:v>
                </c:pt>
                <c:pt idx="4206">
                  <c:v>0.14000000000000001</c:v>
                </c:pt>
                <c:pt idx="4207">
                  <c:v>0.14000000000000001</c:v>
                </c:pt>
                <c:pt idx="4208">
                  <c:v>0.13</c:v>
                </c:pt>
                <c:pt idx="4209">
                  <c:v>0.13</c:v>
                </c:pt>
                <c:pt idx="4210">
                  <c:v>0.13</c:v>
                </c:pt>
                <c:pt idx="4211">
                  <c:v>0.12</c:v>
                </c:pt>
                <c:pt idx="4212">
                  <c:v>0.12</c:v>
                </c:pt>
                <c:pt idx="4213">
                  <c:v>0.11</c:v>
                </c:pt>
                <c:pt idx="4214">
                  <c:v>0.11</c:v>
                </c:pt>
                <c:pt idx="4215">
                  <c:v>0.1</c:v>
                </c:pt>
                <c:pt idx="4216">
                  <c:v>0.1</c:v>
                </c:pt>
                <c:pt idx="4217">
                  <c:v>0.1</c:v>
                </c:pt>
                <c:pt idx="4218">
                  <c:v>0.09</c:v>
                </c:pt>
                <c:pt idx="4219">
                  <c:v>0.09</c:v>
                </c:pt>
                <c:pt idx="4220">
                  <c:v>0.08</c:v>
                </c:pt>
                <c:pt idx="4221">
                  <c:v>0.08</c:v>
                </c:pt>
                <c:pt idx="4222">
                  <c:v>7.0000000000000007E-2</c:v>
                </c:pt>
                <c:pt idx="4223">
                  <c:v>0.08</c:v>
                </c:pt>
                <c:pt idx="4224">
                  <c:v>0.1</c:v>
                </c:pt>
                <c:pt idx="4225">
                  <c:v>0.12</c:v>
                </c:pt>
                <c:pt idx="4226">
                  <c:v>0.14000000000000001</c:v>
                </c:pt>
                <c:pt idx="4227">
                  <c:v>0.17</c:v>
                </c:pt>
                <c:pt idx="4228">
                  <c:v>0.19</c:v>
                </c:pt>
                <c:pt idx="4229">
                  <c:v>0.21</c:v>
                </c:pt>
                <c:pt idx="4230">
                  <c:v>0.23</c:v>
                </c:pt>
                <c:pt idx="4231">
                  <c:v>0.26</c:v>
                </c:pt>
                <c:pt idx="4232">
                  <c:v>0.28999999999999998</c:v>
                </c:pt>
                <c:pt idx="4233">
                  <c:v>0.31</c:v>
                </c:pt>
                <c:pt idx="4234">
                  <c:v>0.33</c:v>
                </c:pt>
                <c:pt idx="4235">
                  <c:v>0.35</c:v>
                </c:pt>
                <c:pt idx="4236">
                  <c:v>0.37</c:v>
                </c:pt>
                <c:pt idx="4237">
                  <c:v>0.39</c:v>
                </c:pt>
                <c:pt idx="4238">
                  <c:v>0.41</c:v>
                </c:pt>
                <c:pt idx="4239">
                  <c:v>0.43</c:v>
                </c:pt>
                <c:pt idx="4240">
                  <c:v>0.45</c:v>
                </c:pt>
                <c:pt idx="4241">
                  <c:v>0.47</c:v>
                </c:pt>
                <c:pt idx="4242">
                  <c:v>0.49</c:v>
                </c:pt>
                <c:pt idx="4243">
                  <c:v>0.51</c:v>
                </c:pt>
                <c:pt idx="4244">
                  <c:v>0.53</c:v>
                </c:pt>
                <c:pt idx="4245">
                  <c:v>0.55000000000000004</c:v>
                </c:pt>
                <c:pt idx="4246">
                  <c:v>0.56000000000000005</c:v>
                </c:pt>
                <c:pt idx="4247">
                  <c:v>0.56999999999999995</c:v>
                </c:pt>
                <c:pt idx="4248">
                  <c:v>0.59</c:v>
                </c:pt>
                <c:pt idx="4249">
                  <c:v>0.6</c:v>
                </c:pt>
                <c:pt idx="4250">
                  <c:v>0.62</c:v>
                </c:pt>
                <c:pt idx="4251">
                  <c:v>0.64</c:v>
                </c:pt>
                <c:pt idx="4252">
                  <c:v>0.66</c:v>
                </c:pt>
                <c:pt idx="4253">
                  <c:v>0.67</c:v>
                </c:pt>
                <c:pt idx="4254">
                  <c:v>0.69</c:v>
                </c:pt>
                <c:pt idx="4255">
                  <c:v>0.71</c:v>
                </c:pt>
                <c:pt idx="4256">
                  <c:v>0.73</c:v>
                </c:pt>
                <c:pt idx="4257">
                  <c:v>0.74</c:v>
                </c:pt>
                <c:pt idx="4258">
                  <c:v>0.76</c:v>
                </c:pt>
                <c:pt idx="4259">
                  <c:v>0.77</c:v>
                </c:pt>
                <c:pt idx="4260">
                  <c:v>0.79</c:v>
                </c:pt>
                <c:pt idx="4261">
                  <c:v>0.8</c:v>
                </c:pt>
                <c:pt idx="4262">
                  <c:v>0.82</c:v>
                </c:pt>
                <c:pt idx="4263">
                  <c:v>0.83</c:v>
                </c:pt>
                <c:pt idx="4264">
                  <c:v>0.85</c:v>
                </c:pt>
                <c:pt idx="4265">
                  <c:v>0.86</c:v>
                </c:pt>
                <c:pt idx="4266">
                  <c:v>0.88</c:v>
                </c:pt>
                <c:pt idx="4267">
                  <c:v>0.9</c:v>
                </c:pt>
                <c:pt idx="4268">
                  <c:v>0.91</c:v>
                </c:pt>
                <c:pt idx="4269">
                  <c:v>0.92</c:v>
                </c:pt>
                <c:pt idx="4270">
                  <c:v>0.94</c:v>
                </c:pt>
                <c:pt idx="4271">
                  <c:v>0.95</c:v>
                </c:pt>
                <c:pt idx="4272">
                  <c:v>0.97</c:v>
                </c:pt>
                <c:pt idx="4273">
                  <c:v>0.98</c:v>
                </c:pt>
                <c:pt idx="4274">
                  <c:v>1</c:v>
                </c:pt>
                <c:pt idx="4275">
                  <c:v>1.01</c:v>
                </c:pt>
                <c:pt idx="4276">
                  <c:v>1.03</c:v>
                </c:pt>
                <c:pt idx="4277">
                  <c:v>1.04</c:v>
                </c:pt>
                <c:pt idx="4278">
                  <c:v>1.06</c:v>
                </c:pt>
                <c:pt idx="4279">
                  <c:v>1.07</c:v>
                </c:pt>
                <c:pt idx="4280">
                  <c:v>1.08</c:v>
                </c:pt>
                <c:pt idx="4281">
                  <c:v>1.1000000000000001</c:v>
                </c:pt>
                <c:pt idx="4282">
                  <c:v>1.1100000000000001</c:v>
                </c:pt>
                <c:pt idx="4283">
                  <c:v>1.1200000000000001</c:v>
                </c:pt>
                <c:pt idx="4284">
                  <c:v>1.1399999999999999</c:v>
                </c:pt>
                <c:pt idx="4285">
                  <c:v>1.1499999999999999</c:v>
                </c:pt>
                <c:pt idx="4286">
                  <c:v>1.1599999999999999</c:v>
                </c:pt>
                <c:pt idx="4287">
                  <c:v>1.17</c:v>
                </c:pt>
                <c:pt idx="4288">
                  <c:v>1.19</c:v>
                </c:pt>
                <c:pt idx="4289">
                  <c:v>1.2</c:v>
                </c:pt>
                <c:pt idx="4290">
                  <c:v>1.21</c:v>
                </c:pt>
                <c:pt idx="4291">
                  <c:v>1.22</c:v>
                </c:pt>
                <c:pt idx="4292">
                  <c:v>1.24</c:v>
                </c:pt>
                <c:pt idx="4293">
                  <c:v>1.25</c:v>
                </c:pt>
                <c:pt idx="4294">
                  <c:v>1.26</c:v>
                </c:pt>
                <c:pt idx="4295">
                  <c:v>1.27</c:v>
                </c:pt>
                <c:pt idx="4296">
                  <c:v>1.29</c:v>
                </c:pt>
                <c:pt idx="4297">
                  <c:v>1.3</c:v>
                </c:pt>
                <c:pt idx="4298">
                  <c:v>1.31</c:v>
                </c:pt>
                <c:pt idx="4299">
                  <c:v>1.32</c:v>
                </c:pt>
                <c:pt idx="4300">
                  <c:v>1.34</c:v>
                </c:pt>
                <c:pt idx="4301">
                  <c:v>1.35</c:v>
                </c:pt>
                <c:pt idx="4302">
                  <c:v>1.36</c:v>
                </c:pt>
                <c:pt idx="4303">
                  <c:v>1.37</c:v>
                </c:pt>
                <c:pt idx="4304">
                  <c:v>1.38</c:v>
                </c:pt>
                <c:pt idx="4305">
                  <c:v>1.4</c:v>
                </c:pt>
                <c:pt idx="4306">
                  <c:v>1.41</c:v>
                </c:pt>
                <c:pt idx="4307">
                  <c:v>1.42</c:v>
                </c:pt>
                <c:pt idx="4308">
                  <c:v>1.43</c:v>
                </c:pt>
                <c:pt idx="4309">
                  <c:v>1.44</c:v>
                </c:pt>
                <c:pt idx="4310">
                  <c:v>1.45</c:v>
                </c:pt>
                <c:pt idx="4311">
                  <c:v>1.46</c:v>
                </c:pt>
                <c:pt idx="4312">
                  <c:v>1.48</c:v>
                </c:pt>
                <c:pt idx="4313">
                  <c:v>1.49</c:v>
                </c:pt>
                <c:pt idx="4314">
                  <c:v>1.5</c:v>
                </c:pt>
                <c:pt idx="4315">
                  <c:v>1.51</c:v>
                </c:pt>
                <c:pt idx="4316">
                  <c:v>1.52</c:v>
                </c:pt>
                <c:pt idx="4317">
                  <c:v>1.53</c:v>
                </c:pt>
                <c:pt idx="4318">
                  <c:v>1.54</c:v>
                </c:pt>
                <c:pt idx="4319">
                  <c:v>1.56</c:v>
                </c:pt>
                <c:pt idx="4320">
                  <c:v>1.57</c:v>
                </c:pt>
                <c:pt idx="4321">
                  <c:v>1.58</c:v>
                </c:pt>
                <c:pt idx="4322">
                  <c:v>1.59</c:v>
                </c:pt>
                <c:pt idx="4323">
                  <c:v>1.61</c:v>
                </c:pt>
                <c:pt idx="4324">
                  <c:v>1.62</c:v>
                </c:pt>
                <c:pt idx="4325">
                  <c:v>1.63</c:v>
                </c:pt>
                <c:pt idx="4326">
                  <c:v>1.64</c:v>
                </c:pt>
                <c:pt idx="4327">
                  <c:v>1.65</c:v>
                </c:pt>
                <c:pt idx="4328">
                  <c:v>1.66</c:v>
                </c:pt>
                <c:pt idx="4329">
                  <c:v>1.67</c:v>
                </c:pt>
                <c:pt idx="4330">
                  <c:v>1.68</c:v>
                </c:pt>
                <c:pt idx="4331">
                  <c:v>1.69</c:v>
                </c:pt>
                <c:pt idx="4332">
                  <c:v>1.7</c:v>
                </c:pt>
                <c:pt idx="4333">
                  <c:v>1.71</c:v>
                </c:pt>
                <c:pt idx="4334">
                  <c:v>1.72</c:v>
                </c:pt>
                <c:pt idx="4335">
                  <c:v>1.73</c:v>
                </c:pt>
                <c:pt idx="4336">
                  <c:v>1.74</c:v>
                </c:pt>
                <c:pt idx="4337">
                  <c:v>1.75</c:v>
                </c:pt>
                <c:pt idx="4338">
                  <c:v>1.76</c:v>
                </c:pt>
                <c:pt idx="4339">
                  <c:v>1.78</c:v>
                </c:pt>
                <c:pt idx="4340">
                  <c:v>1.79</c:v>
                </c:pt>
                <c:pt idx="4341">
                  <c:v>1.79</c:v>
                </c:pt>
                <c:pt idx="4342">
                  <c:v>1.8</c:v>
                </c:pt>
                <c:pt idx="4343">
                  <c:v>1.81</c:v>
                </c:pt>
                <c:pt idx="4344">
                  <c:v>1.82</c:v>
                </c:pt>
                <c:pt idx="4345">
                  <c:v>1.83</c:v>
                </c:pt>
                <c:pt idx="4346">
                  <c:v>1.84</c:v>
                </c:pt>
                <c:pt idx="4347">
                  <c:v>1.85</c:v>
                </c:pt>
                <c:pt idx="4348">
                  <c:v>1.86</c:v>
                </c:pt>
                <c:pt idx="4349">
                  <c:v>1.87</c:v>
                </c:pt>
                <c:pt idx="4350">
                  <c:v>1.88</c:v>
                </c:pt>
                <c:pt idx="4351">
                  <c:v>1.89</c:v>
                </c:pt>
                <c:pt idx="4352">
                  <c:v>1.9</c:v>
                </c:pt>
                <c:pt idx="4353">
                  <c:v>1.91</c:v>
                </c:pt>
                <c:pt idx="4354">
                  <c:v>1.92</c:v>
                </c:pt>
                <c:pt idx="4355">
                  <c:v>1.93</c:v>
                </c:pt>
                <c:pt idx="4356">
                  <c:v>1.94</c:v>
                </c:pt>
                <c:pt idx="4357">
                  <c:v>1.95</c:v>
                </c:pt>
                <c:pt idx="4358">
                  <c:v>1.96</c:v>
                </c:pt>
                <c:pt idx="4359">
                  <c:v>1.97</c:v>
                </c:pt>
                <c:pt idx="4360">
                  <c:v>1.98</c:v>
                </c:pt>
                <c:pt idx="4361">
                  <c:v>1.99</c:v>
                </c:pt>
                <c:pt idx="4362">
                  <c:v>2</c:v>
                </c:pt>
                <c:pt idx="4363">
                  <c:v>2.0099999999999998</c:v>
                </c:pt>
                <c:pt idx="4364">
                  <c:v>2.02</c:v>
                </c:pt>
                <c:pt idx="4365">
                  <c:v>2.0299999999999998</c:v>
                </c:pt>
                <c:pt idx="4366">
                  <c:v>2.04</c:v>
                </c:pt>
                <c:pt idx="4367">
                  <c:v>2.0499999999999998</c:v>
                </c:pt>
                <c:pt idx="4368">
                  <c:v>2.06</c:v>
                </c:pt>
                <c:pt idx="4369">
                  <c:v>2.0699999999999998</c:v>
                </c:pt>
                <c:pt idx="4370">
                  <c:v>2.08</c:v>
                </c:pt>
                <c:pt idx="4371">
                  <c:v>2.09</c:v>
                </c:pt>
                <c:pt idx="4372">
                  <c:v>2.1</c:v>
                </c:pt>
                <c:pt idx="4373">
                  <c:v>2.11</c:v>
                </c:pt>
                <c:pt idx="4374">
                  <c:v>2.12</c:v>
                </c:pt>
                <c:pt idx="4375">
                  <c:v>2.13</c:v>
                </c:pt>
                <c:pt idx="4376">
                  <c:v>2.13</c:v>
                </c:pt>
                <c:pt idx="4377">
                  <c:v>2.14</c:v>
                </c:pt>
                <c:pt idx="4378">
                  <c:v>2.15</c:v>
                </c:pt>
                <c:pt idx="4379">
                  <c:v>2.16</c:v>
                </c:pt>
                <c:pt idx="4380">
                  <c:v>2.17</c:v>
                </c:pt>
                <c:pt idx="4381">
                  <c:v>2.1800000000000002</c:v>
                </c:pt>
                <c:pt idx="4382">
                  <c:v>2.19</c:v>
                </c:pt>
                <c:pt idx="4383">
                  <c:v>2.2000000000000002</c:v>
                </c:pt>
                <c:pt idx="4384">
                  <c:v>2.2000000000000002</c:v>
                </c:pt>
                <c:pt idx="4385">
                  <c:v>2.21</c:v>
                </c:pt>
                <c:pt idx="4386">
                  <c:v>2.2200000000000002</c:v>
                </c:pt>
                <c:pt idx="4387">
                  <c:v>2.23</c:v>
                </c:pt>
                <c:pt idx="4388">
                  <c:v>2.2400000000000002</c:v>
                </c:pt>
                <c:pt idx="4389">
                  <c:v>2.25</c:v>
                </c:pt>
                <c:pt idx="4390">
                  <c:v>2.2599999999999998</c:v>
                </c:pt>
                <c:pt idx="4391">
                  <c:v>2.2599999999999998</c:v>
                </c:pt>
                <c:pt idx="4392">
                  <c:v>2.27</c:v>
                </c:pt>
                <c:pt idx="4393">
                  <c:v>2.2799999999999998</c:v>
                </c:pt>
                <c:pt idx="4394">
                  <c:v>2.29</c:v>
                </c:pt>
                <c:pt idx="4395">
                  <c:v>2.2999999999999998</c:v>
                </c:pt>
                <c:pt idx="4396">
                  <c:v>2.31</c:v>
                </c:pt>
                <c:pt idx="4397">
                  <c:v>2.3199999999999998</c:v>
                </c:pt>
                <c:pt idx="4398">
                  <c:v>2.33</c:v>
                </c:pt>
                <c:pt idx="4399">
                  <c:v>2.34</c:v>
                </c:pt>
                <c:pt idx="4400">
                  <c:v>2.34</c:v>
                </c:pt>
                <c:pt idx="4401">
                  <c:v>2.35</c:v>
                </c:pt>
                <c:pt idx="4402">
                  <c:v>2.36</c:v>
                </c:pt>
                <c:pt idx="4403">
                  <c:v>2.37</c:v>
                </c:pt>
                <c:pt idx="4404">
                  <c:v>2.38</c:v>
                </c:pt>
                <c:pt idx="4405">
                  <c:v>2.39</c:v>
                </c:pt>
                <c:pt idx="4406">
                  <c:v>2.4</c:v>
                </c:pt>
                <c:pt idx="4407">
                  <c:v>2.41</c:v>
                </c:pt>
                <c:pt idx="4408">
                  <c:v>2.41</c:v>
                </c:pt>
                <c:pt idx="4409">
                  <c:v>2.42</c:v>
                </c:pt>
                <c:pt idx="4410">
                  <c:v>2.4300000000000002</c:v>
                </c:pt>
                <c:pt idx="4411">
                  <c:v>2.44</c:v>
                </c:pt>
                <c:pt idx="4412">
                  <c:v>2.44</c:v>
                </c:pt>
                <c:pt idx="4413">
                  <c:v>2.4500000000000002</c:v>
                </c:pt>
                <c:pt idx="4414">
                  <c:v>2.46</c:v>
                </c:pt>
                <c:pt idx="4415">
                  <c:v>2.4700000000000002</c:v>
                </c:pt>
                <c:pt idx="4416">
                  <c:v>2.48</c:v>
                </c:pt>
                <c:pt idx="4417">
                  <c:v>2.48</c:v>
                </c:pt>
                <c:pt idx="4418">
                  <c:v>2.4900000000000002</c:v>
                </c:pt>
                <c:pt idx="4419">
                  <c:v>2.5</c:v>
                </c:pt>
                <c:pt idx="4420">
                  <c:v>2.5099999999999998</c:v>
                </c:pt>
                <c:pt idx="4421">
                  <c:v>2.52</c:v>
                </c:pt>
                <c:pt idx="4422">
                  <c:v>2.5299999999999998</c:v>
                </c:pt>
                <c:pt idx="4423">
                  <c:v>2.5299999999999998</c:v>
                </c:pt>
                <c:pt idx="4424">
                  <c:v>2.54</c:v>
                </c:pt>
                <c:pt idx="4425">
                  <c:v>2.5499999999999998</c:v>
                </c:pt>
                <c:pt idx="4426">
                  <c:v>2.56</c:v>
                </c:pt>
                <c:pt idx="4427">
                  <c:v>2.57</c:v>
                </c:pt>
                <c:pt idx="4428">
                  <c:v>2.57</c:v>
                </c:pt>
                <c:pt idx="4429">
                  <c:v>2.58</c:v>
                </c:pt>
                <c:pt idx="4430">
                  <c:v>2.59</c:v>
                </c:pt>
                <c:pt idx="4431">
                  <c:v>2.6</c:v>
                </c:pt>
                <c:pt idx="4432">
                  <c:v>2.61</c:v>
                </c:pt>
                <c:pt idx="4433">
                  <c:v>2.61</c:v>
                </c:pt>
                <c:pt idx="4434">
                  <c:v>2.62</c:v>
                </c:pt>
                <c:pt idx="4435">
                  <c:v>2.63</c:v>
                </c:pt>
                <c:pt idx="4436">
                  <c:v>2.64</c:v>
                </c:pt>
                <c:pt idx="4437">
                  <c:v>2.65</c:v>
                </c:pt>
                <c:pt idx="4438">
                  <c:v>2.66</c:v>
                </c:pt>
                <c:pt idx="4439">
                  <c:v>2.66</c:v>
                </c:pt>
                <c:pt idx="4440">
                  <c:v>2.67</c:v>
                </c:pt>
                <c:pt idx="4441">
                  <c:v>2.68</c:v>
                </c:pt>
                <c:pt idx="4442">
                  <c:v>2.69</c:v>
                </c:pt>
                <c:pt idx="4443">
                  <c:v>2.7</c:v>
                </c:pt>
                <c:pt idx="4444">
                  <c:v>2.71</c:v>
                </c:pt>
                <c:pt idx="4445">
                  <c:v>2.72</c:v>
                </c:pt>
                <c:pt idx="4446">
                  <c:v>2.72</c:v>
                </c:pt>
                <c:pt idx="4447">
                  <c:v>2.73</c:v>
                </c:pt>
                <c:pt idx="4448">
                  <c:v>2.74</c:v>
                </c:pt>
                <c:pt idx="4449">
                  <c:v>2.75</c:v>
                </c:pt>
                <c:pt idx="4450">
                  <c:v>2.76</c:v>
                </c:pt>
                <c:pt idx="4451">
                  <c:v>2.77</c:v>
                </c:pt>
                <c:pt idx="4452">
                  <c:v>2.77</c:v>
                </c:pt>
                <c:pt idx="4453">
                  <c:v>2.78</c:v>
                </c:pt>
                <c:pt idx="4454">
                  <c:v>2.79</c:v>
                </c:pt>
                <c:pt idx="4455">
                  <c:v>2.8</c:v>
                </c:pt>
                <c:pt idx="4456">
                  <c:v>2.81</c:v>
                </c:pt>
                <c:pt idx="4457">
                  <c:v>2.81</c:v>
                </c:pt>
                <c:pt idx="4458">
                  <c:v>2.82</c:v>
                </c:pt>
                <c:pt idx="4459">
                  <c:v>2.83</c:v>
                </c:pt>
                <c:pt idx="4460">
                  <c:v>2.83</c:v>
                </c:pt>
                <c:pt idx="4461">
                  <c:v>2.84</c:v>
                </c:pt>
                <c:pt idx="4462">
                  <c:v>2.85</c:v>
                </c:pt>
                <c:pt idx="4463">
                  <c:v>2.86</c:v>
                </c:pt>
                <c:pt idx="4464">
                  <c:v>2.86</c:v>
                </c:pt>
                <c:pt idx="4465">
                  <c:v>2.87</c:v>
                </c:pt>
                <c:pt idx="4466">
                  <c:v>2.87</c:v>
                </c:pt>
                <c:pt idx="4467">
                  <c:v>2.88</c:v>
                </c:pt>
                <c:pt idx="4468">
                  <c:v>2.89</c:v>
                </c:pt>
                <c:pt idx="4469">
                  <c:v>2.89</c:v>
                </c:pt>
                <c:pt idx="4470">
                  <c:v>2.9</c:v>
                </c:pt>
                <c:pt idx="4471">
                  <c:v>2.9</c:v>
                </c:pt>
                <c:pt idx="4472">
                  <c:v>2.91</c:v>
                </c:pt>
                <c:pt idx="4473">
                  <c:v>2.92</c:v>
                </c:pt>
                <c:pt idx="4474">
                  <c:v>2.93</c:v>
                </c:pt>
                <c:pt idx="4475">
                  <c:v>2.94</c:v>
                </c:pt>
                <c:pt idx="4476">
                  <c:v>2.94</c:v>
                </c:pt>
                <c:pt idx="4477">
                  <c:v>2.95</c:v>
                </c:pt>
                <c:pt idx="4478">
                  <c:v>2.96</c:v>
                </c:pt>
                <c:pt idx="4479">
                  <c:v>2.97</c:v>
                </c:pt>
                <c:pt idx="4480">
                  <c:v>2.97</c:v>
                </c:pt>
                <c:pt idx="4481">
                  <c:v>2.98</c:v>
                </c:pt>
                <c:pt idx="4482">
                  <c:v>2.99</c:v>
                </c:pt>
                <c:pt idx="4483">
                  <c:v>3</c:v>
                </c:pt>
                <c:pt idx="4484">
                  <c:v>3</c:v>
                </c:pt>
                <c:pt idx="4485">
                  <c:v>3.01</c:v>
                </c:pt>
                <c:pt idx="4486">
                  <c:v>3.01</c:v>
                </c:pt>
                <c:pt idx="4487">
                  <c:v>3.02</c:v>
                </c:pt>
                <c:pt idx="4488">
                  <c:v>3.03</c:v>
                </c:pt>
                <c:pt idx="4489">
                  <c:v>3.04</c:v>
                </c:pt>
                <c:pt idx="4490">
                  <c:v>3.05</c:v>
                </c:pt>
                <c:pt idx="4491">
                  <c:v>3.05</c:v>
                </c:pt>
                <c:pt idx="4492">
                  <c:v>3.06</c:v>
                </c:pt>
                <c:pt idx="4493">
                  <c:v>3.07</c:v>
                </c:pt>
                <c:pt idx="4494">
                  <c:v>3.08</c:v>
                </c:pt>
                <c:pt idx="4495">
                  <c:v>3.09</c:v>
                </c:pt>
                <c:pt idx="4496">
                  <c:v>3.09</c:v>
                </c:pt>
                <c:pt idx="4497">
                  <c:v>3.1</c:v>
                </c:pt>
                <c:pt idx="4498">
                  <c:v>3.11</c:v>
                </c:pt>
                <c:pt idx="4499">
                  <c:v>3.12</c:v>
                </c:pt>
                <c:pt idx="4500">
                  <c:v>3.13</c:v>
                </c:pt>
                <c:pt idx="4501">
                  <c:v>3.13</c:v>
                </c:pt>
                <c:pt idx="4502">
                  <c:v>3.14</c:v>
                </c:pt>
                <c:pt idx="4503">
                  <c:v>3.15</c:v>
                </c:pt>
                <c:pt idx="4504">
                  <c:v>3.16</c:v>
                </c:pt>
                <c:pt idx="4505">
                  <c:v>3.16</c:v>
                </c:pt>
                <c:pt idx="4506">
                  <c:v>3.17</c:v>
                </c:pt>
                <c:pt idx="4507">
                  <c:v>3.18</c:v>
                </c:pt>
                <c:pt idx="4508">
                  <c:v>3.18</c:v>
                </c:pt>
                <c:pt idx="4509">
                  <c:v>3.19</c:v>
                </c:pt>
                <c:pt idx="4510">
                  <c:v>3.2</c:v>
                </c:pt>
                <c:pt idx="4511">
                  <c:v>3.2</c:v>
                </c:pt>
                <c:pt idx="4512">
                  <c:v>3.21</c:v>
                </c:pt>
                <c:pt idx="4513">
                  <c:v>3.21</c:v>
                </c:pt>
                <c:pt idx="4514">
                  <c:v>3.22</c:v>
                </c:pt>
                <c:pt idx="4515">
                  <c:v>3.23</c:v>
                </c:pt>
                <c:pt idx="4516">
                  <c:v>3.24</c:v>
                </c:pt>
                <c:pt idx="4517">
                  <c:v>3.24</c:v>
                </c:pt>
                <c:pt idx="4518">
                  <c:v>3.25</c:v>
                </c:pt>
                <c:pt idx="4519">
                  <c:v>3.26</c:v>
                </c:pt>
                <c:pt idx="4520">
                  <c:v>3.26</c:v>
                </c:pt>
                <c:pt idx="4521">
                  <c:v>3.27</c:v>
                </c:pt>
                <c:pt idx="4522">
                  <c:v>3.28</c:v>
                </c:pt>
                <c:pt idx="4523">
                  <c:v>3.28</c:v>
                </c:pt>
                <c:pt idx="4524">
                  <c:v>3.29</c:v>
                </c:pt>
                <c:pt idx="4525">
                  <c:v>3.3</c:v>
                </c:pt>
                <c:pt idx="4526">
                  <c:v>3.31</c:v>
                </c:pt>
                <c:pt idx="4527">
                  <c:v>3.31</c:v>
                </c:pt>
                <c:pt idx="4528">
                  <c:v>3.32</c:v>
                </c:pt>
                <c:pt idx="4529">
                  <c:v>3.33</c:v>
                </c:pt>
                <c:pt idx="4530">
                  <c:v>3.33</c:v>
                </c:pt>
                <c:pt idx="4531">
                  <c:v>3.34</c:v>
                </c:pt>
                <c:pt idx="4532">
                  <c:v>3.35</c:v>
                </c:pt>
                <c:pt idx="4533">
                  <c:v>3.36</c:v>
                </c:pt>
                <c:pt idx="4534">
                  <c:v>3.36</c:v>
                </c:pt>
                <c:pt idx="4535">
                  <c:v>3.37</c:v>
                </c:pt>
                <c:pt idx="4536">
                  <c:v>3.38</c:v>
                </c:pt>
                <c:pt idx="4537">
                  <c:v>3.39</c:v>
                </c:pt>
                <c:pt idx="4538">
                  <c:v>3.4</c:v>
                </c:pt>
                <c:pt idx="4539">
                  <c:v>3.4</c:v>
                </c:pt>
                <c:pt idx="4540">
                  <c:v>3.41</c:v>
                </c:pt>
                <c:pt idx="4541">
                  <c:v>3.42</c:v>
                </c:pt>
                <c:pt idx="4542">
                  <c:v>3.42</c:v>
                </c:pt>
                <c:pt idx="4543">
                  <c:v>3.43</c:v>
                </c:pt>
                <c:pt idx="4544">
                  <c:v>3.44</c:v>
                </c:pt>
                <c:pt idx="4545">
                  <c:v>3.44</c:v>
                </c:pt>
                <c:pt idx="4546">
                  <c:v>3.45</c:v>
                </c:pt>
                <c:pt idx="4547">
                  <c:v>3.45</c:v>
                </c:pt>
                <c:pt idx="4548">
                  <c:v>3.46</c:v>
                </c:pt>
                <c:pt idx="4549">
                  <c:v>3.47</c:v>
                </c:pt>
                <c:pt idx="4550">
                  <c:v>3.48</c:v>
                </c:pt>
                <c:pt idx="4551">
                  <c:v>3.48</c:v>
                </c:pt>
                <c:pt idx="4552">
                  <c:v>3.49</c:v>
                </c:pt>
                <c:pt idx="4553">
                  <c:v>3.49</c:v>
                </c:pt>
                <c:pt idx="4554">
                  <c:v>3.5</c:v>
                </c:pt>
                <c:pt idx="4555">
                  <c:v>3.51</c:v>
                </c:pt>
                <c:pt idx="4556">
                  <c:v>3.52</c:v>
                </c:pt>
                <c:pt idx="4557">
                  <c:v>3.53</c:v>
                </c:pt>
                <c:pt idx="4558">
                  <c:v>3.53</c:v>
                </c:pt>
                <c:pt idx="4559">
                  <c:v>3.54</c:v>
                </c:pt>
                <c:pt idx="4560">
                  <c:v>3.55</c:v>
                </c:pt>
                <c:pt idx="4561">
                  <c:v>3.55</c:v>
                </c:pt>
                <c:pt idx="4562">
                  <c:v>3.56</c:v>
                </c:pt>
                <c:pt idx="4563">
                  <c:v>3.57</c:v>
                </c:pt>
                <c:pt idx="4564">
                  <c:v>3.57</c:v>
                </c:pt>
                <c:pt idx="4565">
                  <c:v>3.58</c:v>
                </c:pt>
                <c:pt idx="4566">
                  <c:v>3.59</c:v>
                </c:pt>
                <c:pt idx="4567">
                  <c:v>3.59</c:v>
                </c:pt>
                <c:pt idx="4568">
                  <c:v>3.6</c:v>
                </c:pt>
                <c:pt idx="4569">
                  <c:v>3.6</c:v>
                </c:pt>
                <c:pt idx="4570">
                  <c:v>3.61</c:v>
                </c:pt>
                <c:pt idx="4571">
                  <c:v>3.62</c:v>
                </c:pt>
                <c:pt idx="4572">
                  <c:v>3.62</c:v>
                </c:pt>
                <c:pt idx="4573">
                  <c:v>3.63</c:v>
                </c:pt>
                <c:pt idx="4574">
                  <c:v>3.64</c:v>
                </c:pt>
                <c:pt idx="4575">
                  <c:v>3.65</c:v>
                </c:pt>
                <c:pt idx="4576">
                  <c:v>3.66</c:v>
                </c:pt>
                <c:pt idx="4577">
                  <c:v>3.66</c:v>
                </c:pt>
                <c:pt idx="4578">
                  <c:v>3.67</c:v>
                </c:pt>
                <c:pt idx="4579">
                  <c:v>3.67</c:v>
                </c:pt>
                <c:pt idx="4580">
                  <c:v>3.68</c:v>
                </c:pt>
                <c:pt idx="4581">
                  <c:v>3.69</c:v>
                </c:pt>
                <c:pt idx="4582">
                  <c:v>3.7</c:v>
                </c:pt>
                <c:pt idx="4583">
                  <c:v>3.7</c:v>
                </c:pt>
                <c:pt idx="4584">
                  <c:v>3.71</c:v>
                </c:pt>
                <c:pt idx="4585">
                  <c:v>3.71</c:v>
                </c:pt>
                <c:pt idx="4586">
                  <c:v>3.72</c:v>
                </c:pt>
                <c:pt idx="4587">
                  <c:v>3.73</c:v>
                </c:pt>
                <c:pt idx="4588">
                  <c:v>3.73</c:v>
                </c:pt>
                <c:pt idx="4589">
                  <c:v>3.74</c:v>
                </c:pt>
                <c:pt idx="4590">
                  <c:v>3.74</c:v>
                </c:pt>
                <c:pt idx="4591">
                  <c:v>3.75</c:v>
                </c:pt>
                <c:pt idx="4592">
                  <c:v>3.76</c:v>
                </c:pt>
                <c:pt idx="4593">
                  <c:v>3.76</c:v>
                </c:pt>
                <c:pt idx="4594">
                  <c:v>3.77</c:v>
                </c:pt>
                <c:pt idx="4595">
                  <c:v>3.78</c:v>
                </c:pt>
                <c:pt idx="4596">
                  <c:v>3.78</c:v>
                </c:pt>
                <c:pt idx="4597">
                  <c:v>3.79</c:v>
                </c:pt>
                <c:pt idx="4598">
                  <c:v>3.79</c:v>
                </c:pt>
                <c:pt idx="4599">
                  <c:v>3.8</c:v>
                </c:pt>
                <c:pt idx="4600">
                  <c:v>3.8</c:v>
                </c:pt>
                <c:pt idx="4601">
                  <c:v>3.81</c:v>
                </c:pt>
                <c:pt idx="4602">
                  <c:v>3.82</c:v>
                </c:pt>
                <c:pt idx="4603">
                  <c:v>3.83</c:v>
                </c:pt>
                <c:pt idx="4604">
                  <c:v>3.83</c:v>
                </c:pt>
                <c:pt idx="4605">
                  <c:v>3.84</c:v>
                </c:pt>
                <c:pt idx="4606">
                  <c:v>3.85</c:v>
                </c:pt>
                <c:pt idx="4607">
                  <c:v>3.86</c:v>
                </c:pt>
                <c:pt idx="4608">
                  <c:v>3.86</c:v>
                </c:pt>
                <c:pt idx="4609">
                  <c:v>3.87</c:v>
                </c:pt>
                <c:pt idx="4610">
                  <c:v>3.87</c:v>
                </c:pt>
                <c:pt idx="4611">
                  <c:v>3.88</c:v>
                </c:pt>
                <c:pt idx="4612">
                  <c:v>3.89</c:v>
                </c:pt>
                <c:pt idx="4613">
                  <c:v>3.89</c:v>
                </c:pt>
                <c:pt idx="4614">
                  <c:v>3.9</c:v>
                </c:pt>
                <c:pt idx="4615">
                  <c:v>3.91</c:v>
                </c:pt>
                <c:pt idx="4616">
                  <c:v>3.91</c:v>
                </c:pt>
                <c:pt idx="4617">
                  <c:v>3.92</c:v>
                </c:pt>
                <c:pt idx="4618">
                  <c:v>3.92</c:v>
                </c:pt>
                <c:pt idx="4619">
                  <c:v>3.93</c:v>
                </c:pt>
                <c:pt idx="4620">
                  <c:v>3.93</c:v>
                </c:pt>
                <c:pt idx="4621">
                  <c:v>3.94</c:v>
                </c:pt>
                <c:pt idx="4622">
                  <c:v>3.95</c:v>
                </c:pt>
                <c:pt idx="4623">
                  <c:v>3.95</c:v>
                </c:pt>
                <c:pt idx="4624">
                  <c:v>3.96</c:v>
                </c:pt>
                <c:pt idx="4625">
                  <c:v>3.97</c:v>
                </c:pt>
                <c:pt idx="4626">
                  <c:v>3.97</c:v>
                </c:pt>
                <c:pt idx="4627">
                  <c:v>3.98</c:v>
                </c:pt>
                <c:pt idx="4628">
                  <c:v>3.99</c:v>
                </c:pt>
                <c:pt idx="4629">
                  <c:v>3.99</c:v>
                </c:pt>
                <c:pt idx="4630">
                  <c:v>4</c:v>
                </c:pt>
                <c:pt idx="4631">
                  <c:v>4.01</c:v>
                </c:pt>
                <c:pt idx="4632">
                  <c:v>4.01</c:v>
                </c:pt>
                <c:pt idx="4633">
                  <c:v>4.0199999999999996</c:v>
                </c:pt>
                <c:pt idx="4634">
                  <c:v>4.0199999999999996</c:v>
                </c:pt>
                <c:pt idx="4635">
                  <c:v>4.03</c:v>
                </c:pt>
                <c:pt idx="4636">
                  <c:v>4.04</c:v>
                </c:pt>
                <c:pt idx="4637">
                  <c:v>4.04</c:v>
                </c:pt>
                <c:pt idx="4638">
                  <c:v>4.04</c:v>
                </c:pt>
                <c:pt idx="4639">
                  <c:v>4.05</c:v>
                </c:pt>
                <c:pt idx="4640">
                  <c:v>4.05</c:v>
                </c:pt>
                <c:pt idx="4641">
                  <c:v>4.0599999999999996</c:v>
                </c:pt>
                <c:pt idx="4642">
                  <c:v>4.07</c:v>
                </c:pt>
                <c:pt idx="4643">
                  <c:v>4.08</c:v>
                </c:pt>
                <c:pt idx="4644">
                  <c:v>4.08</c:v>
                </c:pt>
                <c:pt idx="4645">
                  <c:v>4.09</c:v>
                </c:pt>
                <c:pt idx="4646">
                  <c:v>4.0999999999999996</c:v>
                </c:pt>
                <c:pt idx="4647">
                  <c:v>4.0999999999999996</c:v>
                </c:pt>
                <c:pt idx="4648">
                  <c:v>4.0999999999999996</c:v>
                </c:pt>
                <c:pt idx="4649">
                  <c:v>4.1100000000000003</c:v>
                </c:pt>
                <c:pt idx="4650">
                  <c:v>4.12</c:v>
                </c:pt>
                <c:pt idx="4651">
                  <c:v>4.12</c:v>
                </c:pt>
                <c:pt idx="4652">
                  <c:v>4.13</c:v>
                </c:pt>
                <c:pt idx="4653">
                  <c:v>4.1399999999999997</c:v>
                </c:pt>
                <c:pt idx="4654">
                  <c:v>4.1399999999999997</c:v>
                </c:pt>
                <c:pt idx="4655">
                  <c:v>4.1500000000000004</c:v>
                </c:pt>
                <c:pt idx="4656">
                  <c:v>4.16</c:v>
                </c:pt>
                <c:pt idx="4657">
                  <c:v>4.16</c:v>
                </c:pt>
                <c:pt idx="4658">
                  <c:v>4.16</c:v>
                </c:pt>
                <c:pt idx="4659">
                  <c:v>4.17</c:v>
                </c:pt>
                <c:pt idx="4660">
                  <c:v>4.18</c:v>
                </c:pt>
                <c:pt idx="4661">
                  <c:v>4.18</c:v>
                </c:pt>
                <c:pt idx="4662">
                  <c:v>4.1900000000000004</c:v>
                </c:pt>
                <c:pt idx="4663">
                  <c:v>4.2</c:v>
                </c:pt>
                <c:pt idx="4664">
                  <c:v>4.21</c:v>
                </c:pt>
                <c:pt idx="4665">
                  <c:v>4.21</c:v>
                </c:pt>
                <c:pt idx="4666">
                  <c:v>4.22</c:v>
                </c:pt>
                <c:pt idx="4667">
                  <c:v>4.22</c:v>
                </c:pt>
                <c:pt idx="4668">
                  <c:v>4.22</c:v>
                </c:pt>
                <c:pt idx="4669">
                  <c:v>4.2300000000000004</c:v>
                </c:pt>
                <c:pt idx="4670">
                  <c:v>4.2300000000000004</c:v>
                </c:pt>
                <c:pt idx="4671">
                  <c:v>4.24</c:v>
                </c:pt>
                <c:pt idx="4672">
                  <c:v>4.25</c:v>
                </c:pt>
                <c:pt idx="4673">
                  <c:v>4.26</c:v>
                </c:pt>
                <c:pt idx="4674">
                  <c:v>4.26</c:v>
                </c:pt>
                <c:pt idx="4675">
                  <c:v>4.2699999999999996</c:v>
                </c:pt>
                <c:pt idx="4676">
                  <c:v>4.2699999999999996</c:v>
                </c:pt>
                <c:pt idx="4677">
                  <c:v>4.28</c:v>
                </c:pt>
                <c:pt idx="4678">
                  <c:v>4.28</c:v>
                </c:pt>
                <c:pt idx="4679">
                  <c:v>4.29</c:v>
                </c:pt>
                <c:pt idx="4680">
                  <c:v>4.29</c:v>
                </c:pt>
                <c:pt idx="4681">
                  <c:v>4.3</c:v>
                </c:pt>
                <c:pt idx="4682">
                  <c:v>4.3</c:v>
                </c:pt>
                <c:pt idx="4683">
                  <c:v>4.3099999999999996</c:v>
                </c:pt>
                <c:pt idx="4684">
                  <c:v>4.32</c:v>
                </c:pt>
                <c:pt idx="4685">
                  <c:v>4.32</c:v>
                </c:pt>
                <c:pt idx="4686">
                  <c:v>4.33</c:v>
                </c:pt>
                <c:pt idx="4687">
                  <c:v>4.33</c:v>
                </c:pt>
                <c:pt idx="4688">
                  <c:v>4.34</c:v>
                </c:pt>
                <c:pt idx="4689">
                  <c:v>4.34</c:v>
                </c:pt>
                <c:pt idx="4690">
                  <c:v>4.3499999999999996</c:v>
                </c:pt>
                <c:pt idx="4691">
                  <c:v>4.3499999999999996</c:v>
                </c:pt>
                <c:pt idx="4692">
                  <c:v>4.3600000000000003</c:v>
                </c:pt>
                <c:pt idx="4693">
                  <c:v>4.3600000000000003</c:v>
                </c:pt>
                <c:pt idx="4694">
                  <c:v>4.37</c:v>
                </c:pt>
                <c:pt idx="4695">
                  <c:v>4.38</c:v>
                </c:pt>
                <c:pt idx="4696">
                  <c:v>4.38</c:v>
                </c:pt>
                <c:pt idx="4697">
                  <c:v>4.3899999999999997</c:v>
                </c:pt>
                <c:pt idx="4698">
                  <c:v>4.3899999999999997</c:v>
                </c:pt>
                <c:pt idx="4699">
                  <c:v>4.4000000000000004</c:v>
                </c:pt>
                <c:pt idx="4700">
                  <c:v>4.4000000000000004</c:v>
                </c:pt>
                <c:pt idx="4701">
                  <c:v>4.41</c:v>
                </c:pt>
                <c:pt idx="4702">
                  <c:v>4.41</c:v>
                </c:pt>
                <c:pt idx="4703">
                  <c:v>4.41</c:v>
                </c:pt>
                <c:pt idx="4704">
                  <c:v>4.42</c:v>
                </c:pt>
                <c:pt idx="4705">
                  <c:v>4.42</c:v>
                </c:pt>
                <c:pt idx="4706">
                  <c:v>4.43</c:v>
                </c:pt>
                <c:pt idx="4707">
                  <c:v>4.43</c:v>
                </c:pt>
                <c:pt idx="4708">
                  <c:v>4.4400000000000004</c:v>
                </c:pt>
                <c:pt idx="4709">
                  <c:v>4.45</c:v>
                </c:pt>
                <c:pt idx="4710">
                  <c:v>4.45</c:v>
                </c:pt>
                <c:pt idx="4711">
                  <c:v>4.46</c:v>
                </c:pt>
                <c:pt idx="4712">
                  <c:v>4.46</c:v>
                </c:pt>
                <c:pt idx="4713">
                  <c:v>4.47</c:v>
                </c:pt>
                <c:pt idx="4714">
                  <c:v>4.47</c:v>
                </c:pt>
                <c:pt idx="4715">
                  <c:v>4.4800000000000004</c:v>
                </c:pt>
                <c:pt idx="4716">
                  <c:v>4.49</c:v>
                </c:pt>
                <c:pt idx="4717">
                  <c:v>4.49</c:v>
                </c:pt>
                <c:pt idx="4718">
                  <c:v>4.5</c:v>
                </c:pt>
                <c:pt idx="4719">
                  <c:v>4.5</c:v>
                </c:pt>
                <c:pt idx="4720">
                  <c:v>4.51</c:v>
                </c:pt>
                <c:pt idx="4721">
                  <c:v>4.51</c:v>
                </c:pt>
                <c:pt idx="4722">
                  <c:v>4.5199999999999996</c:v>
                </c:pt>
                <c:pt idx="4723">
                  <c:v>4.5199999999999996</c:v>
                </c:pt>
                <c:pt idx="4724">
                  <c:v>4.5199999999999996</c:v>
                </c:pt>
                <c:pt idx="4725">
                  <c:v>4.53</c:v>
                </c:pt>
                <c:pt idx="4726">
                  <c:v>4.53</c:v>
                </c:pt>
                <c:pt idx="4727">
                  <c:v>4.54</c:v>
                </c:pt>
                <c:pt idx="4728">
                  <c:v>4.54</c:v>
                </c:pt>
                <c:pt idx="4729">
                  <c:v>4.55</c:v>
                </c:pt>
                <c:pt idx="4730">
                  <c:v>4.5599999999999996</c:v>
                </c:pt>
                <c:pt idx="4731">
                  <c:v>4.5599999999999996</c:v>
                </c:pt>
                <c:pt idx="4732">
                  <c:v>4.5599999999999996</c:v>
                </c:pt>
                <c:pt idx="4733">
                  <c:v>4.57</c:v>
                </c:pt>
                <c:pt idx="4734">
                  <c:v>4.57</c:v>
                </c:pt>
                <c:pt idx="4735">
                  <c:v>4.58</c:v>
                </c:pt>
                <c:pt idx="4736">
                  <c:v>4.58</c:v>
                </c:pt>
                <c:pt idx="4737">
                  <c:v>4.59</c:v>
                </c:pt>
                <c:pt idx="4738">
                  <c:v>4.59</c:v>
                </c:pt>
                <c:pt idx="4739">
                  <c:v>4.5999999999999996</c:v>
                </c:pt>
                <c:pt idx="4740">
                  <c:v>4.5999999999999996</c:v>
                </c:pt>
                <c:pt idx="4741">
                  <c:v>4.5999999999999996</c:v>
                </c:pt>
                <c:pt idx="4742">
                  <c:v>4.6100000000000003</c:v>
                </c:pt>
                <c:pt idx="4743">
                  <c:v>4.6100000000000003</c:v>
                </c:pt>
                <c:pt idx="4744">
                  <c:v>4.62</c:v>
                </c:pt>
                <c:pt idx="4745">
                  <c:v>4.62</c:v>
                </c:pt>
                <c:pt idx="4746">
                  <c:v>4.63</c:v>
                </c:pt>
                <c:pt idx="4747">
                  <c:v>4.6399999999999997</c:v>
                </c:pt>
                <c:pt idx="4748">
                  <c:v>4.6399999999999997</c:v>
                </c:pt>
                <c:pt idx="4749">
                  <c:v>4.6500000000000004</c:v>
                </c:pt>
                <c:pt idx="4750">
                  <c:v>4.6500000000000004</c:v>
                </c:pt>
                <c:pt idx="4751">
                  <c:v>4.6500000000000004</c:v>
                </c:pt>
                <c:pt idx="4752">
                  <c:v>4.66</c:v>
                </c:pt>
                <c:pt idx="4753">
                  <c:v>4.66</c:v>
                </c:pt>
                <c:pt idx="4754">
                  <c:v>4.66</c:v>
                </c:pt>
                <c:pt idx="4755">
                  <c:v>4.67</c:v>
                </c:pt>
                <c:pt idx="4756">
                  <c:v>4.67</c:v>
                </c:pt>
                <c:pt idx="4757">
                  <c:v>4.67</c:v>
                </c:pt>
                <c:pt idx="4758">
                  <c:v>4.68</c:v>
                </c:pt>
                <c:pt idx="4759">
                  <c:v>4.6900000000000004</c:v>
                </c:pt>
                <c:pt idx="4760">
                  <c:v>4.6900000000000004</c:v>
                </c:pt>
                <c:pt idx="4761">
                  <c:v>4.7</c:v>
                </c:pt>
                <c:pt idx="4762">
                  <c:v>4.7</c:v>
                </c:pt>
                <c:pt idx="4763">
                  <c:v>4.7</c:v>
                </c:pt>
                <c:pt idx="4764">
                  <c:v>4.7</c:v>
                </c:pt>
                <c:pt idx="4765">
                  <c:v>4.71</c:v>
                </c:pt>
                <c:pt idx="4766">
                  <c:v>4.71</c:v>
                </c:pt>
                <c:pt idx="4767">
                  <c:v>4.72</c:v>
                </c:pt>
                <c:pt idx="4768">
                  <c:v>4.72</c:v>
                </c:pt>
                <c:pt idx="4769">
                  <c:v>4.7300000000000004</c:v>
                </c:pt>
                <c:pt idx="4770">
                  <c:v>4.7300000000000004</c:v>
                </c:pt>
                <c:pt idx="4771">
                  <c:v>4.74</c:v>
                </c:pt>
                <c:pt idx="4772">
                  <c:v>4.74</c:v>
                </c:pt>
                <c:pt idx="4773">
                  <c:v>4.75</c:v>
                </c:pt>
                <c:pt idx="4774">
                  <c:v>4.75</c:v>
                </c:pt>
                <c:pt idx="4775">
                  <c:v>4.75</c:v>
                </c:pt>
                <c:pt idx="4776">
                  <c:v>4.75</c:v>
                </c:pt>
                <c:pt idx="4777">
                  <c:v>4.76</c:v>
                </c:pt>
                <c:pt idx="4778">
                  <c:v>4.76</c:v>
                </c:pt>
                <c:pt idx="4779">
                  <c:v>4.7699999999999996</c:v>
                </c:pt>
                <c:pt idx="4780">
                  <c:v>4.7699999999999996</c:v>
                </c:pt>
                <c:pt idx="4781">
                  <c:v>4.7699999999999996</c:v>
                </c:pt>
                <c:pt idx="4782">
                  <c:v>4.78</c:v>
                </c:pt>
                <c:pt idx="4783">
                  <c:v>4.78</c:v>
                </c:pt>
                <c:pt idx="4784">
                  <c:v>4.79</c:v>
                </c:pt>
                <c:pt idx="4785">
                  <c:v>4.79</c:v>
                </c:pt>
                <c:pt idx="4786">
                  <c:v>4.79</c:v>
                </c:pt>
                <c:pt idx="4787">
                  <c:v>4.8</c:v>
                </c:pt>
                <c:pt idx="4788">
                  <c:v>4.8</c:v>
                </c:pt>
                <c:pt idx="4789">
                  <c:v>4.8099999999999996</c:v>
                </c:pt>
                <c:pt idx="4790">
                  <c:v>4.8099999999999996</c:v>
                </c:pt>
                <c:pt idx="4791">
                  <c:v>4.8099999999999996</c:v>
                </c:pt>
                <c:pt idx="4792">
                  <c:v>4.82</c:v>
                </c:pt>
                <c:pt idx="4793">
                  <c:v>4.82</c:v>
                </c:pt>
                <c:pt idx="4794">
                  <c:v>4.82</c:v>
                </c:pt>
                <c:pt idx="4795">
                  <c:v>4.83</c:v>
                </c:pt>
                <c:pt idx="4796">
                  <c:v>4.83</c:v>
                </c:pt>
                <c:pt idx="4797">
                  <c:v>4.83</c:v>
                </c:pt>
                <c:pt idx="4798">
                  <c:v>4.84</c:v>
                </c:pt>
                <c:pt idx="4799">
                  <c:v>4.84</c:v>
                </c:pt>
                <c:pt idx="4800">
                  <c:v>4.84</c:v>
                </c:pt>
                <c:pt idx="4801">
                  <c:v>4.8499999999999996</c:v>
                </c:pt>
                <c:pt idx="4802">
                  <c:v>4.8499999999999996</c:v>
                </c:pt>
                <c:pt idx="4803">
                  <c:v>4.8499999999999996</c:v>
                </c:pt>
                <c:pt idx="4804">
                  <c:v>4.8600000000000003</c:v>
                </c:pt>
                <c:pt idx="4805">
                  <c:v>4.8600000000000003</c:v>
                </c:pt>
                <c:pt idx="4806">
                  <c:v>4.8600000000000003</c:v>
                </c:pt>
                <c:pt idx="4807">
                  <c:v>4.87</c:v>
                </c:pt>
                <c:pt idx="4808">
                  <c:v>4.87</c:v>
                </c:pt>
                <c:pt idx="4809">
                  <c:v>4.87</c:v>
                </c:pt>
                <c:pt idx="4810">
                  <c:v>4.87</c:v>
                </c:pt>
                <c:pt idx="4811">
                  <c:v>4.88</c:v>
                </c:pt>
                <c:pt idx="4812">
                  <c:v>4.88</c:v>
                </c:pt>
                <c:pt idx="4813">
                  <c:v>4.88</c:v>
                </c:pt>
                <c:pt idx="4814">
                  <c:v>4.8899999999999997</c:v>
                </c:pt>
                <c:pt idx="4815">
                  <c:v>4.8899999999999997</c:v>
                </c:pt>
                <c:pt idx="4816">
                  <c:v>4.8899999999999997</c:v>
                </c:pt>
                <c:pt idx="4817">
                  <c:v>4.8899999999999997</c:v>
                </c:pt>
                <c:pt idx="4818">
                  <c:v>4.9000000000000004</c:v>
                </c:pt>
                <c:pt idx="4819">
                  <c:v>4.9000000000000004</c:v>
                </c:pt>
                <c:pt idx="4820">
                  <c:v>4.9000000000000004</c:v>
                </c:pt>
                <c:pt idx="4821">
                  <c:v>4.9000000000000004</c:v>
                </c:pt>
                <c:pt idx="4822">
                  <c:v>4.9000000000000004</c:v>
                </c:pt>
                <c:pt idx="4823">
                  <c:v>4.91</c:v>
                </c:pt>
                <c:pt idx="4824">
                  <c:v>4.91</c:v>
                </c:pt>
                <c:pt idx="4825">
                  <c:v>4.92</c:v>
                </c:pt>
                <c:pt idx="4826">
                  <c:v>4.92</c:v>
                </c:pt>
                <c:pt idx="4827">
                  <c:v>4.92</c:v>
                </c:pt>
                <c:pt idx="4828">
                  <c:v>4.92</c:v>
                </c:pt>
                <c:pt idx="4829">
                  <c:v>4.93</c:v>
                </c:pt>
                <c:pt idx="4830">
                  <c:v>4.93</c:v>
                </c:pt>
                <c:pt idx="4831">
                  <c:v>4.93</c:v>
                </c:pt>
                <c:pt idx="4832">
                  <c:v>4.9400000000000004</c:v>
                </c:pt>
                <c:pt idx="4833">
                  <c:v>4.9400000000000004</c:v>
                </c:pt>
                <c:pt idx="4834">
                  <c:v>4.9400000000000004</c:v>
                </c:pt>
                <c:pt idx="4835">
                  <c:v>4.9400000000000004</c:v>
                </c:pt>
                <c:pt idx="4836">
                  <c:v>4.9400000000000004</c:v>
                </c:pt>
                <c:pt idx="4837">
                  <c:v>4.9400000000000004</c:v>
                </c:pt>
                <c:pt idx="4838">
                  <c:v>4.9400000000000004</c:v>
                </c:pt>
                <c:pt idx="4839">
                  <c:v>4.9400000000000004</c:v>
                </c:pt>
                <c:pt idx="4840">
                  <c:v>4.9400000000000004</c:v>
                </c:pt>
                <c:pt idx="4841">
                  <c:v>4.95</c:v>
                </c:pt>
                <c:pt idx="4842">
                  <c:v>4.95</c:v>
                </c:pt>
                <c:pt idx="4843">
                  <c:v>4.96</c:v>
                </c:pt>
                <c:pt idx="4844">
                  <c:v>4.96</c:v>
                </c:pt>
                <c:pt idx="4845">
                  <c:v>4.97</c:v>
                </c:pt>
                <c:pt idx="4846">
                  <c:v>4.97</c:v>
                </c:pt>
                <c:pt idx="4847">
                  <c:v>4.97</c:v>
                </c:pt>
                <c:pt idx="4848">
                  <c:v>4.97</c:v>
                </c:pt>
                <c:pt idx="4849">
                  <c:v>4.97</c:v>
                </c:pt>
                <c:pt idx="4850">
                  <c:v>4.97</c:v>
                </c:pt>
                <c:pt idx="4851">
                  <c:v>4.9800000000000004</c:v>
                </c:pt>
                <c:pt idx="4852">
                  <c:v>4.9800000000000004</c:v>
                </c:pt>
                <c:pt idx="4853">
                  <c:v>4.9800000000000004</c:v>
                </c:pt>
                <c:pt idx="4854">
                  <c:v>4.9800000000000004</c:v>
                </c:pt>
                <c:pt idx="4855">
                  <c:v>4.9800000000000004</c:v>
                </c:pt>
                <c:pt idx="4856">
                  <c:v>4.9800000000000004</c:v>
                </c:pt>
                <c:pt idx="4857">
                  <c:v>4.99</c:v>
                </c:pt>
                <c:pt idx="4858">
                  <c:v>4.99</c:v>
                </c:pt>
                <c:pt idx="4859">
                  <c:v>4.99</c:v>
                </c:pt>
                <c:pt idx="4860">
                  <c:v>4.99</c:v>
                </c:pt>
                <c:pt idx="4861">
                  <c:v>4.99</c:v>
                </c:pt>
                <c:pt idx="4862">
                  <c:v>4.99</c:v>
                </c:pt>
                <c:pt idx="4863">
                  <c:v>4.99</c:v>
                </c:pt>
                <c:pt idx="4864">
                  <c:v>4.99</c:v>
                </c:pt>
                <c:pt idx="4865">
                  <c:v>4.99</c:v>
                </c:pt>
                <c:pt idx="4866">
                  <c:v>4.99</c:v>
                </c:pt>
                <c:pt idx="4867">
                  <c:v>5</c:v>
                </c:pt>
                <c:pt idx="4868">
                  <c:v>5</c:v>
                </c:pt>
                <c:pt idx="4869">
                  <c:v>5</c:v>
                </c:pt>
                <c:pt idx="4870">
                  <c:v>5</c:v>
                </c:pt>
                <c:pt idx="4871">
                  <c:v>5</c:v>
                </c:pt>
                <c:pt idx="4872">
                  <c:v>5</c:v>
                </c:pt>
                <c:pt idx="4873">
                  <c:v>5</c:v>
                </c:pt>
                <c:pt idx="4874">
                  <c:v>5.01</c:v>
                </c:pt>
                <c:pt idx="4875">
                  <c:v>5.01</c:v>
                </c:pt>
                <c:pt idx="4876">
                  <c:v>5.01</c:v>
                </c:pt>
                <c:pt idx="4877">
                  <c:v>5.01</c:v>
                </c:pt>
                <c:pt idx="4878">
                  <c:v>5.0199999999999996</c:v>
                </c:pt>
                <c:pt idx="4879">
                  <c:v>5.0199999999999996</c:v>
                </c:pt>
                <c:pt idx="4880">
                  <c:v>5.0199999999999996</c:v>
                </c:pt>
                <c:pt idx="4881">
                  <c:v>5.0199999999999996</c:v>
                </c:pt>
                <c:pt idx="4882">
                  <c:v>5.0199999999999996</c:v>
                </c:pt>
                <c:pt idx="4883">
                  <c:v>5.0199999999999996</c:v>
                </c:pt>
                <c:pt idx="4884">
                  <c:v>5.0199999999999996</c:v>
                </c:pt>
                <c:pt idx="4885">
                  <c:v>5.0199999999999996</c:v>
                </c:pt>
                <c:pt idx="4886">
                  <c:v>5.0199999999999996</c:v>
                </c:pt>
                <c:pt idx="4887">
                  <c:v>5.0199999999999996</c:v>
                </c:pt>
                <c:pt idx="4888">
                  <c:v>5.0199999999999996</c:v>
                </c:pt>
                <c:pt idx="4889">
                  <c:v>5.0199999999999996</c:v>
                </c:pt>
                <c:pt idx="4890">
                  <c:v>5.0199999999999996</c:v>
                </c:pt>
                <c:pt idx="4891">
                  <c:v>5.03</c:v>
                </c:pt>
                <c:pt idx="4892">
                  <c:v>5.03</c:v>
                </c:pt>
                <c:pt idx="4893">
                  <c:v>5.03</c:v>
                </c:pt>
                <c:pt idx="4894">
                  <c:v>5.03</c:v>
                </c:pt>
                <c:pt idx="4895">
                  <c:v>5.03</c:v>
                </c:pt>
                <c:pt idx="4896">
                  <c:v>5.03</c:v>
                </c:pt>
                <c:pt idx="4897">
                  <c:v>5.04</c:v>
                </c:pt>
                <c:pt idx="4898">
                  <c:v>5.04</c:v>
                </c:pt>
                <c:pt idx="4899">
                  <c:v>5.04</c:v>
                </c:pt>
                <c:pt idx="4900">
                  <c:v>5.04</c:v>
                </c:pt>
                <c:pt idx="4901">
                  <c:v>5.04</c:v>
                </c:pt>
                <c:pt idx="4902">
                  <c:v>5.04</c:v>
                </c:pt>
                <c:pt idx="4903">
                  <c:v>5.04</c:v>
                </c:pt>
                <c:pt idx="4904">
                  <c:v>5.04</c:v>
                </c:pt>
                <c:pt idx="4905">
                  <c:v>5.04</c:v>
                </c:pt>
                <c:pt idx="4906">
                  <c:v>5.04</c:v>
                </c:pt>
                <c:pt idx="4907">
                  <c:v>5.04</c:v>
                </c:pt>
                <c:pt idx="4908">
                  <c:v>5.04</c:v>
                </c:pt>
                <c:pt idx="4909">
                  <c:v>5.04</c:v>
                </c:pt>
                <c:pt idx="4910">
                  <c:v>5.04</c:v>
                </c:pt>
                <c:pt idx="4911">
                  <c:v>5.04</c:v>
                </c:pt>
                <c:pt idx="4912">
                  <c:v>5.04</c:v>
                </c:pt>
                <c:pt idx="4913">
                  <c:v>5.04</c:v>
                </c:pt>
                <c:pt idx="4914">
                  <c:v>5.04</c:v>
                </c:pt>
                <c:pt idx="4915">
                  <c:v>5.04</c:v>
                </c:pt>
                <c:pt idx="4916">
                  <c:v>5.04</c:v>
                </c:pt>
                <c:pt idx="4917">
                  <c:v>5.04</c:v>
                </c:pt>
                <c:pt idx="4918">
                  <c:v>5.04</c:v>
                </c:pt>
                <c:pt idx="4919">
                  <c:v>5.04</c:v>
                </c:pt>
                <c:pt idx="4920">
                  <c:v>5.04</c:v>
                </c:pt>
                <c:pt idx="4921">
                  <c:v>5.04</c:v>
                </c:pt>
                <c:pt idx="4922">
                  <c:v>5.04</c:v>
                </c:pt>
                <c:pt idx="4923">
                  <c:v>5.04</c:v>
                </c:pt>
                <c:pt idx="4924">
                  <c:v>5.04</c:v>
                </c:pt>
                <c:pt idx="4925">
                  <c:v>5.04</c:v>
                </c:pt>
                <c:pt idx="4926">
                  <c:v>5.04</c:v>
                </c:pt>
                <c:pt idx="4927">
                  <c:v>5.04</c:v>
                </c:pt>
                <c:pt idx="4928">
                  <c:v>5.04</c:v>
                </c:pt>
                <c:pt idx="4929">
                  <c:v>5.04</c:v>
                </c:pt>
                <c:pt idx="4930">
                  <c:v>5.05</c:v>
                </c:pt>
                <c:pt idx="4931">
                  <c:v>5.05</c:v>
                </c:pt>
                <c:pt idx="4932">
                  <c:v>5.05</c:v>
                </c:pt>
                <c:pt idx="4933">
                  <c:v>5.05</c:v>
                </c:pt>
                <c:pt idx="4934">
                  <c:v>5.05</c:v>
                </c:pt>
                <c:pt idx="4935">
                  <c:v>5.05</c:v>
                </c:pt>
                <c:pt idx="4936">
                  <c:v>5.05</c:v>
                </c:pt>
                <c:pt idx="4937">
                  <c:v>5.05</c:v>
                </c:pt>
                <c:pt idx="4938">
                  <c:v>5.05</c:v>
                </c:pt>
                <c:pt idx="4939">
                  <c:v>5.05</c:v>
                </c:pt>
                <c:pt idx="4940">
                  <c:v>5.05</c:v>
                </c:pt>
                <c:pt idx="4941">
                  <c:v>5.05</c:v>
                </c:pt>
                <c:pt idx="4942">
                  <c:v>5.04</c:v>
                </c:pt>
                <c:pt idx="4943">
                  <c:v>5.04</c:v>
                </c:pt>
                <c:pt idx="4944">
                  <c:v>5.04</c:v>
                </c:pt>
                <c:pt idx="4945">
                  <c:v>5.04</c:v>
                </c:pt>
                <c:pt idx="4946">
                  <c:v>5.04</c:v>
                </c:pt>
                <c:pt idx="4947">
                  <c:v>5.04</c:v>
                </c:pt>
                <c:pt idx="4948">
                  <c:v>5.04</c:v>
                </c:pt>
                <c:pt idx="4949">
                  <c:v>5.04</c:v>
                </c:pt>
                <c:pt idx="4950">
                  <c:v>5.04</c:v>
                </c:pt>
                <c:pt idx="4951">
                  <c:v>5.04</c:v>
                </c:pt>
                <c:pt idx="4952">
                  <c:v>5.04</c:v>
                </c:pt>
                <c:pt idx="4953">
                  <c:v>5.04</c:v>
                </c:pt>
                <c:pt idx="4954">
                  <c:v>5.04</c:v>
                </c:pt>
                <c:pt idx="4955">
                  <c:v>5.04</c:v>
                </c:pt>
                <c:pt idx="4956">
                  <c:v>5.04</c:v>
                </c:pt>
                <c:pt idx="4957">
                  <c:v>5.03</c:v>
                </c:pt>
                <c:pt idx="4958">
                  <c:v>5.03</c:v>
                </c:pt>
                <c:pt idx="4959">
                  <c:v>5.03</c:v>
                </c:pt>
                <c:pt idx="4960">
                  <c:v>5.03</c:v>
                </c:pt>
                <c:pt idx="4961">
                  <c:v>5.03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70536"/>
        <c:axId val="201070928"/>
      </c:scatterChart>
      <c:valAx>
        <c:axId val="201070536"/>
        <c:scaling>
          <c:orientation val="minMax"/>
          <c:max val="1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Zeit [s]</a:t>
                </a:r>
              </a:p>
            </c:rich>
          </c:tx>
          <c:layout>
            <c:manualLayout>
              <c:xMode val="edge"/>
              <c:yMode val="edge"/>
              <c:x val="0.37953860108054127"/>
              <c:y val="0.8910891089108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070928"/>
        <c:crosses val="autoZero"/>
        <c:crossBetween val="midCat"/>
      </c:valAx>
      <c:valAx>
        <c:axId val="2010709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Kraft [kN]</a:t>
                </a:r>
              </a:p>
            </c:rich>
          </c:tx>
          <c:layout>
            <c:manualLayout>
              <c:xMode val="edge"/>
              <c:yMode val="edge"/>
              <c:x val="2.6402709677984755E-2"/>
              <c:y val="0.420792079207920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070536"/>
        <c:crosses val="autoZero"/>
        <c:crossBetween val="midCat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174618486840176"/>
          <c:y val="0.49906012446264653"/>
          <c:w val="0.19146803163484233"/>
          <c:h val="5.92753404534177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6350"/>
          </c:spPr>
          <c:xVal>
            <c:numRef>
              <c:f>Tabelle1!$H$39:$H$5260</c:f>
              <c:numCache>
                <c:formatCode>General</c:formatCode>
                <c:ptCount val="52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-3.7142857142857142E-3</c:v>
                </c:pt>
                <c:pt idx="36">
                  <c:v>-7.4285714285714285E-3</c:v>
                </c:pt>
                <c:pt idx="37">
                  <c:v>-1.1142857142857144E-2</c:v>
                </c:pt>
                <c:pt idx="38">
                  <c:v>-1.4857142857142857E-2</c:v>
                </c:pt>
                <c:pt idx="39">
                  <c:v>-1.8571428571428569E-2</c:v>
                </c:pt>
                <c:pt idx="40">
                  <c:v>-1.8571428571428569E-2</c:v>
                </c:pt>
                <c:pt idx="41">
                  <c:v>-7.4285714285714285E-3</c:v>
                </c:pt>
                <c:pt idx="42">
                  <c:v>1.1142857142857144E-2</c:v>
                </c:pt>
                <c:pt idx="43">
                  <c:v>2.9714285714285714E-2</c:v>
                </c:pt>
                <c:pt idx="44">
                  <c:v>4.8285714285714286E-2</c:v>
                </c:pt>
                <c:pt idx="45">
                  <c:v>6.6857142857142851E-2</c:v>
                </c:pt>
                <c:pt idx="46">
                  <c:v>7.8000000000000014E-2</c:v>
                </c:pt>
                <c:pt idx="47">
                  <c:v>8.9142857142857149E-2</c:v>
                </c:pt>
                <c:pt idx="48">
                  <c:v>0.10028571428571428</c:v>
                </c:pt>
                <c:pt idx="49">
                  <c:v>0.11142857142857142</c:v>
                </c:pt>
                <c:pt idx="50">
                  <c:v>0.11885714285714286</c:v>
                </c:pt>
                <c:pt idx="51">
                  <c:v>0.13</c:v>
                </c:pt>
                <c:pt idx="52">
                  <c:v>0.14114285714285715</c:v>
                </c:pt>
                <c:pt idx="53">
                  <c:v>0.15228571428571427</c:v>
                </c:pt>
                <c:pt idx="54">
                  <c:v>0.15971428571428573</c:v>
                </c:pt>
                <c:pt idx="55">
                  <c:v>0.16342857142857145</c:v>
                </c:pt>
                <c:pt idx="56">
                  <c:v>0.16714285714285715</c:v>
                </c:pt>
                <c:pt idx="57">
                  <c:v>0.17085714285714287</c:v>
                </c:pt>
                <c:pt idx="58">
                  <c:v>0.17085714285714287</c:v>
                </c:pt>
                <c:pt idx="59">
                  <c:v>0.17085714285714287</c:v>
                </c:pt>
                <c:pt idx="60">
                  <c:v>0.17457142857142857</c:v>
                </c:pt>
                <c:pt idx="61">
                  <c:v>0.17457142857142857</c:v>
                </c:pt>
                <c:pt idx="62">
                  <c:v>0.17457142857142857</c:v>
                </c:pt>
                <c:pt idx="63">
                  <c:v>0.17457142857142857</c:v>
                </c:pt>
                <c:pt idx="64">
                  <c:v>0.17457142857142857</c:v>
                </c:pt>
                <c:pt idx="65">
                  <c:v>0.17457142857142857</c:v>
                </c:pt>
                <c:pt idx="66">
                  <c:v>0.17457142857142857</c:v>
                </c:pt>
                <c:pt idx="67">
                  <c:v>0.17457142857142857</c:v>
                </c:pt>
                <c:pt idx="68">
                  <c:v>0.17457142857142857</c:v>
                </c:pt>
                <c:pt idx="69">
                  <c:v>0.17457142857142857</c:v>
                </c:pt>
                <c:pt idx="70">
                  <c:v>0.17457142857142857</c:v>
                </c:pt>
                <c:pt idx="71">
                  <c:v>0.17457142857142857</c:v>
                </c:pt>
                <c:pt idx="72">
                  <c:v>0.17457142857142857</c:v>
                </c:pt>
                <c:pt idx="73">
                  <c:v>0.17457142857142857</c:v>
                </c:pt>
                <c:pt idx="74">
                  <c:v>0.17457142857142857</c:v>
                </c:pt>
                <c:pt idx="75">
                  <c:v>0.17457142857142857</c:v>
                </c:pt>
                <c:pt idx="76">
                  <c:v>0.17457142857142857</c:v>
                </c:pt>
                <c:pt idx="77">
                  <c:v>0.17457142857142857</c:v>
                </c:pt>
                <c:pt idx="78">
                  <c:v>0.17457142857142857</c:v>
                </c:pt>
                <c:pt idx="79">
                  <c:v>0.17457142857142857</c:v>
                </c:pt>
                <c:pt idx="80">
                  <c:v>0.17457142857142857</c:v>
                </c:pt>
                <c:pt idx="81">
                  <c:v>0.17457142857142857</c:v>
                </c:pt>
                <c:pt idx="82">
                  <c:v>0.1782857142857143</c:v>
                </c:pt>
                <c:pt idx="83">
                  <c:v>0.1782857142857143</c:v>
                </c:pt>
                <c:pt idx="84">
                  <c:v>0.1782857142857143</c:v>
                </c:pt>
                <c:pt idx="85">
                  <c:v>0.1782857142857143</c:v>
                </c:pt>
                <c:pt idx="86">
                  <c:v>0.1782857142857143</c:v>
                </c:pt>
                <c:pt idx="87">
                  <c:v>0.1782857142857143</c:v>
                </c:pt>
                <c:pt idx="88">
                  <c:v>0.1782857142857143</c:v>
                </c:pt>
                <c:pt idx="89">
                  <c:v>0.1782857142857143</c:v>
                </c:pt>
                <c:pt idx="90">
                  <c:v>0.1782857142857143</c:v>
                </c:pt>
                <c:pt idx="91">
                  <c:v>0.1782857142857143</c:v>
                </c:pt>
                <c:pt idx="92">
                  <c:v>0.1782857142857143</c:v>
                </c:pt>
                <c:pt idx="93">
                  <c:v>0.1782857142857143</c:v>
                </c:pt>
                <c:pt idx="94">
                  <c:v>0.1782857142857143</c:v>
                </c:pt>
                <c:pt idx="95">
                  <c:v>0.1782857142857143</c:v>
                </c:pt>
                <c:pt idx="96">
                  <c:v>0.1782857142857143</c:v>
                </c:pt>
                <c:pt idx="97">
                  <c:v>0.1782857142857143</c:v>
                </c:pt>
                <c:pt idx="98">
                  <c:v>0.1782857142857143</c:v>
                </c:pt>
                <c:pt idx="99">
                  <c:v>0.1782857142857143</c:v>
                </c:pt>
                <c:pt idx="100">
                  <c:v>0.1782857142857143</c:v>
                </c:pt>
                <c:pt idx="101">
                  <c:v>0.1782857142857143</c:v>
                </c:pt>
                <c:pt idx="102">
                  <c:v>0.1782857142857143</c:v>
                </c:pt>
                <c:pt idx="103">
                  <c:v>0.1782857142857143</c:v>
                </c:pt>
                <c:pt idx="104">
                  <c:v>0.1782857142857143</c:v>
                </c:pt>
                <c:pt idx="105">
                  <c:v>0.1782857142857143</c:v>
                </c:pt>
                <c:pt idx="106">
                  <c:v>0.1782857142857143</c:v>
                </c:pt>
                <c:pt idx="107">
                  <c:v>0.1782857142857143</c:v>
                </c:pt>
                <c:pt idx="108">
                  <c:v>0.1782857142857143</c:v>
                </c:pt>
                <c:pt idx="109">
                  <c:v>0.1782857142857143</c:v>
                </c:pt>
                <c:pt idx="110">
                  <c:v>0.1782857142857143</c:v>
                </c:pt>
                <c:pt idx="111">
                  <c:v>0.1782857142857143</c:v>
                </c:pt>
                <c:pt idx="112">
                  <c:v>0.1782857142857143</c:v>
                </c:pt>
                <c:pt idx="113">
                  <c:v>0.1782857142857143</c:v>
                </c:pt>
                <c:pt idx="114">
                  <c:v>0.1782857142857143</c:v>
                </c:pt>
                <c:pt idx="115">
                  <c:v>0.1782857142857143</c:v>
                </c:pt>
                <c:pt idx="116">
                  <c:v>0.1782857142857143</c:v>
                </c:pt>
                <c:pt idx="117">
                  <c:v>0.1782857142857143</c:v>
                </c:pt>
                <c:pt idx="118">
                  <c:v>0.1782857142857143</c:v>
                </c:pt>
                <c:pt idx="119">
                  <c:v>0.1782857142857143</c:v>
                </c:pt>
                <c:pt idx="120">
                  <c:v>0.1782857142857143</c:v>
                </c:pt>
                <c:pt idx="121">
                  <c:v>0.1782857142857143</c:v>
                </c:pt>
                <c:pt idx="122">
                  <c:v>0.1782857142857143</c:v>
                </c:pt>
                <c:pt idx="123">
                  <c:v>0.1782857142857143</c:v>
                </c:pt>
                <c:pt idx="124">
                  <c:v>0.1782857142857143</c:v>
                </c:pt>
                <c:pt idx="125">
                  <c:v>0.1782857142857143</c:v>
                </c:pt>
                <c:pt idx="126">
                  <c:v>0.1782857142857143</c:v>
                </c:pt>
                <c:pt idx="127">
                  <c:v>0.182</c:v>
                </c:pt>
                <c:pt idx="128">
                  <c:v>0.182</c:v>
                </c:pt>
                <c:pt idx="129">
                  <c:v>0.1782857142857143</c:v>
                </c:pt>
                <c:pt idx="130">
                  <c:v>0.1782857142857143</c:v>
                </c:pt>
                <c:pt idx="131">
                  <c:v>0.1782857142857143</c:v>
                </c:pt>
                <c:pt idx="132">
                  <c:v>0.1782857142857143</c:v>
                </c:pt>
                <c:pt idx="133">
                  <c:v>0.1782857142857143</c:v>
                </c:pt>
                <c:pt idx="134">
                  <c:v>0.182</c:v>
                </c:pt>
                <c:pt idx="135">
                  <c:v>0.182</c:v>
                </c:pt>
                <c:pt idx="136">
                  <c:v>0.18571428571428572</c:v>
                </c:pt>
                <c:pt idx="137">
                  <c:v>0.18942857142857142</c:v>
                </c:pt>
                <c:pt idx="138">
                  <c:v>0.19314285714285714</c:v>
                </c:pt>
                <c:pt idx="139">
                  <c:v>0.19685714285714284</c:v>
                </c:pt>
                <c:pt idx="140">
                  <c:v>0.20057142857142857</c:v>
                </c:pt>
                <c:pt idx="141">
                  <c:v>0.20428571428571432</c:v>
                </c:pt>
                <c:pt idx="142">
                  <c:v>0.21171428571428574</c:v>
                </c:pt>
                <c:pt idx="143">
                  <c:v>0.21542857142857141</c:v>
                </c:pt>
                <c:pt idx="144">
                  <c:v>0.22285714285714284</c:v>
                </c:pt>
                <c:pt idx="145">
                  <c:v>0.22657142857142859</c:v>
                </c:pt>
                <c:pt idx="146">
                  <c:v>0.23400000000000001</c:v>
                </c:pt>
                <c:pt idx="147">
                  <c:v>0.23771428571428571</c:v>
                </c:pt>
                <c:pt idx="148">
                  <c:v>0.24514285714285713</c:v>
                </c:pt>
                <c:pt idx="149">
                  <c:v>0.24885714285714289</c:v>
                </c:pt>
                <c:pt idx="150">
                  <c:v>0.25257142857142856</c:v>
                </c:pt>
                <c:pt idx="151">
                  <c:v>0.25628571428571428</c:v>
                </c:pt>
                <c:pt idx="152">
                  <c:v>0.26</c:v>
                </c:pt>
                <c:pt idx="153">
                  <c:v>0.2674285714285714</c:v>
                </c:pt>
                <c:pt idx="154">
                  <c:v>0.27114285714285719</c:v>
                </c:pt>
                <c:pt idx="155">
                  <c:v>0.27485714285714286</c:v>
                </c:pt>
                <c:pt idx="156">
                  <c:v>0.27857142857142858</c:v>
                </c:pt>
                <c:pt idx="157">
                  <c:v>0.27857142857142858</c:v>
                </c:pt>
                <c:pt idx="158">
                  <c:v>0.28228571428571431</c:v>
                </c:pt>
                <c:pt idx="159">
                  <c:v>0.28600000000000003</c:v>
                </c:pt>
                <c:pt idx="160">
                  <c:v>0.2897142857142857</c:v>
                </c:pt>
                <c:pt idx="161">
                  <c:v>0.29342857142857137</c:v>
                </c:pt>
                <c:pt idx="162">
                  <c:v>0.30085714285714282</c:v>
                </c:pt>
                <c:pt idx="163">
                  <c:v>0.30457142857142855</c:v>
                </c:pt>
                <c:pt idx="164">
                  <c:v>0.30828571428571422</c:v>
                </c:pt>
                <c:pt idx="165">
                  <c:v>0.31571428571428573</c:v>
                </c:pt>
                <c:pt idx="166">
                  <c:v>0.31942857142857145</c:v>
                </c:pt>
                <c:pt idx="167">
                  <c:v>0.32314285714285718</c:v>
                </c:pt>
                <c:pt idx="168">
                  <c:v>0.3268571428571429</c:v>
                </c:pt>
                <c:pt idx="169">
                  <c:v>0.33057142857142857</c:v>
                </c:pt>
                <c:pt idx="170">
                  <c:v>0.3342857142857143</c:v>
                </c:pt>
                <c:pt idx="171">
                  <c:v>0.33800000000000002</c:v>
                </c:pt>
                <c:pt idx="172">
                  <c:v>0.34171428571428575</c:v>
                </c:pt>
                <c:pt idx="173">
                  <c:v>0.34171428571428575</c:v>
                </c:pt>
                <c:pt idx="174">
                  <c:v>0.34542857142857147</c:v>
                </c:pt>
                <c:pt idx="175">
                  <c:v>0.34914285714285714</c:v>
                </c:pt>
                <c:pt idx="176">
                  <c:v>0.35285714285714287</c:v>
                </c:pt>
                <c:pt idx="177">
                  <c:v>0.36028571428571426</c:v>
                </c:pt>
                <c:pt idx="178">
                  <c:v>0.36399999999999999</c:v>
                </c:pt>
                <c:pt idx="179">
                  <c:v>0.36771428571428572</c:v>
                </c:pt>
                <c:pt idx="180">
                  <c:v>0.37514285714285711</c:v>
                </c:pt>
                <c:pt idx="181">
                  <c:v>0.37514285714285711</c:v>
                </c:pt>
                <c:pt idx="182">
                  <c:v>0.37885714285714284</c:v>
                </c:pt>
                <c:pt idx="183">
                  <c:v>0.38257142857142856</c:v>
                </c:pt>
                <c:pt idx="184">
                  <c:v>0.38628571428571429</c:v>
                </c:pt>
                <c:pt idx="185">
                  <c:v>0.38999999999999996</c:v>
                </c:pt>
                <c:pt idx="186">
                  <c:v>0.39371428571428568</c:v>
                </c:pt>
                <c:pt idx="187">
                  <c:v>0.39742857142857141</c:v>
                </c:pt>
                <c:pt idx="188">
                  <c:v>0.40485714285714292</c:v>
                </c:pt>
                <c:pt idx="189">
                  <c:v>0.40857142857142864</c:v>
                </c:pt>
                <c:pt idx="190">
                  <c:v>0.41228571428571437</c:v>
                </c:pt>
                <c:pt idx="191">
                  <c:v>0.41600000000000004</c:v>
                </c:pt>
                <c:pt idx="192">
                  <c:v>0.41971428571428576</c:v>
                </c:pt>
                <c:pt idx="193">
                  <c:v>0.42342857142857149</c:v>
                </c:pt>
                <c:pt idx="194">
                  <c:v>0.4271428571428571</c:v>
                </c:pt>
                <c:pt idx="195">
                  <c:v>0.4271428571428571</c:v>
                </c:pt>
                <c:pt idx="196">
                  <c:v>0.43085714285714283</c:v>
                </c:pt>
                <c:pt idx="197">
                  <c:v>0.4345714285714285</c:v>
                </c:pt>
                <c:pt idx="198">
                  <c:v>0.43828571428571422</c:v>
                </c:pt>
                <c:pt idx="199">
                  <c:v>0.44199999999999995</c:v>
                </c:pt>
                <c:pt idx="200">
                  <c:v>0.44942857142857146</c:v>
                </c:pt>
                <c:pt idx="201">
                  <c:v>0.45685714285714285</c:v>
                </c:pt>
                <c:pt idx="202">
                  <c:v>0.46057142857142858</c:v>
                </c:pt>
                <c:pt idx="203">
                  <c:v>0.4642857142857143</c:v>
                </c:pt>
                <c:pt idx="204">
                  <c:v>0.46800000000000003</c:v>
                </c:pt>
                <c:pt idx="205">
                  <c:v>0.47171428571428575</c:v>
                </c:pt>
                <c:pt idx="206">
                  <c:v>0.47914285714285715</c:v>
                </c:pt>
                <c:pt idx="207">
                  <c:v>0.48285714285714287</c:v>
                </c:pt>
                <c:pt idx="208">
                  <c:v>0.48657142857142854</c:v>
                </c:pt>
                <c:pt idx="209">
                  <c:v>0.49028571428571427</c:v>
                </c:pt>
                <c:pt idx="210">
                  <c:v>0.49771428571428578</c:v>
                </c:pt>
                <c:pt idx="211">
                  <c:v>0.49771428571428578</c:v>
                </c:pt>
                <c:pt idx="212">
                  <c:v>0.50142857142857156</c:v>
                </c:pt>
                <c:pt idx="213">
                  <c:v>0.50514285714285712</c:v>
                </c:pt>
                <c:pt idx="214">
                  <c:v>0.5088571428571429</c:v>
                </c:pt>
                <c:pt idx="215">
                  <c:v>0.51257142857142857</c:v>
                </c:pt>
                <c:pt idx="216">
                  <c:v>0.51257142857142857</c:v>
                </c:pt>
                <c:pt idx="217">
                  <c:v>0.52</c:v>
                </c:pt>
                <c:pt idx="218">
                  <c:v>0.52371428571428569</c:v>
                </c:pt>
                <c:pt idx="219">
                  <c:v>0.53114285714285714</c:v>
                </c:pt>
                <c:pt idx="220">
                  <c:v>0.53485714285714281</c:v>
                </c:pt>
                <c:pt idx="221">
                  <c:v>0.54228571428571437</c:v>
                </c:pt>
                <c:pt idx="222">
                  <c:v>0.54599999999999993</c:v>
                </c:pt>
                <c:pt idx="223">
                  <c:v>0.54971428571428571</c:v>
                </c:pt>
                <c:pt idx="224">
                  <c:v>0.55342857142857138</c:v>
                </c:pt>
                <c:pt idx="225">
                  <c:v>0.55714285714285716</c:v>
                </c:pt>
                <c:pt idx="226">
                  <c:v>0.56085714285714283</c:v>
                </c:pt>
                <c:pt idx="227">
                  <c:v>0.56085714285714283</c:v>
                </c:pt>
                <c:pt idx="228">
                  <c:v>0.56457142857142861</c:v>
                </c:pt>
                <c:pt idx="229">
                  <c:v>0.56828571428571428</c:v>
                </c:pt>
                <c:pt idx="230">
                  <c:v>0.57200000000000006</c:v>
                </c:pt>
                <c:pt idx="231">
                  <c:v>0.57571428571428562</c:v>
                </c:pt>
                <c:pt idx="232">
                  <c:v>0.58314285714285707</c:v>
                </c:pt>
                <c:pt idx="233">
                  <c:v>0.58685714285714274</c:v>
                </c:pt>
                <c:pt idx="234">
                  <c:v>0.59057142857142864</c:v>
                </c:pt>
                <c:pt idx="235">
                  <c:v>0.59799999999999998</c:v>
                </c:pt>
                <c:pt idx="236">
                  <c:v>0.60171428571428565</c:v>
                </c:pt>
                <c:pt idx="237">
                  <c:v>0.60542857142857143</c:v>
                </c:pt>
                <c:pt idx="238">
                  <c:v>0.6091428571428571</c:v>
                </c:pt>
                <c:pt idx="239">
                  <c:v>0.61285714285714288</c:v>
                </c:pt>
                <c:pt idx="240">
                  <c:v>0.61657142857142844</c:v>
                </c:pt>
                <c:pt idx="241">
                  <c:v>0.61657142857142844</c:v>
                </c:pt>
                <c:pt idx="242">
                  <c:v>0.62028571428571433</c:v>
                </c:pt>
                <c:pt idx="243">
                  <c:v>0.62400000000000011</c:v>
                </c:pt>
                <c:pt idx="244">
                  <c:v>0.62771428571428567</c:v>
                </c:pt>
                <c:pt idx="245">
                  <c:v>0.62771428571428567</c:v>
                </c:pt>
                <c:pt idx="246">
                  <c:v>0.63142857142857145</c:v>
                </c:pt>
                <c:pt idx="247">
                  <c:v>0.63514285714285712</c:v>
                </c:pt>
                <c:pt idx="248">
                  <c:v>0.64257142857142857</c:v>
                </c:pt>
                <c:pt idx="249">
                  <c:v>0.64628571428571435</c:v>
                </c:pt>
                <c:pt idx="250">
                  <c:v>0.6537142857142858</c:v>
                </c:pt>
                <c:pt idx="251">
                  <c:v>0.65742857142857147</c:v>
                </c:pt>
                <c:pt idx="252">
                  <c:v>0.66114285714285714</c:v>
                </c:pt>
                <c:pt idx="253">
                  <c:v>0.66485714285714292</c:v>
                </c:pt>
                <c:pt idx="254">
                  <c:v>0.66857142857142859</c:v>
                </c:pt>
                <c:pt idx="255">
                  <c:v>0.67228571428571438</c:v>
                </c:pt>
                <c:pt idx="256">
                  <c:v>0.67600000000000005</c:v>
                </c:pt>
                <c:pt idx="257">
                  <c:v>0.67971428571428572</c:v>
                </c:pt>
                <c:pt idx="258">
                  <c:v>0.6834285714285715</c:v>
                </c:pt>
                <c:pt idx="259">
                  <c:v>0.69085714285714295</c:v>
                </c:pt>
                <c:pt idx="260">
                  <c:v>0.69457142857142862</c:v>
                </c:pt>
                <c:pt idx="261">
                  <c:v>0.69828571428571429</c:v>
                </c:pt>
                <c:pt idx="262">
                  <c:v>0.70199999999999996</c:v>
                </c:pt>
                <c:pt idx="263">
                  <c:v>0.70199999999999996</c:v>
                </c:pt>
                <c:pt idx="264">
                  <c:v>0.70571428571428574</c:v>
                </c:pt>
                <c:pt idx="265">
                  <c:v>0.70942857142857141</c:v>
                </c:pt>
                <c:pt idx="266">
                  <c:v>0.71685714285714275</c:v>
                </c:pt>
                <c:pt idx="267">
                  <c:v>0.72057142857142853</c:v>
                </c:pt>
                <c:pt idx="268">
                  <c:v>0.72799999999999998</c:v>
                </c:pt>
                <c:pt idx="269">
                  <c:v>0.73171428571428565</c:v>
                </c:pt>
                <c:pt idx="270">
                  <c:v>0.73542857142857143</c:v>
                </c:pt>
                <c:pt idx="271">
                  <c:v>0.7391428571428571</c:v>
                </c:pt>
                <c:pt idx="272">
                  <c:v>0.74285714285714288</c:v>
                </c:pt>
                <c:pt idx="273">
                  <c:v>0.74657142857142855</c:v>
                </c:pt>
                <c:pt idx="274">
                  <c:v>0.75028571428571422</c:v>
                </c:pt>
                <c:pt idx="275">
                  <c:v>0.754</c:v>
                </c:pt>
                <c:pt idx="276">
                  <c:v>0.75771428571428567</c:v>
                </c:pt>
                <c:pt idx="277">
                  <c:v>0.76142857142857145</c:v>
                </c:pt>
                <c:pt idx="278">
                  <c:v>0.76142857142857145</c:v>
                </c:pt>
                <c:pt idx="279">
                  <c:v>0.76514285714285712</c:v>
                </c:pt>
                <c:pt idx="280">
                  <c:v>0.76885714285714279</c:v>
                </c:pt>
                <c:pt idx="281">
                  <c:v>0.77257142857142858</c:v>
                </c:pt>
                <c:pt idx="282">
                  <c:v>0.77628571428571425</c:v>
                </c:pt>
                <c:pt idx="283">
                  <c:v>0.77999999999999992</c:v>
                </c:pt>
                <c:pt idx="284">
                  <c:v>0.78742857142857137</c:v>
                </c:pt>
                <c:pt idx="285">
                  <c:v>0.79114285714285715</c:v>
                </c:pt>
                <c:pt idx="286">
                  <c:v>0.79485714285714282</c:v>
                </c:pt>
                <c:pt idx="287">
                  <c:v>0.79857142857142849</c:v>
                </c:pt>
                <c:pt idx="288">
                  <c:v>0.80228571428571427</c:v>
                </c:pt>
                <c:pt idx="289">
                  <c:v>0.80600000000000016</c:v>
                </c:pt>
                <c:pt idx="290">
                  <c:v>0.80971428571428583</c:v>
                </c:pt>
                <c:pt idx="291">
                  <c:v>0.8134285714285715</c:v>
                </c:pt>
                <c:pt idx="292">
                  <c:v>0.8134285714285715</c:v>
                </c:pt>
                <c:pt idx="293">
                  <c:v>0.81714285714285728</c:v>
                </c:pt>
                <c:pt idx="294">
                  <c:v>0.82085714285714295</c:v>
                </c:pt>
                <c:pt idx="295">
                  <c:v>0.82457142857142873</c:v>
                </c:pt>
                <c:pt idx="296">
                  <c:v>0.8282857142857144</c:v>
                </c:pt>
                <c:pt idx="297">
                  <c:v>0.83571428571428585</c:v>
                </c:pt>
                <c:pt idx="298">
                  <c:v>0.83942857142857152</c:v>
                </c:pt>
                <c:pt idx="299">
                  <c:v>0.84314285714285719</c:v>
                </c:pt>
                <c:pt idx="300">
                  <c:v>0.84685714285714297</c:v>
                </c:pt>
                <c:pt idx="301">
                  <c:v>0.8542857142857142</c:v>
                </c:pt>
                <c:pt idx="302">
                  <c:v>0.85799999999999987</c:v>
                </c:pt>
                <c:pt idx="303">
                  <c:v>0.85799999999999987</c:v>
                </c:pt>
                <c:pt idx="304">
                  <c:v>0.86171428571428565</c:v>
                </c:pt>
                <c:pt idx="305">
                  <c:v>0.86542857142857155</c:v>
                </c:pt>
                <c:pt idx="306">
                  <c:v>0.86914285714285699</c:v>
                </c:pt>
                <c:pt idx="307">
                  <c:v>0.87285714285714289</c:v>
                </c:pt>
                <c:pt idx="308">
                  <c:v>0.87657142857142845</c:v>
                </c:pt>
                <c:pt idx="309">
                  <c:v>0.88028571428571434</c:v>
                </c:pt>
                <c:pt idx="310">
                  <c:v>0.8839999999999999</c:v>
                </c:pt>
                <c:pt idx="311">
                  <c:v>0.88771428571428579</c:v>
                </c:pt>
                <c:pt idx="312">
                  <c:v>0.89142857142857135</c:v>
                </c:pt>
                <c:pt idx="313">
                  <c:v>0.89514285714285724</c:v>
                </c:pt>
                <c:pt idx="314">
                  <c:v>0.89885714285714291</c:v>
                </c:pt>
                <c:pt idx="315">
                  <c:v>0.90257142857142858</c:v>
                </c:pt>
                <c:pt idx="316">
                  <c:v>0.90628571428571436</c:v>
                </c:pt>
                <c:pt idx="317">
                  <c:v>0.91</c:v>
                </c:pt>
                <c:pt idx="318">
                  <c:v>0.91742857142857148</c:v>
                </c:pt>
                <c:pt idx="319">
                  <c:v>0.92114285714285715</c:v>
                </c:pt>
                <c:pt idx="320">
                  <c:v>0.92485714285714293</c:v>
                </c:pt>
                <c:pt idx="321">
                  <c:v>0.9285714285714286</c:v>
                </c:pt>
                <c:pt idx="322">
                  <c:v>0.93228571428571427</c:v>
                </c:pt>
                <c:pt idx="323">
                  <c:v>0.93600000000000005</c:v>
                </c:pt>
                <c:pt idx="324">
                  <c:v>0.93971428571428572</c:v>
                </c:pt>
                <c:pt idx="325">
                  <c:v>0.94342857142857151</c:v>
                </c:pt>
                <c:pt idx="326">
                  <c:v>0.95085714285714285</c:v>
                </c:pt>
                <c:pt idx="327">
                  <c:v>0.95457142857142863</c:v>
                </c:pt>
                <c:pt idx="328">
                  <c:v>0.9582857142857143</c:v>
                </c:pt>
                <c:pt idx="329">
                  <c:v>0.96571428571428575</c:v>
                </c:pt>
                <c:pt idx="330">
                  <c:v>0.96942857142857142</c:v>
                </c:pt>
                <c:pt idx="331">
                  <c:v>0.97314285714285709</c:v>
                </c:pt>
                <c:pt idx="332">
                  <c:v>0.97685714285714287</c:v>
                </c:pt>
                <c:pt idx="333">
                  <c:v>0.98057142857142854</c:v>
                </c:pt>
                <c:pt idx="334">
                  <c:v>0.98428571428571432</c:v>
                </c:pt>
                <c:pt idx="335">
                  <c:v>0.98799999999999999</c:v>
                </c:pt>
                <c:pt idx="336">
                  <c:v>0.99171428571428566</c:v>
                </c:pt>
                <c:pt idx="337">
                  <c:v>0.99914285714285711</c:v>
                </c:pt>
                <c:pt idx="338">
                  <c:v>1.0028571428571431</c:v>
                </c:pt>
                <c:pt idx="339">
                  <c:v>1.0065714285714285</c:v>
                </c:pt>
                <c:pt idx="340">
                  <c:v>1.0102857142857142</c:v>
                </c:pt>
                <c:pt idx="341">
                  <c:v>1.014</c:v>
                </c:pt>
                <c:pt idx="342">
                  <c:v>1.0177142857142858</c:v>
                </c:pt>
                <c:pt idx="343">
                  <c:v>1.0214285714285711</c:v>
                </c:pt>
                <c:pt idx="344">
                  <c:v>1.0251428571428571</c:v>
                </c:pt>
                <c:pt idx="345">
                  <c:v>1.0288571428571429</c:v>
                </c:pt>
                <c:pt idx="346">
                  <c:v>1.0325714285714285</c:v>
                </c:pt>
                <c:pt idx="347">
                  <c:v>1.036285714285714</c:v>
                </c:pt>
                <c:pt idx="348">
                  <c:v>1.04</c:v>
                </c:pt>
                <c:pt idx="349">
                  <c:v>1.0437142857142856</c:v>
                </c:pt>
                <c:pt idx="350">
                  <c:v>1.0474285714285714</c:v>
                </c:pt>
                <c:pt idx="351">
                  <c:v>1.0511428571428572</c:v>
                </c:pt>
                <c:pt idx="352">
                  <c:v>1.0548571428571427</c:v>
                </c:pt>
                <c:pt idx="353">
                  <c:v>1.0585714285714285</c:v>
                </c:pt>
                <c:pt idx="354">
                  <c:v>1.0622857142857143</c:v>
                </c:pt>
                <c:pt idx="355">
                  <c:v>1.0622857142857143</c:v>
                </c:pt>
                <c:pt idx="356">
                  <c:v>1.0660000000000001</c:v>
                </c:pt>
                <c:pt idx="357">
                  <c:v>1.0697142857142856</c:v>
                </c:pt>
                <c:pt idx="358">
                  <c:v>1.077142857142857</c:v>
                </c:pt>
                <c:pt idx="359">
                  <c:v>1.080857142857143</c:v>
                </c:pt>
                <c:pt idx="360">
                  <c:v>1.080857142857143</c:v>
                </c:pt>
                <c:pt idx="361">
                  <c:v>1.0845714285714287</c:v>
                </c:pt>
                <c:pt idx="362">
                  <c:v>1.0882857142857143</c:v>
                </c:pt>
                <c:pt idx="363">
                  <c:v>1.0919999999999999</c:v>
                </c:pt>
                <c:pt idx="364">
                  <c:v>1.0957142857142859</c:v>
                </c:pt>
                <c:pt idx="365">
                  <c:v>1.0994285714285714</c:v>
                </c:pt>
                <c:pt idx="366">
                  <c:v>1.103142857142857</c:v>
                </c:pt>
                <c:pt idx="367">
                  <c:v>1.1068571428571428</c:v>
                </c:pt>
                <c:pt idx="368">
                  <c:v>1.1142857142857143</c:v>
                </c:pt>
                <c:pt idx="369">
                  <c:v>1.1179999999999999</c:v>
                </c:pt>
                <c:pt idx="370">
                  <c:v>1.1254285714285714</c:v>
                </c:pt>
                <c:pt idx="371">
                  <c:v>1.1291428571428572</c:v>
                </c:pt>
                <c:pt idx="372">
                  <c:v>1.132857142857143</c:v>
                </c:pt>
                <c:pt idx="373">
                  <c:v>1.1365714285714286</c:v>
                </c:pt>
                <c:pt idx="374">
                  <c:v>1.1402857142857143</c:v>
                </c:pt>
                <c:pt idx="375">
                  <c:v>1.1477142857142857</c:v>
                </c:pt>
                <c:pt idx="376">
                  <c:v>1.1514285714285712</c:v>
                </c:pt>
                <c:pt idx="377">
                  <c:v>1.1551428571428572</c:v>
                </c:pt>
                <c:pt idx="378">
                  <c:v>1.1588571428571428</c:v>
                </c:pt>
                <c:pt idx="379">
                  <c:v>1.1625714285714286</c:v>
                </c:pt>
                <c:pt idx="380">
                  <c:v>1.1662857142857141</c:v>
                </c:pt>
                <c:pt idx="381">
                  <c:v>1.17</c:v>
                </c:pt>
                <c:pt idx="382">
                  <c:v>1.1737142857142855</c:v>
                </c:pt>
                <c:pt idx="383">
                  <c:v>1.1774285714285715</c:v>
                </c:pt>
                <c:pt idx="384">
                  <c:v>1.1811428571428573</c:v>
                </c:pt>
                <c:pt idx="385">
                  <c:v>1.1811428571428573</c:v>
                </c:pt>
                <c:pt idx="386">
                  <c:v>1.1848571428571426</c:v>
                </c:pt>
                <c:pt idx="387">
                  <c:v>1.1885714285714284</c:v>
                </c:pt>
                <c:pt idx="388">
                  <c:v>1.1922857142857144</c:v>
                </c:pt>
                <c:pt idx="389">
                  <c:v>1.1922857142857144</c:v>
                </c:pt>
                <c:pt idx="390">
                  <c:v>1.1997142857142855</c:v>
                </c:pt>
                <c:pt idx="391">
                  <c:v>1.2034285714285713</c:v>
                </c:pt>
                <c:pt idx="392">
                  <c:v>1.2071428571428571</c:v>
                </c:pt>
                <c:pt idx="393">
                  <c:v>1.2145714285714284</c:v>
                </c:pt>
                <c:pt idx="394">
                  <c:v>1.2182857142857142</c:v>
                </c:pt>
                <c:pt idx="395">
                  <c:v>1.2257142857142858</c:v>
                </c:pt>
                <c:pt idx="396">
                  <c:v>1.2294285714285713</c:v>
                </c:pt>
                <c:pt idx="397">
                  <c:v>1.2331428571428569</c:v>
                </c:pt>
                <c:pt idx="398">
                  <c:v>1.2368571428571429</c:v>
                </c:pt>
                <c:pt idx="399">
                  <c:v>1.2405714285714287</c:v>
                </c:pt>
                <c:pt idx="400">
                  <c:v>1.2442857142857142</c:v>
                </c:pt>
                <c:pt idx="401">
                  <c:v>1.2442857142857142</c:v>
                </c:pt>
                <c:pt idx="402">
                  <c:v>1.2517142857142856</c:v>
                </c:pt>
                <c:pt idx="403">
                  <c:v>1.2554285714285713</c:v>
                </c:pt>
                <c:pt idx="404">
                  <c:v>1.2591428571428571</c:v>
                </c:pt>
                <c:pt idx="405">
                  <c:v>1.2628571428571429</c:v>
                </c:pt>
                <c:pt idx="406">
                  <c:v>1.2665714285714285</c:v>
                </c:pt>
                <c:pt idx="407">
                  <c:v>1.2702857142857142</c:v>
                </c:pt>
                <c:pt idx="408">
                  <c:v>1.274</c:v>
                </c:pt>
                <c:pt idx="409">
                  <c:v>1.2777142857142858</c:v>
                </c:pt>
                <c:pt idx="410">
                  <c:v>1.2814285714285711</c:v>
                </c:pt>
                <c:pt idx="411">
                  <c:v>1.2851428571428571</c:v>
                </c:pt>
                <c:pt idx="412">
                  <c:v>1.2888571428571427</c:v>
                </c:pt>
                <c:pt idx="413">
                  <c:v>1.2925714285714287</c:v>
                </c:pt>
                <c:pt idx="414">
                  <c:v>1.296285714285714</c:v>
                </c:pt>
                <c:pt idx="415">
                  <c:v>1.3</c:v>
                </c:pt>
                <c:pt idx="416">
                  <c:v>1.3074285714285716</c:v>
                </c:pt>
                <c:pt idx="417">
                  <c:v>1.3111428571428569</c:v>
                </c:pt>
                <c:pt idx="418">
                  <c:v>1.3185714285714285</c:v>
                </c:pt>
                <c:pt idx="419">
                  <c:v>1.3222857142857143</c:v>
                </c:pt>
                <c:pt idx="420">
                  <c:v>1.3259999999999998</c:v>
                </c:pt>
                <c:pt idx="421">
                  <c:v>1.3259999999999998</c:v>
                </c:pt>
                <c:pt idx="422">
                  <c:v>1.3259999999999998</c:v>
                </c:pt>
                <c:pt idx="423">
                  <c:v>1.3222857142857143</c:v>
                </c:pt>
                <c:pt idx="424">
                  <c:v>1.3185714285714285</c:v>
                </c:pt>
                <c:pt idx="425">
                  <c:v>1.3148571428571429</c:v>
                </c:pt>
                <c:pt idx="426">
                  <c:v>1.3111428571428569</c:v>
                </c:pt>
                <c:pt idx="427">
                  <c:v>1.3074285714285716</c:v>
                </c:pt>
                <c:pt idx="428">
                  <c:v>1.3</c:v>
                </c:pt>
                <c:pt idx="429">
                  <c:v>1.296285714285714</c:v>
                </c:pt>
                <c:pt idx="430">
                  <c:v>1.2925714285714287</c:v>
                </c:pt>
                <c:pt idx="431">
                  <c:v>1.2888571428571427</c:v>
                </c:pt>
                <c:pt idx="432">
                  <c:v>1.2851428571428571</c:v>
                </c:pt>
                <c:pt idx="433">
                  <c:v>1.2814285714285711</c:v>
                </c:pt>
                <c:pt idx="434">
                  <c:v>1.2777142857142858</c:v>
                </c:pt>
                <c:pt idx="435">
                  <c:v>1.274</c:v>
                </c:pt>
                <c:pt idx="436">
                  <c:v>1.2702857142857142</c:v>
                </c:pt>
                <c:pt idx="437">
                  <c:v>1.2665714285714285</c:v>
                </c:pt>
                <c:pt idx="438">
                  <c:v>1.2628571428571429</c:v>
                </c:pt>
                <c:pt idx="439">
                  <c:v>1.2591428571428571</c:v>
                </c:pt>
                <c:pt idx="440">
                  <c:v>1.2554285714285713</c:v>
                </c:pt>
                <c:pt idx="441">
                  <c:v>1.2517142857142856</c:v>
                </c:pt>
                <c:pt idx="442">
                  <c:v>1.2480000000000002</c:v>
                </c:pt>
                <c:pt idx="443">
                  <c:v>1.2442857142857142</c:v>
                </c:pt>
                <c:pt idx="444">
                  <c:v>1.2442857142857142</c:v>
                </c:pt>
                <c:pt idx="445">
                  <c:v>1.2405714285714287</c:v>
                </c:pt>
                <c:pt idx="446">
                  <c:v>1.2368571428571429</c:v>
                </c:pt>
                <c:pt idx="447">
                  <c:v>1.2331428571428569</c:v>
                </c:pt>
                <c:pt idx="448">
                  <c:v>1.2294285714285713</c:v>
                </c:pt>
                <c:pt idx="449">
                  <c:v>1.222</c:v>
                </c:pt>
                <c:pt idx="450">
                  <c:v>1.2182857142857142</c:v>
                </c:pt>
                <c:pt idx="451">
                  <c:v>1.2108571428571429</c:v>
                </c:pt>
                <c:pt idx="452">
                  <c:v>1.2071428571428571</c:v>
                </c:pt>
                <c:pt idx="453">
                  <c:v>1.1997142857142855</c:v>
                </c:pt>
                <c:pt idx="454">
                  <c:v>1.196</c:v>
                </c:pt>
                <c:pt idx="455">
                  <c:v>1.1922857142857144</c:v>
                </c:pt>
                <c:pt idx="456">
                  <c:v>1.1885714285714284</c:v>
                </c:pt>
                <c:pt idx="457">
                  <c:v>1.1885714285714284</c:v>
                </c:pt>
                <c:pt idx="458">
                  <c:v>1.1848571428571426</c:v>
                </c:pt>
                <c:pt idx="459">
                  <c:v>1.1811428571428573</c:v>
                </c:pt>
                <c:pt idx="460">
                  <c:v>1.1774285714285715</c:v>
                </c:pt>
                <c:pt idx="461">
                  <c:v>1.1737142857142855</c:v>
                </c:pt>
                <c:pt idx="462">
                  <c:v>1.17</c:v>
                </c:pt>
                <c:pt idx="463">
                  <c:v>1.1662857142857141</c:v>
                </c:pt>
                <c:pt idx="464">
                  <c:v>1.1625714285714286</c:v>
                </c:pt>
                <c:pt idx="465">
                  <c:v>1.1588571428571428</c:v>
                </c:pt>
                <c:pt idx="466">
                  <c:v>1.1551428571428572</c:v>
                </c:pt>
                <c:pt idx="467">
                  <c:v>1.1514285714285712</c:v>
                </c:pt>
                <c:pt idx="468">
                  <c:v>1.1477142857142857</c:v>
                </c:pt>
                <c:pt idx="469">
                  <c:v>1.1440000000000001</c:v>
                </c:pt>
                <c:pt idx="470">
                  <c:v>1.1402857142857143</c:v>
                </c:pt>
                <c:pt idx="471">
                  <c:v>1.1365714285714286</c:v>
                </c:pt>
                <c:pt idx="472">
                  <c:v>1.132857142857143</c:v>
                </c:pt>
                <c:pt idx="473">
                  <c:v>1.1291428571428572</c:v>
                </c:pt>
                <c:pt idx="474">
                  <c:v>1.1254285714285714</c:v>
                </c:pt>
                <c:pt idx="475">
                  <c:v>1.1179999999999999</c:v>
                </c:pt>
                <c:pt idx="476">
                  <c:v>1.1142857142857143</c:v>
                </c:pt>
                <c:pt idx="477">
                  <c:v>1.1068571428571428</c:v>
                </c:pt>
                <c:pt idx="478">
                  <c:v>1.103142857142857</c:v>
                </c:pt>
                <c:pt idx="479">
                  <c:v>1.0994285714285714</c:v>
                </c:pt>
                <c:pt idx="480">
                  <c:v>1.0957142857142859</c:v>
                </c:pt>
                <c:pt idx="481">
                  <c:v>1.0919999999999999</c:v>
                </c:pt>
                <c:pt idx="482">
                  <c:v>1.0919999999999999</c:v>
                </c:pt>
                <c:pt idx="483">
                  <c:v>1.0882857142857143</c:v>
                </c:pt>
                <c:pt idx="484">
                  <c:v>1.0845714285714287</c:v>
                </c:pt>
                <c:pt idx="485">
                  <c:v>1.080857142857143</c:v>
                </c:pt>
                <c:pt idx="486">
                  <c:v>1.077142857142857</c:v>
                </c:pt>
                <c:pt idx="487">
                  <c:v>1.0734285714285714</c:v>
                </c:pt>
                <c:pt idx="488">
                  <c:v>1.0697142857142856</c:v>
                </c:pt>
                <c:pt idx="489">
                  <c:v>1.0660000000000001</c:v>
                </c:pt>
                <c:pt idx="490">
                  <c:v>1.0622857142857143</c:v>
                </c:pt>
                <c:pt idx="491">
                  <c:v>1.0585714285714285</c:v>
                </c:pt>
                <c:pt idx="492">
                  <c:v>1.0548571428571427</c:v>
                </c:pt>
                <c:pt idx="493">
                  <c:v>1.0511428571428572</c:v>
                </c:pt>
                <c:pt idx="494">
                  <c:v>1.0474285714285714</c:v>
                </c:pt>
                <c:pt idx="495">
                  <c:v>1.0437142857142856</c:v>
                </c:pt>
                <c:pt idx="496">
                  <c:v>1.04</c:v>
                </c:pt>
                <c:pt idx="497">
                  <c:v>1.036285714285714</c:v>
                </c:pt>
                <c:pt idx="498">
                  <c:v>1.0325714285714285</c:v>
                </c:pt>
                <c:pt idx="499">
                  <c:v>1.0288571428571429</c:v>
                </c:pt>
                <c:pt idx="500">
                  <c:v>1.0214285714285711</c:v>
                </c:pt>
                <c:pt idx="501">
                  <c:v>1.0177142857142858</c:v>
                </c:pt>
                <c:pt idx="502">
                  <c:v>1.014</c:v>
                </c:pt>
                <c:pt idx="503">
                  <c:v>1.014</c:v>
                </c:pt>
                <c:pt idx="504">
                  <c:v>1.0102857142857142</c:v>
                </c:pt>
                <c:pt idx="505">
                  <c:v>1.0065714285714285</c:v>
                </c:pt>
                <c:pt idx="506">
                  <c:v>1.0028571428571431</c:v>
                </c:pt>
                <c:pt idx="507">
                  <c:v>0.99542857142857155</c:v>
                </c:pt>
                <c:pt idx="508">
                  <c:v>0.99171428571428566</c:v>
                </c:pt>
                <c:pt idx="509">
                  <c:v>0.98799999999999999</c:v>
                </c:pt>
                <c:pt idx="510">
                  <c:v>0.98428571428571432</c:v>
                </c:pt>
                <c:pt idx="511">
                  <c:v>0.98057142857142854</c:v>
                </c:pt>
                <c:pt idx="512">
                  <c:v>0.97685714285714287</c:v>
                </c:pt>
                <c:pt idx="513">
                  <c:v>0.97314285714285709</c:v>
                </c:pt>
                <c:pt idx="514">
                  <c:v>0.96571428571428575</c:v>
                </c:pt>
                <c:pt idx="515">
                  <c:v>0.96199999999999997</c:v>
                </c:pt>
                <c:pt idx="516">
                  <c:v>0.95457142857142863</c:v>
                </c:pt>
                <c:pt idx="517">
                  <c:v>0.95085714285714285</c:v>
                </c:pt>
                <c:pt idx="518">
                  <c:v>0.94714285714285718</c:v>
                </c:pt>
                <c:pt idx="519">
                  <c:v>0.94342857142857151</c:v>
                </c:pt>
                <c:pt idx="520">
                  <c:v>0.93971428571428572</c:v>
                </c:pt>
                <c:pt idx="521">
                  <c:v>0.93600000000000005</c:v>
                </c:pt>
                <c:pt idx="522">
                  <c:v>0.93228571428571427</c:v>
                </c:pt>
                <c:pt idx="523">
                  <c:v>0.9285714285714286</c:v>
                </c:pt>
                <c:pt idx="524">
                  <c:v>0.92485714285714293</c:v>
                </c:pt>
                <c:pt idx="525">
                  <c:v>0.92114285714285715</c:v>
                </c:pt>
                <c:pt idx="526">
                  <c:v>0.91742857142857148</c:v>
                </c:pt>
                <c:pt idx="527">
                  <c:v>0.9137142857142857</c:v>
                </c:pt>
                <c:pt idx="528">
                  <c:v>0.90628571428571436</c:v>
                </c:pt>
                <c:pt idx="529">
                  <c:v>0.90257142857142858</c:v>
                </c:pt>
                <c:pt idx="530">
                  <c:v>0.89885714285714291</c:v>
                </c:pt>
                <c:pt idx="531">
                  <c:v>0.89142857142857135</c:v>
                </c:pt>
                <c:pt idx="532">
                  <c:v>0.88771428571428579</c:v>
                </c:pt>
                <c:pt idx="533">
                  <c:v>0.8839999999999999</c:v>
                </c:pt>
                <c:pt idx="534">
                  <c:v>0.88028571428571434</c:v>
                </c:pt>
                <c:pt idx="535">
                  <c:v>0.87657142857142845</c:v>
                </c:pt>
                <c:pt idx="536">
                  <c:v>0.87285714285714289</c:v>
                </c:pt>
                <c:pt idx="537">
                  <c:v>0.87285714285714289</c:v>
                </c:pt>
                <c:pt idx="538">
                  <c:v>0.86914285714285699</c:v>
                </c:pt>
                <c:pt idx="539">
                  <c:v>0.86542857142857155</c:v>
                </c:pt>
                <c:pt idx="540">
                  <c:v>0.86171428571428565</c:v>
                </c:pt>
                <c:pt idx="541">
                  <c:v>0.85799999999999987</c:v>
                </c:pt>
                <c:pt idx="542">
                  <c:v>0.8542857142857142</c:v>
                </c:pt>
                <c:pt idx="543">
                  <c:v>0.85057142857142864</c:v>
                </c:pt>
                <c:pt idx="544">
                  <c:v>0.84685714285714297</c:v>
                </c:pt>
                <c:pt idx="545">
                  <c:v>0.84314285714285719</c:v>
                </c:pt>
                <c:pt idx="546">
                  <c:v>0.83571428571428585</c:v>
                </c:pt>
                <c:pt idx="547">
                  <c:v>0.83200000000000007</c:v>
                </c:pt>
                <c:pt idx="548">
                  <c:v>0.8282857142857144</c:v>
                </c:pt>
                <c:pt idx="549">
                  <c:v>0.82457142857142873</c:v>
                </c:pt>
                <c:pt idx="550">
                  <c:v>0.82085714285714295</c:v>
                </c:pt>
                <c:pt idx="551">
                  <c:v>0.82085714285714295</c:v>
                </c:pt>
                <c:pt idx="552">
                  <c:v>0.81714285714285728</c:v>
                </c:pt>
                <c:pt idx="553">
                  <c:v>0.8134285714285715</c:v>
                </c:pt>
                <c:pt idx="554">
                  <c:v>0.80971428571428583</c:v>
                </c:pt>
                <c:pt idx="555">
                  <c:v>0.80600000000000016</c:v>
                </c:pt>
                <c:pt idx="556">
                  <c:v>0.80228571428571427</c:v>
                </c:pt>
                <c:pt idx="557">
                  <c:v>0.79857142857142849</c:v>
                </c:pt>
                <c:pt idx="558">
                  <c:v>0.79114285714285715</c:v>
                </c:pt>
                <c:pt idx="559">
                  <c:v>0.78742857142857137</c:v>
                </c:pt>
                <c:pt idx="560">
                  <c:v>0.7837142857142857</c:v>
                </c:pt>
                <c:pt idx="561">
                  <c:v>0.77999999999999992</c:v>
                </c:pt>
                <c:pt idx="562">
                  <c:v>0.77628571428571425</c:v>
                </c:pt>
                <c:pt idx="563">
                  <c:v>0.77257142857142858</c:v>
                </c:pt>
                <c:pt idx="564">
                  <c:v>0.76885714285714279</c:v>
                </c:pt>
                <c:pt idx="565">
                  <c:v>0.76514285714285712</c:v>
                </c:pt>
                <c:pt idx="566">
                  <c:v>0.76142857142857145</c:v>
                </c:pt>
                <c:pt idx="567">
                  <c:v>0.75771428571428567</c:v>
                </c:pt>
                <c:pt idx="568">
                  <c:v>0.754</c:v>
                </c:pt>
                <c:pt idx="569">
                  <c:v>0.75028571428571422</c:v>
                </c:pt>
                <c:pt idx="570">
                  <c:v>0.74657142857142855</c:v>
                </c:pt>
                <c:pt idx="571">
                  <c:v>0.74285714285714288</c:v>
                </c:pt>
                <c:pt idx="572">
                  <c:v>0.7391428571428571</c:v>
                </c:pt>
                <c:pt idx="573">
                  <c:v>0.73542857142857143</c:v>
                </c:pt>
                <c:pt idx="574">
                  <c:v>0.72799999999999998</c:v>
                </c:pt>
                <c:pt idx="575">
                  <c:v>0.7242857142857142</c:v>
                </c:pt>
                <c:pt idx="576">
                  <c:v>0.71685714285714275</c:v>
                </c:pt>
                <c:pt idx="577">
                  <c:v>0.71314285714285719</c:v>
                </c:pt>
                <c:pt idx="578">
                  <c:v>0.70942857142857141</c:v>
                </c:pt>
                <c:pt idx="579">
                  <c:v>0.70571428571428574</c:v>
                </c:pt>
                <c:pt idx="580">
                  <c:v>0.70199999999999996</c:v>
                </c:pt>
                <c:pt idx="581">
                  <c:v>0.69828571428571429</c:v>
                </c:pt>
                <c:pt idx="582">
                  <c:v>0.69457142857142862</c:v>
                </c:pt>
                <c:pt idx="583">
                  <c:v>0.69457142857142862</c:v>
                </c:pt>
                <c:pt idx="584">
                  <c:v>0.68714285714285717</c:v>
                </c:pt>
                <c:pt idx="585">
                  <c:v>0.6834285714285715</c:v>
                </c:pt>
                <c:pt idx="586">
                  <c:v>0.67971428571428572</c:v>
                </c:pt>
                <c:pt idx="587">
                  <c:v>0.67600000000000005</c:v>
                </c:pt>
                <c:pt idx="588">
                  <c:v>0.67228571428571438</c:v>
                </c:pt>
                <c:pt idx="589">
                  <c:v>0.66857142857142859</c:v>
                </c:pt>
                <c:pt idx="590">
                  <c:v>0.66485714285714292</c:v>
                </c:pt>
                <c:pt idx="591">
                  <c:v>0.66114285714285714</c:v>
                </c:pt>
                <c:pt idx="592">
                  <c:v>0.65742857142857147</c:v>
                </c:pt>
                <c:pt idx="593">
                  <c:v>0.65</c:v>
                </c:pt>
                <c:pt idx="594">
                  <c:v>0.64628571428571435</c:v>
                </c:pt>
                <c:pt idx="595">
                  <c:v>0.6388571428571429</c:v>
                </c:pt>
                <c:pt idx="596">
                  <c:v>0.63514285714285712</c:v>
                </c:pt>
                <c:pt idx="597">
                  <c:v>0.63142857142857145</c:v>
                </c:pt>
                <c:pt idx="598">
                  <c:v>0.62771428571428567</c:v>
                </c:pt>
                <c:pt idx="599">
                  <c:v>0.62771428571428567</c:v>
                </c:pt>
                <c:pt idx="600">
                  <c:v>0.62400000000000011</c:v>
                </c:pt>
                <c:pt idx="601">
                  <c:v>0.62400000000000011</c:v>
                </c:pt>
                <c:pt idx="602">
                  <c:v>0.62028571428571433</c:v>
                </c:pt>
                <c:pt idx="603">
                  <c:v>0.61657142857142844</c:v>
                </c:pt>
                <c:pt idx="604">
                  <c:v>0.61285714285714288</c:v>
                </c:pt>
                <c:pt idx="605">
                  <c:v>0.6091428571428571</c:v>
                </c:pt>
                <c:pt idx="606">
                  <c:v>0.60542857142857143</c:v>
                </c:pt>
                <c:pt idx="607">
                  <c:v>0.60171428571428565</c:v>
                </c:pt>
                <c:pt idx="608">
                  <c:v>0.59799999999999998</c:v>
                </c:pt>
                <c:pt idx="609">
                  <c:v>0.59428571428571419</c:v>
                </c:pt>
                <c:pt idx="610">
                  <c:v>0.59057142857142864</c:v>
                </c:pt>
                <c:pt idx="611">
                  <c:v>0.58314285714285707</c:v>
                </c:pt>
                <c:pt idx="612">
                  <c:v>0.5794285714285714</c:v>
                </c:pt>
                <c:pt idx="613">
                  <c:v>0.57571428571428562</c:v>
                </c:pt>
                <c:pt idx="614">
                  <c:v>0.57200000000000006</c:v>
                </c:pt>
                <c:pt idx="615">
                  <c:v>0.56828571428571428</c:v>
                </c:pt>
                <c:pt idx="616">
                  <c:v>0.56457142857142861</c:v>
                </c:pt>
                <c:pt idx="617">
                  <c:v>0.56085714285714283</c:v>
                </c:pt>
                <c:pt idx="618">
                  <c:v>0.55714285714285716</c:v>
                </c:pt>
                <c:pt idx="619">
                  <c:v>0.55714285714285716</c:v>
                </c:pt>
                <c:pt idx="620">
                  <c:v>0.55342857142857138</c:v>
                </c:pt>
                <c:pt idx="621">
                  <c:v>0.54599999999999993</c:v>
                </c:pt>
                <c:pt idx="622">
                  <c:v>0.54228571428571437</c:v>
                </c:pt>
                <c:pt idx="623">
                  <c:v>0.53485714285714281</c:v>
                </c:pt>
                <c:pt idx="624">
                  <c:v>0.53114285714285714</c:v>
                </c:pt>
                <c:pt idx="625">
                  <c:v>0.52371428571428569</c:v>
                </c:pt>
                <c:pt idx="626">
                  <c:v>0.52</c:v>
                </c:pt>
                <c:pt idx="627">
                  <c:v>0.51628571428571424</c:v>
                </c:pt>
                <c:pt idx="628">
                  <c:v>0.51257142857142857</c:v>
                </c:pt>
                <c:pt idx="629">
                  <c:v>0.5088571428571429</c:v>
                </c:pt>
                <c:pt idx="630">
                  <c:v>0.5088571428571429</c:v>
                </c:pt>
                <c:pt idx="631">
                  <c:v>0.50514285714285712</c:v>
                </c:pt>
                <c:pt idx="632">
                  <c:v>0.50142857142857156</c:v>
                </c:pt>
                <c:pt idx="633">
                  <c:v>0.49771428571428578</c:v>
                </c:pt>
                <c:pt idx="634">
                  <c:v>0.49399999999999999</c:v>
                </c:pt>
                <c:pt idx="635">
                  <c:v>0.48657142857142854</c:v>
                </c:pt>
                <c:pt idx="636">
                  <c:v>0.48285714285714287</c:v>
                </c:pt>
                <c:pt idx="637">
                  <c:v>0.47914285714285715</c:v>
                </c:pt>
                <c:pt idx="638">
                  <c:v>0.47542857142857142</c:v>
                </c:pt>
                <c:pt idx="639">
                  <c:v>0.47171428571428575</c:v>
                </c:pt>
                <c:pt idx="640">
                  <c:v>0.46800000000000003</c:v>
                </c:pt>
                <c:pt idx="641">
                  <c:v>0.4642857142857143</c:v>
                </c:pt>
                <c:pt idx="642">
                  <c:v>0.4642857142857143</c:v>
                </c:pt>
                <c:pt idx="643">
                  <c:v>0.4642857142857143</c:v>
                </c:pt>
                <c:pt idx="644">
                  <c:v>0.46800000000000003</c:v>
                </c:pt>
                <c:pt idx="645">
                  <c:v>0.47171428571428575</c:v>
                </c:pt>
                <c:pt idx="646">
                  <c:v>0.47542857142857142</c:v>
                </c:pt>
                <c:pt idx="647">
                  <c:v>0.47914285714285715</c:v>
                </c:pt>
                <c:pt idx="648">
                  <c:v>0.48657142857142854</c:v>
                </c:pt>
                <c:pt idx="649">
                  <c:v>0.49028571428571427</c:v>
                </c:pt>
                <c:pt idx="650">
                  <c:v>0.49399999999999999</c:v>
                </c:pt>
                <c:pt idx="651">
                  <c:v>0.49771428571428578</c:v>
                </c:pt>
                <c:pt idx="652">
                  <c:v>0.50142857142857156</c:v>
                </c:pt>
                <c:pt idx="653">
                  <c:v>0.50514285714285712</c:v>
                </c:pt>
                <c:pt idx="654">
                  <c:v>0.50514285714285712</c:v>
                </c:pt>
                <c:pt idx="655">
                  <c:v>0.5088571428571429</c:v>
                </c:pt>
                <c:pt idx="656">
                  <c:v>0.51257142857142857</c:v>
                </c:pt>
                <c:pt idx="657">
                  <c:v>0.51628571428571424</c:v>
                </c:pt>
                <c:pt idx="658">
                  <c:v>0.52</c:v>
                </c:pt>
                <c:pt idx="659">
                  <c:v>0.52371428571428569</c:v>
                </c:pt>
                <c:pt idx="660">
                  <c:v>0.53114285714285714</c:v>
                </c:pt>
                <c:pt idx="661">
                  <c:v>0.53485714285714281</c:v>
                </c:pt>
                <c:pt idx="662">
                  <c:v>0.53857142857142848</c:v>
                </c:pt>
                <c:pt idx="663">
                  <c:v>0.54228571428571437</c:v>
                </c:pt>
                <c:pt idx="664">
                  <c:v>0.54599999999999993</c:v>
                </c:pt>
                <c:pt idx="665">
                  <c:v>0.54971428571428571</c:v>
                </c:pt>
                <c:pt idx="666">
                  <c:v>0.55342857142857138</c:v>
                </c:pt>
                <c:pt idx="667">
                  <c:v>0.55342857142857138</c:v>
                </c:pt>
                <c:pt idx="668">
                  <c:v>0.55714285714285716</c:v>
                </c:pt>
                <c:pt idx="669">
                  <c:v>0.56085714285714283</c:v>
                </c:pt>
                <c:pt idx="670">
                  <c:v>0.56457142857142861</c:v>
                </c:pt>
                <c:pt idx="671">
                  <c:v>0.56828571428571428</c:v>
                </c:pt>
                <c:pt idx="672">
                  <c:v>0.57200000000000006</c:v>
                </c:pt>
                <c:pt idx="673">
                  <c:v>0.57571428571428562</c:v>
                </c:pt>
                <c:pt idx="674">
                  <c:v>0.58314285714285707</c:v>
                </c:pt>
                <c:pt idx="675">
                  <c:v>0.58685714285714274</c:v>
                </c:pt>
                <c:pt idx="676">
                  <c:v>0.59057142857142864</c:v>
                </c:pt>
                <c:pt idx="677">
                  <c:v>0.59428571428571419</c:v>
                </c:pt>
                <c:pt idx="678">
                  <c:v>0.60171428571428565</c:v>
                </c:pt>
                <c:pt idx="679">
                  <c:v>0.60542857142857143</c:v>
                </c:pt>
                <c:pt idx="680">
                  <c:v>0.6091428571428571</c:v>
                </c:pt>
                <c:pt idx="681">
                  <c:v>0.6091428571428571</c:v>
                </c:pt>
                <c:pt idx="682">
                  <c:v>0.61285714285714288</c:v>
                </c:pt>
                <c:pt idx="683">
                  <c:v>0.61657142857142844</c:v>
                </c:pt>
                <c:pt idx="684">
                  <c:v>0.62028571428571433</c:v>
                </c:pt>
                <c:pt idx="685">
                  <c:v>0.62028571428571433</c:v>
                </c:pt>
                <c:pt idx="686">
                  <c:v>0.62400000000000011</c:v>
                </c:pt>
                <c:pt idx="687">
                  <c:v>0.62771428571428567</c:v>
                </c:pt>
                <c:pt idx="688">
                  <c:v>0.63142857142857145</c:v>
                </c:pt>
                <c:pt idx="689">
                  <c:v>0.63514285714285712</c:v>
                </c:pt>
                <c:pt idx="690">
                  <c:v>0.64257142857142857</c:v>
                </c:pt>
                <c:pt idx="691">
                  <c:v>0.64628571428571435</c:v>
                </c:pt>
                <c:pt idx="692">
                  <c:v>0.6537142857142858</c:v>
                </c:pt>
                <c:pt idx="693">
                  <c:v>0.65742857142857147</c:v>
                </c:pt>
                <c:pt idx="694">
                  <c:v>0.66114285714285714</c:v>
                </c:pt>
                <c:pt idx="695">
                  <c:v>0.66485714285714292</c:v>
                </c:pt>
                <c:pt idx="696">
                  <c:v>0.66857142857142859</c:v>
                </c:pt>
                <c:pt idx="697">
                  <c:v>0.67600000000000005</c:v>
                </c:pt>
                <c:pt idx="698">
                  <c:v>0.67971428571428572</c:v>
                </c:pt>
                <c:pt idx="699">
                  <c:v>0.6834285714285715</c:v>
                </c:pt>
                <c:pt idx="700">
                  <c:v>0.68714285714285717</c:v>
                </c:pt>
                <c:pt idx="701">
                  <c:v>0.69085714285714295</c:v>
                </c:pt>
                <c:pt idx="702">
                  <c:v>0.69457142857142862</c:v>
                </c:pt>
                <c:pt idx="703">
                  <c:v>0.69828571428571429</c:v>
                </c:pt>
                <c:pt idx="704">
                  <c:v>0.70199999999999996</c:v>
                </c:pt>
                <c:pt idx="705">
                  <c:v>0.70199999999999996</c:v>
                </c:pt>
                <c:pt idx="706">
                  <c:v>0.70571428571428574</c:v>
                </c:pt>
                <c:pt idx="707">
                  <c:v>0.70942857142857141</c:v>
                </c:pt>
                <c:pt idx="708">
                  <c:v>0.71314285714285719</c:v>
                </c:pt>
                <c:pt idx="709">
                  <c:v>0.72057142857142853</c:v>
                </c:pt>
                <c:pt idx="710">
                  <c:v>0.7242857142857142</c:v>
                </c:pt>
                <c:pt idx="711">
                  <c:v>0.73171428571428565</c:v>
                </c:pt>
                <c:pt idx="712">
                  <c:v>0.73542857142857143</c:v>
                </c:pt>
                <c:pt idx="713">
                  <c:v>0.7391428571428571</c:v>
                </c:pt>
                <c:pt idx="714">
                  <c:v>0.74285714285714288</c:v>
                </c:pt>
                <c:pt idx="715">
                  <c:v>0.74657142857142855</c:v>
                </c:pt>
                <c:pt idx="716">
                  <c:v>0.75028571428571422</c:v>
                </c:pt>
                <c:pt idx="717">
                  <c:v>0.754</c:v>
                </c:pt>
                <c:pt idx="718">
                  <c:v>0.75771428571428567</c:v>
                </c:pt>
                <c:pt idx="719">
                  <c:v>0.76142857142857145</c:v>
                </c:pt>
                <c:pt idx="720">
                  <c:v>0.76514285714285712</c:v>
                </c:pt>
                <c:pt idx="721">
                  <c:v>0.76885714285714279</c:v>
                </c:pt>
                <c:pt idx="722">
                  <c:v>0.77257142857142858</c:v>
                </c:pt>
                <c:pt idx="723">
                  <c:v>0.77628571428571425</c:v>
                </c:pt>
                <c:pt idx="724">
                  <c:v>0.77999999999999992</c:v>
                </c:pt>
                <c:pt idx="725">
                  <c:v>0.78742857142857137</c:v>
                </c:pt>
                <c:pt idx="726">
                  <c:v>0.79114285714285715</c:v>
                </c:pt>
                <c:pt idx="727">
                  <c:v>0.79485714285714282</c:v>
                </c:pt>
                <c:pt idx="728">
                  <c:v>0.79857142857142849</c:v>
                </c:pt>
                <c:pt idx="729">
                  <c:v>0.80228571428571427</c:v>
                </c:pt>
                <c:pt idx="730">
                  <c:v>0.80600000000000016</c:v>
                </c:pt>
                <c:pt idx="731">
                  <c:v>0.80971428571428583</c:v>
                </c:pt>
                <c:pt idx="732">
                  <c:v>0.8134285714285715</c:v>
                </c:pt>
                <c:pt idx="733">
                  <c:v>0.81714285714285728</c:v>
                </c:pt>
                <c:pt idx="734">
                  <c:v>0.82085714285714295</c:v>
                </c:pt>
                <c:pt idx="735">
                  <c:v>0.82085714285714295</c:v>
                </c:pt>
                <c:pt idx="736">
                  <c:v>0.82457142857142873</c:v>
                </c:pt>
                <c:pt idx="737">
                  <c:v>0.8282857142857144</c:v>
                </c:pt>
                <c:pt idx="738">
                  <c:v>0.83571428571428585</c:v>
                </c:pt>
                <c:pt idx="739">
                  <c:v>0.83942857142857152</c:v>
                </c:pt>
                <c:pt idx="740">
                  <c:v>0.84314285714285719</c:v>
                </c:pt>
                <c:pt idx="741">
                  <c:v>0.84685714285714297</c:v>
                </c:pt>
                <c:pt idx="742">
                  <c:v>0.85057142857142864</c:v>
                </c:pt>
                <c:pt idx="743">
                  <c:v>0.8542857142857142</c:v>
                </c:pt>
                <c:pt idx="744">
                  <c:v>0.85799999999999987</c:v>
                </c:pt>
                <c:pt idx="745">
                  <c:v>0.86171428571428565</c:v>
                </c:pt>
                <c:pt idx="746">
                  <c:v>0.86542857142857155</c:v>
                </c:pt>
                <c:pt idx="747">
                  <c:v>0.86914285714285699</c:v>
                </c:pt>
                <c:pt idx="748">
                  <c:v>0.87285714285714289</c:v>
                </c:pt>
                <c:pt idx="749">
                  <c:v>0.87657142857142845</c:v>
                </c:pt>
                <c:pt idx="750">
                  <c:v>0.88028571428571434</c:v>
                </c:pt>
                <c:pt idx="751">
                  <c:v>0.88028571428571434</c:v>
                </c:pt>
                <c:pt idx="752">
                  <c:v>0.8839999999999999</c:v>
                </c:pt>
                <c:pt idx="753">
                  <c:v>0.89142857142857135</c:v>
                </c:pt>
                <c:pt idx="754">
                  <c:v>0.89514285714285724</c:v>
                </c:pt>
                <c:pt idx="755">
                  <c:v>0.90257142857142858</c:v>
                </c:pt>
                <c:pt idx="756">
                  <c:v>0.90628571428571436</c:v>
                </c:pt>
                <c:pt idx="757">
                  <c:v>0.91</c:v>
                </c:pt>
                <c:pt idx="758">
                  <c:v>0.91742857142857148</c:v>
                </c:pt>
                <c:pt idx="759">
                  <c:v>0.92114285714285715</c:v>
                </c:pt>
                <c:pt idx="760">
                  <c:v>0.92485714285714293</c:v>
                </c:pt>
                <c:pt idx="761">
                  <c:v>0.9285714285714286</c:v>
                </c:pt>
                <c:pt idx="762">
                  <c:v>0.93228571428571427</c:v>
                </c:pt>
                <c:pt idx="763">
                  <c:v>0.93600000000000005</c:v>
                </c:pt>
                <c:pt idx="764">
                  <c:v>0.93971428571428572</c:v>
                </c:pt>
                <c:pt idx="765">
                  <c:v>0.94342857142857151</c:v>
                </c:pt>
                <c:pt idx="766">
                  <c:v>0.94714285714285718</c:v>
                </c:pt>
                <c:pt idx="767">
                  <c:v>0.95085714285714285</c:v>
                </c:pt>
                <c:pt idx="768">
                  <c:v>0.95457142857142863</c:v>
                </c:pt>
                <c:pt idx="769">
                  <c:v>0.9582857142857143</c:v>
                </c:pt>
                <c:pt idx="770">
                  <c:v>0.96571428571428575</c:v>
                </c:pt>
                <c:pt idx="771">
                  <c:v>0.96942857142857142</c:v>
                </c:pt>
                <c:pt idx="772">
                  <c:v>0.97685714285714287</c:v>
                </c:pt>
                <c:pt idx="773">
                  <c:v>0.98057142857142854</c:v>
                </c:pt>
                <c:pt idx="774">
                  <c:v>0.98428571428571432</c:v>
                </c:pt>
                <c:pt idx="775">
                  <c:v>0.98799999999999999</c:v>
                </c:pt>
                <c:pt idx="776">
                  <c:v>0.99171428571428566</c:v>
                </c:pt>
                <c:pt idx="777">
                  <c:v>0.99542857142857155</c:v>
                </c:pt>
                <c:pt idx="778">
                  <c:v>0.99914285714285711</c:v>
                </c:pt>
                <c:pt idx="779">
                  <c:v>1.0028571428571431</c:v>
                </c:pt>
                <c:pt idx="780">
                  <c:v>1.0065714285714285</c:v>
                </c:pt>
                <c:pt idx="781">
                  <c:v>1.0102857142857142</c:v>
                </c:pt>
                <c:pt idx="782">
                  <c:v>1.014</c:v>
                </c:pt>
                <c:pt idx="783">
                  <c:v>1.014</c:v>
                </c:pt>
                <c:pt idx="784">
                  <c:v>1.0177142857142858</c:v>
                </c:pt>
                <c:pt idx="785">
                  <c:v>1.0214285714285711</c:v>
                </c:pt>
                <c:pt idx="786">
                  <c:v>1.0251428571428571</c:v>
                </c:pt>
                <c:pt idx="787">
                  <c:v>1.0325714285714285</c:v>
                </c:pt>
                <c:pt idx="788">
                  <c:v>1.036285714285714</c:v>
                </c:pt>
                <c:pt idx="789">
                  <c:v>1.04</c:v>
                </c:pt>
                <c:pt idx="790">
                  <c:v>1.0437142857142856</c:v>
                </c:pt>
                <c:pt idx="791">
                  <c:v>1.0474285714285714</c:v>
                </c:pt>
                <c:pt idx="792">
                  <c:v>1.0511428571428572</c:v>
                </c:pt>
                <c:pt idx="793">
                  <c:v>1.0548571428571427</c:v>
                </c:pt>
                <c:pt idx="794">
                  <c:v>1.0585714285714285</c:v>
                </c:pt>
                <c:pt idx="795">
                  <c:v>1.0622857142857143</c:v>
                </c:pt>
                <c:pt idx="796">
                  <c:v>1.0622857142857143</c:v>
                </c:pt>
                <c:pt idx="797">
                  <c:v>1.0660000000000001</c:v>
                </c:pt>
                <c:pt idx="798">
                  <c:v>1.0697142857142856</c:v>
                </c:pt>
                <c:pt idx="799">
                  <c:v>1.0734285714285714</c:v>
                </c:pt>
                <c:pt idx="800">
                  <c:v>1.080857142857143</c:v>
                </c:pt>
                <c:pt idx="801">
                  <c:v>1.080857142857143</c:v>
                </c:pt>
                <c:pt idx="802">
                  <c:v>1.0845714285714287</c:v>
                </c:pt>
                <c:pt idx="803">
                  <c:v>1.0882857142857143</c:v>
                </c:pt>
                <c:pt idx="804">
                  <c:v>1.0919999999999999</c:v>
                </c:pt>
                <c:pt idx="805">
                  <c:v>1.0957142857142859</c:v>
                </c:pt>
                <c:pt idx="806">
                  <c:v>1.0994285714285714</c:v>
                </c:pt>
                <c:pt idx="807">
                  <c:v>1.103142857142857</c:v>
                </c:pt>
                <c:pt idx="808">
                  <c:v>1.1068571428571428</c:v>
                </c:pt>
                <c:pt idx="809">
                  <c:v>1.1105714285714285</c:v>
                </c:pt>
                <c:pt idx="810">
                  <c:v>1.1179999999999999</c:v>
                </c:pt>
                <c:pt idx="811">
                  <c:v>1.1217142857142857</c:v>
                </c:pt>
                <c:pt idx="812">
                  <c:v>1.1291428571428572</c:v>
                </c:pt>
                <c:pt idx="813">
                  <c:v>1.132857142857143</c:v>
                </c:pt>
                <c:pt idx="814">
                  <c:v>1.1365714285714286</c:v>
                </c:pt>
                <c:pt idx="815">
                  <c:v>1.1440000000000001</c:v>
                </c:pt>
                <c:pt idx="816">
                  <c:v>1.1477142857142857</c:v>
                </c:pt>
                <c:pt idx="817">
                  <c:v>1.1514285714285712</c:v>
                </c:pt>
                <c:pt idx="818">
                  <c:v>1.1551428571428572</c:v>
                </c:pt>
                <c:pt idx="819">
                  <c:v>1.1588571428571428</c:v>
                </c:pt>
                <c:pt idx="820">
                  <c:v>1.1662857142857141</c:v>
                </c:pt>
                <c:pt idx="821">
                  <c:v>1.1662857142857141</c:v>
                </c:pt>
                <c:pt idx="822">
                  <c:v>1.17</c:v>
                </c:pt>
                <c:pt idx="823">
                  <c:v>1.1737142857142855</c:v>
                </c:pt>
                <c:pt idx="824">
                  <c:v>1.1774285714285715</c:v>
                </c:pt>
                <c:pt idx="825">
                  <c:v>1.1811428571428573</c:v>
                </c:pt>
                <c:pt idx="826">
                  <c:v>1.1848571428571426</c:v>
                </c:pt>
                <c:pt idx="827">
                  <c:v>1.1885714285714284</c:v>
                </c:pt>
                <c:pt idx="828">
                  <c:v>1.1885714285714284</c:v>
                </c:pt>
                <c:pt idx="829">
                  <c:v>1.1922857142857144</c:v>
                </c:pt>
                <c:pt idx="830">
                  <c:v>1.196</c:v>
                </c:pt>
                <c:pt idx="831">
                  <c:v>1.1997142857142855</c:v>
                </c:pt>
                <c:pt idx="832">
                  <c:v>1.2034285714285713</c:v>
                </c:pt>
                <c:pt idx="833">
                  <c:v>1.2071428571428571</c:v>
                </c:pt>
                <c:pt idx="834">
                  <c:v>1.2145714285714284</c:v>
                </c:pt>
                <c:pt idx="835">
                  <c:v>1.2182857142857142</c:v>
                </c:pt>
                <c:pt idx="836">
                  <c:v>1.2257142857142858</c:v>
                </c:pt>
                <c:pt idx="837">
                  <c:v>1.2294285714285713</c:v>
                </c:pt>
                <c:pt idx="838">
                  <c:v>1.2331428571428569</c:v>
                </c:pt>
                <c:pt idx="839">
                  <c:v>1.2368571428571429</c:v>
                </c:pt>
                <c:pt idx="840">
                  <c:v>1.2405714285714287</c:v>
                </c:pt>
                <c:pt idx="841">
                  <c:v>1.2405714285714287</c:v>
                </c:pt>
                <c:pt idx="842">
                  <c:v>1.2442857142857142</c:v>
                </c:pt>
                <c:pt idx="843">
                  <c:v>1.2480000000000002</c:v>
                </c:pt>
                <c:pt idx="844">
                  <c:v>1.2517142857142856</c:v>
                </c:pt>
                <c:pt idx="845">
                  <c:v>1.2554285714285713</c:v>
                </c:pt>
                <c:pt idx="846">
                  <c:v>1.2628571428571429</c:v>
                </c:pt>
                <c:pt idx="847">
                  <c:v>1.2665714285714285</c:v>
                </c:pt>
                <c:pt idx="848">
                  <c:v>1.2702857142857142</c:v>
                </c:pt>
                <c:pt idx="849">
                  <c:v>1.274</c:v>
                </c:pt>
                <c:pt idx="850">
                  <c:v>1.2777142857142858</c:v>
                </c:pt>
                <c:pt idx="851">
                  <c:v>1.2814285714285711</c:v>
                </c:pt>
                <c:pt idx="852">
                  <c:v>1.2851428571428571</c:v>
                </c:pt>
                <c:pt idx="853">
                  <c:v>1.2888571428571427</c:v>
                </c:pt>
                <c:pt idx="854">
                  <c:v>1.2925714285714287</c:v>
                </c:pt>
                <c:pt idx="855">
                  <c:v>1.296285714285714</c:v>
                </c:pt>
                <c:pt idx="856">
                  <c:v>1.3</c:v>
                </c:pt>
                <c:pt idx="857">
                  <c:v>1.3074285714285716</c:v>
                </c:pt>
                <c:pt idx="858">
                  <c:v>1.3111428571428569</c:v>
                </c:pt>
                <c:pt idx="859">
                  <c:v>1.3148571428571429</c:v>
                </c:pt>
                <c:pt idx="860">
                  <c:v>1.3222857142857143</c:v>
                </c:pt>
                <c:pt idx="861">
                  <c:v>1.3259999999999998</c:v>
                </c:pt>
                <c:pt idx="862">
                  <c:v>1.3297142857142858</c:v>
                </c:pt>
                <c:pt idx="863">
                  <c:v>1.3334285714285714</c:v>
                </c:pt>
                <c:pt idx="864">
                  <c:v>1.3371428571428572</c:v>
                </c:pt>
                <c:pt idx="865">
                  <c:v>1.3408571428571427</c:v>
                </c:pt>
                <c:pt idx="866">
                  <c:v>1.3445714285714288</c:v>
                </c:pt>
                <c:pt idx="867">
                  <c:v>1.3482857142857143</c:v>
                </c:pt>
                <c:pt idx="868">
                  <c:v>1.3520000000000001</c:v>
                </c:pt>
                <c:pt idx="869">
                  <c:v>1.3557142857142856</c:v>
                </c:pt>
                <c:pt idx="870">
                  <c:v>1.3594285714285714</c:v>
                </c:pt>
                <c:pt idx="871">
                  <c:v>1.3631428571428572</c:v>
                </c:pt>
                <c:pt idx="872">
                  <c:v>1.3705714285714286</c:v>
                </c:pt>
                <c:pt idx="873">
                  <c:v>1.3742857142857143</c:v>
                </c:pt>
                <c:pt idx="874">
                  <c:v>1.3780000000000001</c:v>
                </c:pt>
                <c:pt idx="875">
                  <c:v>1.3817142857142859</c:v>
                </c:pt>
                <c:pt idx="876">
                  <c:v>1.3854285714285712</c:v>
                </c:pt>
                <c:pt idx="877">
                  <c:v>1.3928571428571428</c:v>
                </c:pt>
                <c:pt idx="878">
                  <c:v>1.3965714285714286</c:v>
                </c:pt>
                <c:pt idx="879">
                  <c:v>1.4002857142857141</c:v>
                </c:pt>
                <c:pt idx="880">
                  <c:v>1.4039999999999999</c:v>
                </c:pt>
                <c:pt idx="881">
                  <c:v>1.4114285714285715</c:v>
                </c:pt>
                <c:pt idx="882">
                  <c:v>1.4114285714285715</c:v>
                </c:pt>
                <c:pt idx="883">
                  <c:v>1.415142857142857</c:v>
                </c:pt>
                <c:pt idx="884">
                  <c:v>1.4188571428571428</c:v>
                </c:pt>
                <c:pt idx="885">
                  <c:v>1.4225714285714286</c:v>
                </c:pt>
                <c:pt idx="886">
                  <c:v>1.4262857142857144</c:v>
                </c:pt>
                <c:pt idx="887">
                  <c:v>1.4337142857142855</c:v>
                </c:pt>
                <c:pt idx="888">
                  <c:v>1.4374285714285715</c:v>
                </c:pt>
                <c:pt idx="889">
                  <c:v>1.4411428571428571</c:v>
                </c:pt>
                <c:pt idx="890">
                  <c:v>1.4448571428571431</c:v>
                </c:pt>
                <c:pt idx="891">
                  <c:v>1.4485714285714284</c:v>
                </c:pt>
                <c:pt idx="892">
                  <c:v>1.4522857142857144</c:v>
                </c:pt>
                <c:pt idx="893">
                  <c:v>1.456</c:v>
                </c:pt>
                <c:pt idx="894">
                  <c:v>1.459714285714286</c:v>
                </c:pt>
                <c:pt idx="895">
                  <c:v>1.4634285714285713</c:v>
                </c:pt>
                <c:pt idx="896">
                  <c:v>1.4708571428571429</c:v>
                </c:pt>
                <c:pt idx="897">
                  <c:v>1.4745714285714286</c:v>
                </c:pt>
                <c:pt idx="898">
                  <c:v>1.4782857142857142</c:v>
                </c:pt>
                <c:pt idx="899">
                  <c:v>1.482</c:v>
                </c:pt>
                <c:pt idx="900">
                  <c:v>1.4857142857142858</c:v>
                </c:pt>
                <c:pt idx="901">
                  <c:v>1.4857142857142858</c:v>
                </c:pt>
                <c:pt idx="902">
                  <c:v>1.4931428571428571</c:v>
                </c:pt>
                <c:pt idx="903">
                  <c:v>1.4968571428571429</c:v>
                </c:pt>
                <c:pt idx="904">
                  <c:v>1.5005714285714284</c:v>
                </c:pt>
                <c:pt idx="905">
                  <c:v>1.5042857142857144</c:v>
                </c:pt>
                <c:pt idx="906">
                  <c:v>1.508</c:v>
                </c:pt>
                <c:pt idx="907">
                  <c:v>1.508</c:v>
                </c:pt>
                <c:pt idx="908">
                  <c:v>1.5117142857142856</c:v>
                </c:pt>
                <c:pt idx="909">
                  <c:v>1.5117142857142856</c:v>
                </c:pt>
                <c:pt idx="910">
                  <c:v>1.5154285714285713</c:v>
                </c:pt>
                <c:pt idx="911">
                  <c:v>1.5191428571428574</c:v>
                </c:pt>
                <c:pt idx="912">
                  <c:v>1.5228571428571429</c:v>
                </c:pt>
                <c:pt idx="913">
                  <c:v>1.5265714285714285</c:v>
                </c:pt>
                <c:pt idx="914">
                  <c:v>1.5302857142857142</c:v>
                </c:pt>
                <c:pt idx="915">
                  <c:v>1.534</c:v>
                </c:pt>
                <c:pt idx="916">
                  <c:v>1.5414285714285716</c:v>
                </c:pt>
                <c:pt idx="917">
                  <c:v>1.5451428571428572</c:v>
                </c:pt>
                <c:pt idx="918">
                  <c:v>1.5525714285714285</c:v>
                </c:pt>
                <c:pt idx="919">
                  <c:v>1.5562857142857143</c:v>
                </c:pt>
                <c:pt idx="920">
                  <c:v>1.5599999999999998</c:v>
                </c:pt>
                <c:pt idx="921">
                  <c:v>1.5637142857142856</c:v>
                </c:pt>
                <c:pt idx="922">
                  <c:v>1.5674285714285714</c:v>
                </c:pt>
                <c:pt idx="923">
                  <c:v>1.5674285714285714</c:v>
                </c:pt>
                <c:pt idx="924">
                  <c:v>1.5711428571428572</c:v>
                </c:pt>
                <c:pt idx="925">
                  <c:v>1.5748571428571427</c:v>
                </c:pt>
                <c:pt idx="926">
                  <c:v>1.5785714285714285</c:v>
                </c:pt>
                <c:pt idx="927">
                  <c:v>1.5822857142857143</c:v>
                </c:pt>
                <c:pt idx="928">
                  <c:v>1.5859999999999999</c:v>
                </c:pt>
                <c:pt idx="929">
                  <c:v>1.5897142857142856</c:v>
                </c:pt>
                <c:pt idx="930">
                  <c:v>1.5934285714285714</c:v>
                </c:pt>
                <c:pt idx="931">
                  <c:v>1.597142857142857</c:v>
                </c:pt>
                <c:pt idx="932">
                  <c:v>1.6045714285714285</c:v>
                </c:pt>
                <c:pt idx="933">
                  <c:v>1.6082857142857141</c:v>
                </c:pt>
                <c:pt idx="934">
                  <c:v>1.6120000000000003</c:v>
                </c:pt>
                <c:pt idx="935">
                  <c:v>1.6157142857142857</c:v>
                </c:pt>
                <c:pt idx="936">
                  <c:v>1.6194285714285717</c:v>
                </c:pt>
                <c:pt idx="937">
                  <c:v>1.623142857142857</c:v>
                </c:pt>
                <c:pt idx="938">
                  <c:v>1.626857142857143</c:v>
                </c:pt>
                <c:pt idx="939">
                  <c:v>1.6305714285714283</c:v>
                </c:pt>
                <c:pt idx="940">
                  <c:v>1.6342857142857146</c:v>
                </c:pt>
                <c:pt idx="941">
                  <c:v>1.6379999999999999</c:v>
                </c:pt>
                <c:pt idx="942">
                  <c:v>1.6417142857142859</c:v>
                </c:pt>
                <c:pt idx="943">
                  <c:v>1.6454285714285712</c:v>
                </c:pt>
                <c:pt idx="944">
                  <c:v>1.6491428571428575</c:v>
                </c:pt>
                <c:pt idx="945">
                  <c:v>1.6528571428571428</c:v>
                </c:pt>
                <c:pt idx="946">
                  <c:v>1.6565714285714288</c:v>
                </c:pt>
                <c:pt idx="947">
                  <c:v>1.6640000000000001</c:v>
                </c:pt>
                <c:pt idx="948">
                  <c:v>1.6677142857142855</c:v>
                </c:pt>
                <c:pt idx="949">
                  <c:v>1.6714285714285717</c:v>
                </c:pt>
                <c:pt idx="950">
                  <c:v>1.675142857142857</c:v>
                </c:pt>
                <c:pt idx="951">
                  <c:v>1.678857142857143</c:v>
                </c:pt>
                <c:pt idx="952">
                  <c:v>1.6825714285714284</c:v>
                </c:pt>
                <c:pt idx="953">
                  <c:v>1.6862857142857144</c:v>
                </c:pt>
                <c:pt idx="954">
                  <c:v>1.69</c:v>
                </c:pt>
                <c:pt idx="955">
                  <c:v>1.6937142857142859</c:v>
                </c:pt>
                <c:pt idx="956">
                  <c:v>1.6937142857142859</c:v>
                </c:pt>
                <c:pt idx="957">
                  <c:v>1.6974285714285713</c:v>
                </c:pt>
                <c:pt idx="958">
                  <c:v>1.7048571428571426</c:v>
                </c:pt>
                <c:pt idx="959">
                  <c:v>1.7085714285714284</c:v>
                </c:pt>
                <c:pt idx="960">
                  <c:v>1.7122857142857142</c:v>
                </c:pt>
                <c:pt idx="961">
                  <c:v>1.7197142857142855</c:v>
                </c:pt>
                <c:pt idx="962">
                  <c:v>1.7234285714285713</c:v>
                </c:pt>
                <c:pt idx="963">
                  <c:v>1.7271428571428573</c:v>
                </c:pt>
                <c:pt idx="964">
                  <c:v>1.7345714285714284</c:v>
                </c:pt>
                <c:pt idx="965">
                  <c:v>1.738285714285714</c:v>
                </c:pt>
                <c:pt idx="966">
                  <c:v>1.7420000000000002</c:v>
                </c:pt>
                <c:pt idx="967">
                  <c:v>1.7457142857142858</c:v>
                </c:pt>
                <c:pt idx="968">
                  <c:v>1.7531428571428569</c:v>
                </c:pt>
                <c:pt idx="969">
                  <c:v>1.7568571428571429</c:v>
                </c:pt>
                <c:pt idx="970">
                  <c:v>1.7605714285714287</c:v>
                </c:pt>
                <c:pt idx="971">
                  <c:v>1.764285714285714</c:v>
                </c:pt>
                <c:pt idx="972">
                  <c:v>1.7679999999999998</c:v>
                </c:pt>
                <c:pt idx="973">
                  <c:v>1.7717142857142858</c:v>
                </c:pt>
                <c:pt idx="974">
                  <c:v>1.7754285714285716</c:v>
                </c:pt>
                <c:pt idx="975">
                  <c:v>1.7754285714285716</c:v>
                </c:pt>
                <c:pt idx="976">
                  <c:v>1.7791428571428569</c:v>
                </c:pt>
                <c:pt idx="977">
                  <c:v>1.7828571428571427</c:v>
                </c:pt>
                <c:pt idx="978">
                  <c:v>1.7865714285714287</c:v>
                </c:pt>
                <c:pt idx="979">
                  <c:v>1.7939999999999998</c:v>
                </c:pt>
                <c:pt idx="980">
                  <c:v>1.8014285714285716</c:v>
                </c:pt>
                <c:pt idx="981">
                  <c:v>1.8051428571428572</c:v>
                </c:pt>
                <c:pt idx="982">
                  <c:v>1.8125714285714287</c:v>
                </c:pt>
                <c:pt idx="983">
                  <c:v>1.8162857142857143</c:v>
                </c:pt>
                <c:pt idx="984">
                  <c:v>1.8162857142857143</c:v>
                </c:pt>
                <c:pt idx="985">
                  <c:v>1.82</c:v>
                </c:pt>
                <c:pt idx="986">
                  <c:v>1.8237142857142858</c:v>
                </c:pt>
                <c:pt idx="987">
                  <c:v>1.8274285714285714</c:v>
                </c:pt>
                <c:pt idx="988">
                  <c:v>1.8311428571428572</c:v>
                </c:pt>
                <c:pt idx="989">
                  <c:v>1.834857142857143</c:v>
                </c:pt>
                <c:pt idx="990">
                  <c:v>1.8385714285714287</c:v>
                </c:pt>
                <c:pt idx="991">
                  <c:v>1.8422857142857143</c:v>
                </c:pt>
                <c:pt idx="992">
                  <c:v>1.8460000000000001</c:v>
                </c:pt>
                <c:pt idx="993">
                  <c:v>1.8497142857142859</c:v>
                </c:pt>
                <c:pt idx="994">
                  <c:v>1.8534285714285719</c:v>
                </c:pt>
                <c:pt idx="995">
                  <c:v>1.8571428571428572</c:v>
                </c:pt>
                <c:pt idx="996">
                  <c:v>1.8608571428571425</c:v>
                </c:pt>
                <c:pt idx="997">
                  <c:v>1.8645714285714285</c:v>
                </c:pt>
                <c:pt idx="998">
                  <c:v>1.8682857142857139</c:v>
                </c:pt>
                <c:pt idx="999">
                  <c:v>1.8720000000000001</c:v>
                </c:pt>
                <c:pt idx="1000">
                  <c:v>1.8757142857142854</c:v>
                </c:pt>
                <c:pt idx="1001">
                  <c:v>1.8794285714285714</c:v>
                </c:pt>
                <c:pt idx="1002">
                  <c:v>1.8831428571428568</c:v>
                </c:pt>
                <c:pt idx="1003">
                  <c:v>1.886857142857143</c:v>
                </c:pt>
                <c:pt idx="1004">
                  <c:v>1.8905714285714283</c:v>
                </c:pt>
                <c:pt idx="1005">
                  <c:v>1.8942857142857144</c:v>
                </c:pt>
                <c:pt idx="1006">
                  <c:v>1.8979999999999997</c:v>
                </c:pt>
                <c:pt idx="1007">
                  <c:v>1.9017142857142857</c:v>
                </c:pt>
                <c:pt idx="1008">
                  <c:v>1.9017142857142857</c:v>
                </c:pt>
                <c:pt idx="1009">
                  <c:v>1.905428571428571</c:v>
                </c:pt>
                <c:pt idx="1010">
                  <c:v>1.9091428571428573</c:v>
                </c:pt>
                <c:pt idx="1011">
                  <c:v>1.9128571428571428</c:v>
                </c:pt>
                <c:pt idx="1012">
                  <c:v>1.9202857142857144</c:v>
                </c:pt>
                <c:pt idx="1013">
                  <c:v>1.9239999999999999</c:v>
                </c:pt>
                <c:pt idx="1014">
                  <c:v>1.9314285714285715</c:v>
                </c:pt>
                <c:pt idx="1015">
                  <c:v>1.9351428571428571</c:v>
                </c:pt>
                <c:pt idx="1016">
                  <c:v>1.9425714285714286</c:v>
                </c:pt>
                <c:pt idx="1017">
                  <c:v>1.9462857142857142</c:v>
                </c:pt>
                <c:pt idx="1018">
                  <c:v>1.95</c:v>
                </c:pt>
                <c:pt idx="1019">
                  <c:v>1.9537142857142857</c:v>
                </c:pt>
                <c:pt idx="1020">
                  <c:v>1.9574285714285715</c:v>
                </c:pt>
                <c:pt idx="1021">
                  <c:v>1.9611428571428571</c:v>
                </c:pt>
                <c:pt idx="1022">
                  <c:v>1.9648571428571429</c:v>
                </c:pt>
                <c:pt idx="1023">
                  <c:v>1.9685714285714286</c:v>
                </c:pt>
                <c:pt idx="1024">
                  <c:v>1.9722857142857142</c:v>
                </c:pt>
                <c:pt idx="1025">
                  <c:v>1.976</c:v>
                </c:pt>
                <c:pt idx="1026">
                  <c:v>1.9834285714285713</c:v>
                </c:pt>
                <c:pt idx="1027">
                  <c:v>1.9871428571428571</c:v>
                </c:pt>
                <c:pt idx="1028">
                  <c:v>1.9908571428571431</c:v>
                </c:pt>
                <c:pt idx="1029">
                  <c:v>1.9908571428571431</c:v>
                </c:pt>
                <c:pt idx="1030">
                  <c:v>1.9945714285714284</c:v>
                </c:pt>
                <c:pt idx="1031">
                  <c:v>1.9982857142857142</c:v>
                </c:pt>
                <c:pt idx="1032">
                  <c:v>2.0019999999999998</c:v>
                </c:pt>
                <c:pt idx="1033">
                  <c:v>2.0057142857142862</c:v>
                </c:pt>
                <c:pt idx="1034">
                  <c:v>2.0094285714285713</c:v>
                </c:pt>
                <c:pt idx="1035">
                  <c:v>2.0131428571428569</c:v>
                </c:pt>
                <c:pt idx="1036">
                  <c:v>2.0168571428571429</c:v>
                </c:pt>
                <c:pt idx="1037">
                  <c:v>2.0205714285714285</c:v>
                </c:pt>
                <c:pt idx="1038">
                  <c:v>2.0205714285714285</c:v>
                </c:pt>
                <c:pt idx="1039">
                  <c:v>2.024285714285714</c:v>
                </c:pt>
                <c:pt idx="1040">
                  <c:v>2.028</c:v>
                </c:pt>
                <c:pt idx="1041">
                  <c:v>2.0317142857142856</c:v>
                </c:pt>
                <c:pt idx="1042">
                  <c:v>2.0391428571428571</c:v>
                </c:pt>
                <c:pt idx="1043">
                  <c:v>2.0428571428571423</c:v>
                </c:pt>
                <c:pt idx="1044">
                  <c:v>2.0465714285714287</c:v>
                </c:pt>
                <c:pt idx="1045">
                  <c:v>2.0502857142857143</c:v>
                </c:pt>
                <c:pt idx="1046">
                  <c:v>2.0540000000000003</c:v>
                </c:pt>
                <c:pt idx="1047">
                  <c:v>2.0577142857142858</c:v>
                </c:pt>
                <c:pt idx="1048">
                  <c:v>2.0614285714285718</c:v>
                </c:pt>
                <c:pt idx="1049">
                  <c:v>2.0651428571428569</c:v>
                </c:pt>
                <c:pt idx="1050">
                  <c:v>2.0725714285714281</c:v>
                </c:pt>
                <c:pt idx="1051">
                  <c:v>2.0762857142857141</c:v>
                </c:pt>
                <c:pt idx="1052">
                  <c:v>2.0837142857142861</c:v>
                </c:pt>
                <c:pt idx="1053">
                  <c:v>2.0874285714285712</c:v>
                </c:pt>
                <c:pt idx="1054">
                  <c:v>2.0911428571428572</c:v>
                </c:pt>
                <c:pt idx="1055">
                  <c:v>2.0985714285714283</c:v>
                </c:pt>
                <c:pt idx="1056">
                  <c:v>2.1022857142857143</c:v>
                </c:pt>
                <c:pt idx="1057">
                  <c:v>2.1059999999999999</c:v>
                </c:pt>
                <c:pt idx="1058">
                  <c:v>2.1097142857142854</c:v>
                </c:pt>
                <c:pt idx="1059">
                  <c:v>2.1134285714285719</c:v>
                </c:pt>
                <c:pt idx="1060">
                  <c:v>2.117142857142857</c:v>
                </c:pt>
                <c:pt idx="1061">
                  <c:v>2.120857142857143</c:v>
                </c:pt>
                <c:pt idx="1062">
                  <c:v>2.1282857142857141</c:v>
                </c:pt>
                <c:pt idx="1063">
                  <c:v>2.1282857142857141</c:v>
                </c:pt>
                <c:pt idx="1064">
                  <c:v>2.1320000000000001</c:v>
                </c:pt>
                <c:pt idx="1065">
                  <c:v>2.1357142857142857</c:v>
                </c:pt>
                <c:pt idx="1066">
                  <c:v>2.1357142857142857</c:v>
                </c:pt>
                <c:pt idx="1067">
                  <c:v>2.1394285714285712</c:v>
                </c:pt>
                <c:pt idx="1068">
                  <c:v>2.1431428571428572</c:v>
                </c:pt>
                <c:pt idx="1069">
                  <c:v>2.1468571428571428</c:v>
                </c:pt>
                <c:pt idx="1070">
                  <c:v>2.1505714285714288</c:v>
                </c:pt>
                <c:pt idx="1071">
                  <c:v>2.1542857142857139</c:v>
                </c:pt>
                <c:pt idx="1072">
                  <c:v>2.1580000000000004</c:v>
                </c:pt>
                <c:pt idx="1073">
                  <c:v>2.1617142857142859</c:v>
                </c:pt>
                <c:pt idx="1074">
                  <c:v>2.1617142857142859</c:v>
                </c:pt>
                <c:pt idx="1075">
                  <c:v>2.1691428571428575</c:v>
                </c:pt>
                <c:pt idx="1076">
                  <c:v>2.1728571428571426</c:v>
                </c:pt>
                <c:pt idx="1077">
                  <c:v>2.1765714285714286</c:v>
                </c:pt>
                <c:pt idx="1078">
                  <c:v>2.1802857142857137</c:v>
                </c:pt>
                <c:pt idx="1079">
                  <c:v>2.1839999999999997</c:v>
                </c:pt>
                <c:pt idx="1080">
                  <c:v>2.1914285714285717</c:v>
                </c:pt>
                <c:pt idx="1081">
                  <c:v>2.1951428571428568</c:v>
                </c:pt>
                <c:pt idx="1082">
                  <c:v>2.1951428571428568</c:v>
                </c:pt>
                <c:pt idx="1083">
                  <c:v>2.1988571428571428</c:v>
                </c:pt>
                <c:pt idx="1084">
                  <c:v>2.2025714285714284</c:v>
                </c:pt>
                <c:pt idx="1085">
                  <c:v>2.206285714285714</c:v>
                </c:pt>
                <c:pt idx="1086">
                  <c:v>2.21</c:v>
                </c:pt>
                <c:pt idx="1087">
                  <c:v>2.2174285714285715</c:v>
                </c:pt>
                <c:pt idx="1088">
                  <c:v>2.2211428571428571</c:v>
                </c:pt>
                <c:pt idx="1089">
                  <c:v>2.2248571428571426</c:v>
                </c:pt>
                <c:pt idx="1090">
                  <c:v>2.2285714285714286</c:v>
                </c:pt>
                <c:pt idx="1091">
                  <c:v>2.2322857142857142</c:v>
                </c:pt>
                <c:pt idx="1092">
                  <c:v>2.2359999999999998</c:v>
                </c:pt>
                <c:pt idx="1093">
                  <c:v>2.2434285714285713</c:v>
                </c:pt>
                <c:pt idx="1094">
                  <c:v>2.2471428571428573</c:v>
                </c:pt>
                <c:pt idx="1095">
                  <c:v>2.2545714285714289</c:v>
                </c:pt>
                <c:pt idx="1096">
                  <c:v>2.2582857142857145</c:v>
                </c:pt>
                <c:pt idx="1097">
                  <c:v>2.2619999999999996</c:v>
                </c:pt>
                <c:pt idx="1098">
                  <c:v>2.265714285714286</c:v>
                </c:pt>
                <c:pt idx="1099">
                  <c:v>2.2694285714285711</c:v>
                </c:pt>
                <c:pt idx="1100">
                  <c:v>2.2731428571428571</c:v>
                </c:pt>
                <c:pt idx="1101">
                  <c:v>2.2768571428571431</c:v>
                </c:pt>
                <c:pt idx="1102">
                  <c:v>2.2805714285714287</c:v>
                </c:pt>
                <c:pt idx="1103">
                  <c:v>2.2842857142857143</c:v>
                </c:pt>
                <c:pt idx="1104">
                  <c:v>2.2880000000000003</c:v>
                </c:pt>
                <c:pt idx="1105">
                  <c:v>2.2917142857142854</c:v>
                </c:pt>
                <c:pt idx="1106">
                  <c:v>2.2954285714285714</c:v>
                </c:pt>
                <c:pt idx="1107">
                  <c:v>2.2991428571428574</c:v>
                </c:pt>
                <c:pt idx="1108">
                  <c:v>2.3065714285714285</c:v>
                </c:pt>
                <c:pt idx="1109">
                  <c:v>2.3102857142857145</c:v>
                </c:pt>
                <c:pt idx="1110">
                  <c:v>2.3140000000000001</c:v>
                </c:pt>
                <c:pt idx="1111">
                  <c:v>2.3177142857142856</c:v>
                </c:pt>
                <c:pt idx="1112">
                  <c:v>2.3214285714285712</c:v>
                </c:pt>
                <c:pt idx="1113">
                  <c:v>2.3251428571428572</c:v>
                </c:pt>
                <c:pt idx="1114">
                  <c:v>2.3288571428571427</c:v>
                </c:pt>
                <c:pt idx="1115">
                  <c:v>2.3325714285714283</c:v>
                </c:pt>
                <c:pt idx="1116">
                  <c:v>2.3362857142857143</c:v>
                </c:pt>
                <c:pt idx="1117">
                  <c:v>2.34</c:v>
                </c:pt>
                <c:pt idx="1118">
                  <c:v>2.3437142857142859</c:v>
                </c:pt>
                <c:pt idx="1119">
                  <c:v>2.3511428571428574</c:v>
                </c:pt>
                <c:pt idx="1120">
                  <c:v>2.354857142857143</c:v>
                </c:pt>
                <c:pt idx="1121">
                  <c:v>2.3585714285714285</c:v>
                </c:pt>
                <c:pt idx="1122">
                  <c:v>2.3622857142857145</c:v>
                </c:pt>
                <c:pt idx="1123">
                  <c:v>2.3660000000000001</c:v>
                </c:pt>
                <c:pt idx="1124">
                  <c:v>2.3697142857142852</c:v>
                </c:pt>
                <c:pt idx="1125">
                  <c:v>2.3734285714285717</c:v>
                </c:pt>
                <c:pt idx="1126">
                  <c:v>2.3771428571428568</c:v>
                </c:pt>
                <c:pt idx="1127">
                  <c:v>2.3808571428571428</c:v>
                </c:pt>
                <c:pt idx="1128">
                  <c:v>2.3845714285714288</c:v>
                </c:pt>
                <c:pt idx="1129">
                  <c:v>2.3882857142857143</c:v>
                </c:pt>
                <c:pt idx="1130">
                  <c:v>2.3919999999999999</c:v>
                </c:pt>
                <c:pt idx="1131">
                  <c:v>2.399428571428571</c:v>
                </c:pt>
                <c:pt idx="1132">
                  <c:v>2.403142857142857</c:v>
                </c:pt>
                <c:pt idx="1133">
                  <c:v>2.4068571428571426</c:v>
                </c:pt>
                <c:pt idx="1134">
                  <c:v>2.4142857142857141</c:v>
                </c:pt>
                <c:pt idx="1135">
                  <c:v>2.4180000000000001</c:v>
                </c:pt>
                <c:pt idx="1136">
                  <c:v>2.4217142857142857</c:v>
                </c:pt>
                <c:pt idx="1137">
                  <c:v>2.4254285714285713</c:v>
                </c:pt>
                <c:pt idx="1138">
                  <c:v>2.4291428571428568</c:v>
                </c:pt>
                <c:pt idx="1139">
                  <c:v>2.4328571428571428</c:v>
                </c:pt>
                <c:pt idx="1140">
                  <c:v>2.4365714285714284</c:v>
                </c:pt>
                <c:pt idx="1141">
                  <c:v>2.4402857142857144</c:v>
                </c:pt>
                <c:pt idx="1142">
                  <c:v>2.444</c:v>
                </c:pt>
                <c:pt idx="1143">
                  <c:v>2.447714285714286</c:v>
                </c:pt>
                <c:pt idx="1144">
                  <c:v>2.4514285714285715</c:v>
                </c:pt>
                <c:pt idx="1145">
                  <c:v>2.4514285714285715</c:v>
                </c:pt>
                <c:pt idx="1146">
                  <c:v>2.4588571428571426</c:v>
                </c:pt>
                <c:pt idx="1147">
                  <c:v>2.4625714285714286</c:v>
                </c:pt>
                <c:pt idx="1148">
                  <c:v>2.4662857142857137</c:v>
                </c:pt>
                <c:pt idx="1149">
                  <c:v>2.4699999999999998</c:v>
                </c:pt>
                <c:pt idx="1150">
                  <c:v>2.4737142857142858</c:v>
                </c:pt>
                <c:pt idx="1151">
                  <c:v>2.4774285714285713</c:v>
                </c:pt>
                <c:pt idx="1152">
                  <c:v>2.4848571428571429</c:v>
                </c:pt>
                <c:pt idx="1153">
                  <c:v>2.4848571428571429</c:v>
                </c:pt>
                <c:pt idx="1154">
                  <c:v>2.4885714285714284</c:v>
                </c:pt>
                <c:pt idx="1155">
                  <c:v>2.4960000000000004</c:v>
                </c:pt>
                <c:pt idx="1156">
                  <c:v>2.4997142857142856</c:v>
                </c:pt>
                <c:pt idx="1157">
                  <c:v>2.5034285714285711</c:v>
                </c:pt>
                <c:pt idx="1158">
                  <c:v>2.5071428571428571</c:v>
                </c:pt>
                <c:pt idx="1159">
                  <c:v>2.5071428571428571</c:v>
                </c:pt>
                <c:pt idx="1160">
                  <c:v>2.5108571428571427</c:v>
                </c:pt>
                <c:pt idx="1161">
                  <c:v>2.5145714285714287</c:v>
                </c:pt>
                <c:pt idx="1162">
                  <c:v>2.5219999999999998</c:v>
                </c:pt>
                <c:pt idx="1163">
                  <c:v>2.5257142857142858</c:v>
                </c:pt>
                <c:pt idx="1164">
                  <c:v>2.5331428571428569</c:v>
                </c:pt>
                <c:pt idx="1165">
                  <c:v>2.5405714285714285</c:v>
                </c:pt>
                <c:pt idx="1166">
                  <c:v>2.5442857142857145</c:v>
                </c:pt>
                <c:pt idx="1167">
                  <c:v>2.548</c:v>
                </c:pt>
                <c:pt idx="1168">
                  <c:v>2.5517142857142856</c:v>
                </c:pt>
                <c:pt idx="1169">
                  <c:v>2.5517142857142856</c:v>
                </c:pt>
                <c:pt idx="1170">
                  <c:v>2.5554285714285716</c:v>
                </c:pt>
                <c:pt idx="1171">
                  <c:v>2.5591428571428576</c:v>
                </c:pt>
                <c:pt idx="1172">
                  <c:v>2.5628571428571423</c:v>
                </c:pt>
                <c:pt idx="1173">
                  <c:v>2.5665714285714283</c:v>
                </c:pt>
                <c:pt idx="1174">
                  <c:v>2.5740000000000003</c:v>
                </c:pt>
                <c:pt idx="1175">
                  <c:v>2.5777142857142854</c:v>
                </c:pt>
                <c:pt idx="1176">
                  <c:v>2.5851428571428574</c:v>
                </c:pt>
                <c:pt idx="1177">
                  <c:v>2.5888571428571434</c:v>
                </c:pt>
                <c:pt idx="1178">
                  <c:v>2.5925714285714281</c:v>
                </c:pt>
                <c:pt idx="1179">
                  <c:v>2.5962857142857141</c:v>
                </c:pt>
                <c:pt idx="1180">
                  <c:v>2.5962857142857141</c:v>
                </c:pt>
                <c:pt idx="1181">
                  <c:v>2.6</c:v>
                </c:pt>
                <c:pt idx="1182">
                  <c:v>2.6037142857142861</c:v>
                </c:pt>
                <c:pt idx="1183">
                  <c:v>2.6037142857142861</c:v>
                </c:pt>
                <c:pt idx="1184">
                  <c:v>2.6037142857142861</c:v>
                </c:pt>
                <c:pt idx="1185">
                  <c:v>2.6037142857142861</c:v>
                </c:pt>
                <c:pt idx="1186">
                  <c:v>2.6</c:v>
                </c:pt>
                <c:pt idx="1187">
                  <c:v>2.5962857142857141</c:v>
                </c:pt>
                <c:pt idx="1188">
                  <c:v>2.5962857142857141</c:v>
                </c:pt>
                <c:pt idx="1189">
                  <c:v>2.5925714285714281</c:v>
                </c:pt>
                <c:pt idx="1190">
                  <c:v>2.5888571428571434</c:v>
                </c:pt>
                <c:pt idx="1191">
                  <c:v>2.5851428571428574</c:v>
                </c:pt>
                <c:pt idx="1192">
                  <c:v>2.5814285714285714</c:v>
                </c:pt>
                <c:pt idx="1193">
                  <c:v>2.5740000000000003</c:v>
                </c:pt>
                <c:pt idx="1194">
                  <c:v>2.5702857142857143</c:v>
                </c:pt>
                <c:pt idx="1195">
                  <c:v>2.5665714285714283</c:v>
                </c:pt>
                <c:pt idx="1196">
                  <c:v>2.5628571428571423</c:v>
                </c:pt>
                <c:pt idx="1197">
                  <c:v>2.5591428571428576</c:v>
                </c:pt>
                <c:pt idx="1198">
                  <c:v>2.5554285714285716</c:v>
                </c:pt>
                <c:pt idx="1199">
                  <c:v>2.5517142857142856</c:v>
                </c:pt>
                <c:pt idx="1200">
                  <c:v>2.548</c:v>
                </c:pt>
                <c:pt idx="1201">
                  <c:v>2.548</c:v>
                </c:pt>
                <c:pt idx="1202">
                  <c:v>2.5405714285714285</c:v>
                </c:pt>
                <c:pt idx="1203">
                  <c:v>2.5368571428571429</c:v>
                </c:pt>
                <c:pt idx="1204">
                  <c:v>2.5294285714285714</c:v>
                </c:pt>
                <c:pt idx="1205">
                  <c:v>2.5257142857142858</c:v>
                </c:pt>
                <c:pt idx="1206">
                  <c:v>2.5182857142857142</c:v>
                </c:pt>
                <c:pt idx="1207">
                  <c:v>2.5145714285714287</c:v>
                </c:pt>
                <c:pt idx="1208">
                  <c:v>2.5108571428571427</c:v>
                </c:pt>
                <c:pt idx="1209">
                  <c:v>2.5071428571428571</c:v>
                </c:pt>
                <c:pt idx="1210">
                  <c:v>2.5034285714285711</c:v>
                </c:pt>
                <c:pt idx="1211">
                  <c:v>2.4997142857142856</c:v>
                </c:pt>
                <c:pt idx="1212">
                  <c:v>2.4960000000000004</c:v>
                </c:pt>
                <c:pt idx="1213">
                  <c:v>2.4922857142857144</c:v>
                </c:pt>
                <c:pt idx="1214">
                  <c:v>2.4885714285714284</c:v>
                </c:pt>
                <c:pt idx="1215">
                  <c:v>2.4848571428571429</c:v>
                </c:pt>
                <c:pt idx="1216">
                  <c:v>2.4811428571428573</c:v>
                </c:pt>
                <c:pt idx="1217">
                  <c:v>2.4774285714285713</c:v>
                </c:pt>
                <c:pt idx="1218">
                  <c:v>2.4737142857142858</c:v>
                </c:pt>
                <c:pt idx="1219">
                  <c:v>2.4699999999999998</c:v>
                </c:pt>
                <c:pt idx="1220">
                  <c:v>2.4662857142857137</c:v>
                </c:pt>
                <c:pt idx="1221">
                  <c:v>2.4625714285714286</c:v>
                </c:pt>
                <c:pt idx="1222">
                  <c:v>2.4588571428571426</c:v>
                </c:pt>
                <c:pt idx="1223">
                  <c:v>2.4551428571428571</c:v>
                </c:pt>
                <c:pt idx="1224">
                  <c:v>2.4514285714285715</c:v>
                </c:pt>
                <c:pt idx="1225">
                  <c:v>2.447714285714286</c:v>
                </c:pt>
                <c:pt idx="1226">
                  <c:v>2.444</c:v>
                </c:pt>
                <c:pt idx="1227">
                  <c:v>2.4402857142857144</c:v>
                </c:pt>
                <c:pt idx="1228">
                  <c:v>2.4365714285714284</c:v>
                </c:pt>
                <c:pt idx="1229">
                  <c:v>2.4328571428571428</c:v>
                </c:pt>
                <c:pt idx="1230">
                  <c:v>2.4291428571428568</c:v>
                </c:pt>
                <c:pt idx="1231">
                  <c:v>2.4254285714285713</c:v>
                </c:pt>
                <c:pt idx="1232">
                  <c:v>2.4217142857142857</c:v>
                </c:pt>
                <c:pt idx="1233">
                  <c:v>2.4180000000000001</c:v>
                </c:pt>
                <c:pt idx="1234">
                  <c:v>2.4142857142857141</c:v>
                </c:pt>
                <c:pt idx="1235">
                  <c:v>2.4068571428571426</c:v>
                </c:pt>
                <c:pt idx="1236">
                  <c:v>2.403142857142857</c:v>
                </c:pt>
                <c:pt idx="1237">
                  <c:v>2.3957142857142859</c:v>
                </c:pt>
                <c:pt idx="1238">
                  <c:v>2.3919999999999999</c:v>
                </c:pt>
                <c:pt idx="1239">
                  <c:v>2.3882857142857143</c:v>
                </c:pt>
                <c:pt idx="1240">
                  <c:v>2.3845714285714288</c:v>
                </c:pt>
                <c:pt idx="1241">
                  <c:v>2.3808571428571428</c:v>
                </c:pt>
                <c:pt idx="1242">
                  <c:v>2.3771428571428568</c:v>
                </c:pt>
                <c:pt idx="1243">
                  <c:v>2.3734285714285717</c:v>
                </c:pt>
                <c:pt idx="1244">
                  <c:v>2.3697142857142852</c:v>
                </c:pt>
                <c:pt idx="1245">
                  <c:v>2.3660000000000001</c:v>
                </c:pt>
                <c:pt idx="1246">
                  <c:v>2.3622857142857145</c:v>
                </c:pt>
                <c:pt idx="1247">
                  <c:v>2.3585714285714285</c:v>
                </c:pt>
                <c:pt idx="1248">
                  <c:v>2.354857142857143</c:v>
                </c:pt>
                <c:pt idx="1249">
                  <c:v>2.3511428571428574</c:v>
                </c:pt>
                <c:pt idx="1250">
                  <c:v>2.3437142857142859</c:v>
                </c:pt>
                <c:pt idx="1251">
                  <c:v>2.34</c:v>
                </c:pt>
                <c:pt idx="1252">
                  <c:v>2.3362857142857143</c:v>
                </c:pt>
                <c:pt idx="1253">
                  <c:v>2.3325714285714283</c:v>
                </c:pt>
                <c:pt idx="1254">
                  <c:v>2.3288571428571427</c:v>
                </c:pt>
                <c:pt idx="1255">
                  <c:v>2.3251428571428572</c:v>
                </c:pt>
                <c:pt idx="1256">
                  <c:v>2.3214285714285712</c:v>
                </c:pt>
                <c:pt idx="1257">
                  <c:v>2.3177142857142856</c:v>
                </c:pt>
                <c:pt idx="1258">
                  <c:v>2.3140000000000001</c:v>
                </c:pt>
                <c:pt idx="1259">
                  <c:v>2.3102857142857145</c:v>
                </c:pt>
                <c:pt idx="1260">
                  <c:v>2.3065714285714285</c:v>
                </c:pt>
                <c:pt idx="1261">
                  <c:v>2.2991428571428574</c:v>
                </c:pt>
                <c:pt idx="1262">
                  <c:v>2.2954285714285714</c:v>
                </c:pt>
                <c:pt idx="1263">
                  <c:v>2.2880000000000003</c:v>
                </c:pt>
                <c:pt idx="1264">
                  <c:v>2.2880000000000003</c:v>
                </c:pt>
                <c:pt idx="1265">
                  <c:v>2.2842857142857143</c:v>
                </c:pt>
                <c:pt idx="1266">
                  <c:v>2.2805714285714287</c:v>
                </c:pt>
                <c:pt idx="1267">
                  <c:v>2.2768571428571431</c:v>
                </c:pt>
                <c:pt idx="1268">
                  <c:v>2.2731428571428571</c:v>
                </c:pt>
                <c:pt idx="1269">
                  <c:v>2.2694285714285711</c:v>
                </c:pt>
                <c:pt idx="1270">
                  <c:v>2.265714285714286</c:v>
                </c:pt>
                <c:pt idx="1271">
                  <c:v>2.2619999999999996</c:v>
                </c:pt>
                <c:pt idx="1272">
                  <c:v>2.2582857142857145</c:v>
                </c:pt>
                <c:pt idx="1273">
                  <c:v>2.2545714285714289</c:v>
                </c:pt>
                <c:pt idx="1274">
                  <c:v>2.2508571428571429</c:v>
                </c:pt>
                <c:pt idx="1275">
                  <c:v>2.2434285714285713</c:v>
                </c:pt>
                <c:pt idx="1276">
                  <c:v>2.2397142857142853</c:v>
                </c:pt>
                <c:pt idx="1277">
                  <c:v>2.2359999999999998</c:v>
                </c:pt>
                <c:pt idx="1278">
                  <c:v>2.2285714285714286</c:v>
                </c:pt>
                <c:pt idx="1279">
                  <c:v>2.2248571428571426</c:v>
                </c:pt>
                <c:pt idx="1280">
                  <c:v>2.2211428571428571</c:v>
                </c:pt>
                <c:pt idx="1281">
                  <c:v>2.2174285714285715</c:v>
                </c:pt>
                <c:pt idx="1282">
                  <c:v>2.2137142857142855</c:v>
                </c:pt>
                <c:pt idx="1283">
                  <c:v>2.21</c:v>
                </c:pt>
                <c:pt idx="1284">
                  <c:v>2.206285714285714</c:v>
                </c:pt>
                <c:pt idx="1285">
                  <c:v>2.2025714285714284</c:v>
                </c:pt>
                <c:pt idx="1286">
                  <c:v>2.1988571428571428</c:v>
                </c:pt>
                <c:pt idx="1287">
                  <c:v>2.1951428571428568</c:v>
                </c:pt>
                <c:pt idx="1288">
                  <c:v>2.1914285714285717</c:v>
                </c:pt>
                <c:pt idx="1289">
                  <c:v>2.1877142857142857</c:v>
                </c:pt>
                <c:pt idx="1290">
                  <c:v>2.1839999999999997</c:v>
                </c:pt>
                <c:pt idx="1291">
                  <c:v>2.1802857142857137</c:v>
                </c:pt>
                <c:pt idx="1292">
                  <c:v>2.1765714285714286</c:v>
                </c:pt>
                <c:pt idx="1293">
                  <c:v>2.1728571428571426</c:v>
                </c:pt>
                <c:pt idx="1294">
                  <c:v>2.1691428571428575</c:v>
                </c:pt>
                <c:pt idx="1295">
                  <c:v>2.1654285714285715</c:v>
                </c:pt>
                <c:pt idx="1296">
                  <c:v>2.1617142857142859</c:v>
                </c:pt>
                <c:pt idx="1297">
                  <c:v>2.1580000000000004</c:v>
                </c:pt>
                <c:pt idx="1298">
                  <c:v>2.1542857142857139</c:v>
                </c:pt>
                <c:pt idx="1299">
                  <c:v>2.1505714285714288</c:v>
                </c:pt>
                <c:pt idx="1300">
                  <c:v>2.1468571428571428</c:v>
                </c:pt>
                <c:pt idx="1301">
                  <c:v>2.1431428571428572</c:v>
                </c:pt>
                <c:pt idx="1302">
                  <c:v>2.1394285714285712</c:v>
                </c:pt>
                <c:pt idx="1303">
                  <c:v>2.1394285714285712</c:v>
                </c:pt>
                <c:pt idx="1304">
                  <c:v>2.1357142857142857</c:v>
                </c:pt>
                <c:pt idx="1305">
                  <c:v>2.1320000000000001</c:v>
                </c:pt>
                <c:pt idx="1306">
                  <c:v>2.1282857142857141</c:v>
                </c:pt>
                <c:pt idx="1307">
                  <c:v>2.1245714285714286</c:v>
                </c:pt>
                <c:pt idx="1308">
                  <c:v>2.120857142857143</c:v>
                </c:pt>
                <c:pt idx="1309">
                  <c:v>2.117142857142857</c:v>
                </c:pt>
                <c:pt idx="1310">
                  <c:v>2.1134285714285719</c:v>
                </c:pt>
                <c:pt idx="1311">
                  <c:v>2.1097142857142854</c:v>
                </c:pt>
                <c:pt idx="1312">
                  <c:v>2.1059999999999999</c:v>
                </c:pt>
                <c:pt idx="1313">
                  <c:v>2.1022857142857143</c:v>
                </c:pt>
                <c:pt idx="1314">
                  <c:v>2.0948571428571428</c:v>
                </c:pt>
                <c:pt idx="1315">
                  <c:v>2.0911428571428572</c:v>
                </c:pt>
                <c:pt idx="1316">
                  <c:v>2.0837142857142861</c:v>
                </c:pt>
                <c:pt idx="1317">
                  <c:v>2.08</c:v>
                </c:pt>
                <c:pt idx="1318">
                  <c:v>2.0725714285714281</c:v>
                </c:pt>
                <c:pt idx="1319">
                  <c:v>2.068857142857143</c:v>
                </c:pt>
                <c:pt idx="1320">
                  <c:v>2.0651428571428569</c:v>
                </c:pt>
                <c:pt idx="1321">
                  <c:v>2.0614285714285718</c:v>
                </c:pt>
                <c:pt idx="1322">
                  <c:v>2.0577142857142858</c:v>
                </c:pt>
                <c:pt idx="1323">
                  <c:v>2.0540000000000003</c:v>
                </c:pt>
                <c:pt idx="1324">
                  <c:v>2.0502857142857143</c:v>
                </c:pt>
                <c:pt idx="1325">
                  <c:v>2.0465714285714287</c:v>
                </c:pt>
                <c:pt idx="1326">
                  <c:v>2.0391428571428571</c:v>
                </c:pt>
                <c:pt idx="1327">
                  <c:v>2.0354285714285716</c:v>
                </c:pt>
                <c:pt idx="1328">
                  <c:v>2.0317142857142856</c:v>
                </c:pt>
                <c:pt idx="1329">
                  <c:v>2.028</c:v>
                </c:pt>
                <c:pt idx="1330">
                  <c:v>2.024285714285714</c:v>
                </c:pt>
                <c:pt idx="1331">
                  <c:v>2.0205714285714285</c:v>
                </c:pt>
                <c:pt idx="1332">
                  <c:v>2.0168571428571429</c:v>
                </c:pt>
                <c:pt idx="1333">
                  <c:v>2.0168571428571429</c:v>
                </c:pt>
                <c:pt idx="1334">
                  <c:v>2.0131428571428569</c:v>
                </c:pt>
                <c:pt idx="1335">
                  <c:v>2.0094285714285713</c:v>
                </c:pt>
                <c:pt idx="1336">
                  <c:v>2.0057142857142862</c:v>
                </c:pt>
                <c:pt idx="1337">
                  <c:v>2.0019999999999998</c:v>
                </c:pt>
                <c:pt idx="1338">
                  <c:v>1.9982857142857142</c:v>
                </c:pt>
                <c:pt idx="1339">
                  <c:v>1.9945714285714284</c:v>
                </c:pt>
                <c:pt idx="1340">
                  <c:v>1.9908571428571431</c:v>
                </c:pt>
                <c:pt idx="1341">
                  <c:v>1.9871428571428571</c:v>
                </c:pt>
                <c:pt idx="1342">
                  <c:v>1.9834285714285713</c:v>
                </c:pt>
                <c:pt idx="1343">
                  <c:v>1.9797142857142858</c:v>
                </c:pt>
                <c:pt idx="1344">
                  <c:v>1.976</c:v>
                </c:pt>
                <c:pt idx="1345">
                  <c:v>1.9722857142857142</c:v>
                </c:pt>
                <c:pt idx="1346">
                  <c:v>1.9685714285714286</c:v>
                </c:pt>
                <c:pt idx="1347">
                  <c:v>1.9648571428571429</c:v>
                </c:pt>
                <c:pt idx="1348">
                  <c:v>1.9574285714285715</c:v>
                </c:pt>
                <c:pt idx="1349">
                  <c:v>1.9537142857142857</c:v>
                </c:pt>
                <c:pt idx="1350">
                  <c:v>1.9537142857142857</c:v>
                </c:pt>
                <c:pt idx="1351">
                  <c:v>1.95</c:v>
                </c:pt>
                <c:pt idx="1352">
                  <c:v>1.9425714285714286</c:v>
                </c:pt>
                <c:pt idx="1353">
                  <c:v>1.9388571428571428</c:v>
                </c:pt>
                <c:pt idx="1354">
                  <c:v>1.9351428571428571</c:v>
                </c:pt>
                <c:pt idx="1355">
                  <c:v>1.9277142857142857</c:v>
                </c:pt>
                <c:pt idx="1356">
                  <c:v>1.9239999999999999</c:v>
                </c:pt>
                <c:pt idx="1357">
                  <c:v>1.9165714285714286</c:v>
                </c:pt>
                <c:pt idx="1358">
                  <c:v>1.9128571428571428</c:v>
                </c:pt>
                <c:pt idx="1359">
                  <c:v>1.9128571428571428</c:v>
                </c:pt>
                <c:pt idx="1360">
                  <c:v>1.9091428571428573</c:v>
                </c:pt>
                <c:pt idx="1361">
                  <c:v>1.905428571428571</c:v>
                </c:pt>
                <c:pt idx="1362">
                  <c:v>1.9017142857142857</c:v>
                </c:pt>
                <c:pt idx="1363">
                  <c:v>1.8979999999999997</c:v>
                </c:pt>
                <c:pt idx="1364">
                  <c:v>1.8942857142857144</c:v>
                </c:pt>
                <c:pt idx="1365">
                  <c:v>1.8905714285714283</c:v>
                </c:pt>
                <c:pt idx="1366">
                  <c:v>1.886857142857143</c:v>
                </c:pt>
                <c:pt idx="1367">
                  <c:v>1.8831428571428568</c:v>
                </c:pt>
                <c:pt idx="1368">
                  <c:v>1.8794285714285714</c:v>
                </c:pt>
                <c:pt idx="1369">
                  <c:v>1.8757142857142854</c:v>
                </c:pt>
                <c:pt idx="1370">
                  <c:v>1.8720000000000001</c:v>
                </c:pt>
                <c:pt idx="1371">
                  <c:v>1.8682857142857139</c:v>
                </c:pt>
                <c:pt idx="1372">
                  <c:v>1.8645714285714285</c:v>
                </c:pt>
                <c:pt idx="1373">
                  <c:v>1.8608571428571425</c:v>
                </c:pt>
                <c:pt idx="1374">
                  <c:v>1.8534285714285719</c:v>
                </c:pt>
                <c:pt idx="1375">
                  <c:v>1.8497142857142859</c:v>
                </c:pt>
                <c:pt idx="1376">
                  <c:v>1.8460000000000001</c:v>
                </c:pt>
                <c:pt idx="1377">
                  <c:v>1.8422857142857143</c:v>
                </c:pt>
                <c:pt idx="1378">
                  <c:v>1.8422857142857143</c:v>
                </c:pt>
                <c:pt idx="1379">
                  <c:v>1.834857142857143</c:v>
                </c:pt>
                <c:pt idx="1380">
                  <c:v>1.8311428571428572</c:v>
                </c:pt>
                <c:pt idx="1381">
                  <c:v>1.8274285714285714</c:v>
                </c:pt>
                <c:pt idx="1382">
                  <c:v>1.8274285714285714</c:v>
                </c:pt>
                <c:pt idx="1383">
                  <c:v>1.8237142857142858</c:v>
                </c:pt>
                <c:pt idx="1384">
                  <c:v>1.82</c:v>
                </c:pt>
                <c:pt idx="1385">
                  <c:v>1.8162857142857143</c:v>
                </c:pt>
                <c:pt idx="1386">
                  <c:v>1.8125714285714287</c:v>
                </c:pt>
                <c:pt idx="1387">
                  <c:v>1.8088571428571429</c:v>
                </c:pt>
                <c:pt idx="1388">
                  <c:v>1.8014285714285716</c:v>
                </c:pt>
                <c:pt idx="1389">
                  <c:v>1.7939999999999998</c:v>
                </c:pt>
                <c:pt idx="1390">
                  <c:v>1.7902857142857145</c:v>
                </c:pt>
                <c:pt idx="1391">
                  <c:v>1.7865714285714287</c:v>
                </c:pt>
                <c:pt idx="1392">
                  <c:v>1.7828571428571427</c:v>
                </c:pt>
                <c:pt idx="1393">
                  <c:v>1.7791428571428569</c:v>
                </c:pt>
                <c:pt idx="1394">
                  <c:v>1.7754285714285716</c:v>
                </c:pt>
                <c:pt idx="1395">
                  <c:v>1.7754285714285716</c:v>
                </c:pt>
                <c:pt idx="1396">
                  <c:v>1.7717142857142858</c:v>
                </c:pt>
                <c:pt idx="1397">
                  <c:v>1.7679999999999998</c:v>
                </c:pt>
                <c:pt idx="1398">
                  <c:v>1.764285714285714</c:v>
                </c:pt>
                <c:pt idx="1399">
                  <c:v>1.7605714285714287</c:v>
                </c:pt>
                <c:pt idx="1400">
                  <c:v>1.7531428571428569</c:v>
                </c:pt>
                <c:pt idx="1401">
                  <c:v>1.7494285714285711</c:v>
                </c:pt>
                <c:pt idx="1402">
                  <c:v>1.7457142857142858</c:v>
                </c:pt>
                <c:pt idx="1403">
                  <c:v>1.738285714285714</c:v>
                </c:pt>
                <c:pt idx="1404">
                  <c:v>1.7345714285714284</c:v>
                </c:pt>
                <c:pt idx="1405">
                  <c:v>1.7271428571428573</c:v>
                </c:pt>
                <c:pt idx="1406">
                  <c:v>1.7234285714285713</c:v>
                </c:pt>
                <c:pt idx="1407">
                  <c:v>1.7197142857142855</c:v>
                </c:pt>
                <c:pt idx="1408">
                  <c:v>1.7122857142857142</c:v>
                </c:pt>
                <c:pt idx="1409">
                  <c:v>1.7085714285714284</c:v>
                </c:pt>
                <c:pt idx="1410">
                  <c:v>1.7048571428571426</c:v>
                </c:pt>
                <c:pt idx="1411">
                  <c:v>1.7011428571428573</c:v>
                </c:pt>
                <c:pt idx="1412">
                  <c:v>1.6974285714285713</c:v>
                </c:pt>
                <c:pt idx="1413">
                  <c:v>1.6937142857142859</c:v>
                </c:pt>
                <c:pt idx="1414">
                  <c:v>1.69</c:v>
                </c:pt>
                <c:pt idx="1415">
                  <c:v>1.6862857142857144</c:v>
                </c:pt>
                <c:pt idx="1416">
                  <c:v>1.6862857142857144</c:v>
                </c:pt>
                <c:pt idx="1417">
                  <c:v>1.6825714285714284</c:v>
                </c:pt>
                <c:pt idx="1418">
                  <c:v>1.678857142857143</c:v>
                </c:pt>
                <c:pt idx="1419">
                  <c:v>1.6714285714285717</c:v>
                </c:pt>
                <c:pt idx="1420">
                  <c:v>1.6677142857142855</c:v>
                </c:pt>
                <c:pt idx="1421">
                  <c:v>1.6640000000000001</c:v>
                </c:pt>
                <c:pt idx="1422">
                  <c:v>1.6602857142857141</c:v>
                </c:pt>
                <c:pt idx="1423">
                  <c:v>1.6565714285714288</c:v>
                </c:pt>
                <c:pt idx="1424">
                  <c:v>1.6528571428571428</c:v>
                </c:pt>
                <c:pt idx="1425">
                  <c:v>1.6454285714285712</c:v>
                </c:pt>
                <c:pt idx="1426">
                  <c:v>1.6454285714285712</c:v>
                </c:pt>
                <c:pt idx="1427">
                  <c:v>1.6417142857142859</c:v>
                </c:pt>
                <c:pt idx="1428">
                  <c:v>1.6342857142857146</c:v>
                </c:pt>
                <c:pt idx="1429">
                  <c:v>1.6305714285714283</c:v>
                </c:pt>
                <c:pt idx="1430">
                  <c:v>1.626857142857143</c:v>
                </c:pt>
                <c:pt idx="1431">
                  <c:v>1.623142857142857</c:v>
                </c:pt>
                <c:pt idx="1432">
                  <c:v>1.6194285714285717</c:v>
                </c:pt>
                <c:pt idx="1433">
                  <c:v>1.6157142857142857</c:v>
                </c:pt>
                <c:pt idx="1434">
                  <c:v>1.6120000000000003</c:v>
                </c:pt>
                <c:pt idx="1435">
                  <c:v>1.6082857142857141</c:v>
                </c:pt>
                <c:pt idx="1436">
                  <c:v>1.6045714285714285</c:v>
                </c:pt>
                <c:pt idx="1437">
                  <c:v>1.6008571428571428</c:v>
                </c:pt>
                <c:pt idx="1438">
                  <c:v>1.597142857142857</c:v>
                </c:pt>
                <c:pt idx="1439">
                  <c:v>1.5934285714285714</c:v>
                </c:pt>
                <c:pt idx="1440">
                  <c:v>1.5897142857142856</c:v>
                </c:pt>
                <c:pt idx="1441">
                  <c:v>1.5859999999999999</c:v>
                </c:pt>
                <c:pt idx="1442">
                  <c:v>1.5822857142857143</c:v>
                </c:pt>
                <c:pt idx="1443">
                  <c:v>1.5785714285714285</c:v>
                </c:pt>
                <c:pt idx="1444">
                  <c:v>1.5748571428571427</c:v>
                </c:pt>
                <c:pt idx="1445">
                  <c:v>1.5711428571428572</c:v>
                </c:pt>
                <c:pt idx="1446">
                  <c:v>1.5674285714285714</c:v>
                </c:pt>
                <c:pt idx="1447">
                  <c:v>1.5637142857142856</c:v>
                </c:pt>
                <c:pt idx="1448">
                  <c:v>1.5599999999999998</c:v>
                </c:pt>
                <c:pt idx="1449">
                  <c:v>1.5562857142857143</c:v>
                </c:pt>
                <c:pt idx="1450">
                  <c:v>1.5525714285714285</c:v>
                </c:pt>
                <c:pt idx="1451">
                  <c:v>1.5488571428571427</c:v>
                </c:pt>
                <c:pt idx="1452">
                  <c:v>1.5414285714285716</c:v>
                </c:pt>
                <c:pt idx="1453">
                  <c:v>1.5377142857142856</c:v>
                </c:pt>
                <c:pt idx="1454">
                  <c:v>1.5302857142857142</c:v>
                </c:pt>
                <c:pt idx="1455">
                  <c:v>1.5265714285714285</c:v>
                </c:pt>
                <c:pt idx="1456">
                  <c:v>1.5228571428571429</c:v>
                </c:pt>
                <c:pt idx="1457">
                  <c:v>1.5228571428571429</c:v>
                </c:pt>
                <c:pt idx="1458">
                  <c:v>1.5191428571428574</c:v>
                </c:pt>
                <c:pt idx="1459">
                  <c:v>1.5154285714285713</c:v>
                </c:pt>
                <c:pt idx="1460">
                  <c:v>1.5154285714285713</c:v>
                </c:pt>
                <c:pt idx="1461">
                  <c:v>1.5117142857142856</c:v>
                </c:pt>
                <c:pt idx="1462">
                  <c:v>1.5117142857142856</c:v>
                </c:pt>
                <c:pt idx="1463">
                  <c:v>1.508</c:v>
                </c:pt>
                <c:pt idx="1464">
                  <c:v>1.5042857142857144</c:v>
                </c:pt>
                <c:pt idx="1465">
                  <c:v>1.5005714285714284</c:v>
                </c:pt>
                <c:pt idx="1466">
                  <c:v>1.4931428571428571</c:v>
                </c:pt>
                <c:pt idx="1467">
                  <c:v>1.4894285714285715</c:v>
                </c:pt>
                <c:pt idx="1468">
                  <c:v>1.4857142857142858</c:v>
                </c:pt>
                <c:pt idx="1469">
                  <c:v>1.4857142857142858</c:v>
                </c:pt>
                <c:pt idx="1470">
                  <c:v>1.482</c:v>
                </c:pt>
                <c:pt idx="1471">
                  <c:v>1.4782857142857142</c:v>
                </c:pt>
                <c:pt idx="1472">
                  <c:v>1.4708571428571429</c:v>
                </c:pt>
                <c:pt idx="1473">
                  <c:v>1.4671428571428571</c:v>
                </c:pt>
                <c:pt idx="1474">
                  <c:v>1.4634285714285713</c:v>
                </c:pt>
                <c:pt idx="1475">
                  <c:v>1.459714285714286</c:v>
                </c:pt>
                <c:pt idx="1476">
                  <c:v>1.456</c:v>
                </c:pt>
                <c:pt idx="1477">
                  <c:v>1.4522857142857144</c:v>
                </c:pt>
                <c:pt idx="1478">
                  <c:v>1.4485714285714284</c:v>
                </c:pt>
                <c:pt idx="1479">
                  <c:v>1.4411428571428571</c:v>
                </c:pt>
                <c:pt idx="1480">
                  <c:v>1.4374285714285715</c:v>
                </c:pt>
                <c:pt idx="1481">
                  <c:v>1.4337142857142855</c:v>
                </c:pt>
                <c:pt idx="1482">
                  <c:v>1.4300000000000002</c:v>
                </c:pt>
                <c:pt idx="1483">
                  <c:v>1.4262857142857144</c:v>
                </c:pt>
                <c:pt idx="1484">
                  <c:v>1.4225714285714286</c:v>
                </c:pt>
                <c:pt idx="1485">
                  <c:v>1.4188571428571428</c:v>
                </c:pt>
                <c:pt idx="1486">
                  <c:v>1.415142857142857</c:v>
                </c:pt>
                <c:pt idx="1487">
                  <c:v>1.4114285714285715</c:v>
                </c:pt>
                <c:pt idx="1488">
                  <c:v>1.4039999999999999</c:v>
                </c:pt>
                <c:pt idx="1489">
                  <c:v>1.4002857142857141</c:v>
                </c:pt>
                <c:pt idx="1490">
                  <c:v>1.3965714285714286</c:v>
                </c:pt>
                <c:pt idx="1491">
                  <c:v>1.3928571428571428</c:v>
                </c:pt>
                <c:pt idx="1492">
                  <c:v>1.3891428571428572</c:v>
                </c:pt>
                <c:pt idx="1493">
                  <c:v>1.3854285714285712</c:v>
                </c:pt>
                <c:pt idx="1494">
                  <c:v>1.3817142857142859</c:v>
                </c:pt>
                <c:pt idx="1495">
                  <c:v>1.3780000000000001</c:v>
                </c:pt>
                <c:pt idx="1496">
                  <c:v>1.3742857142857143</c:v>
                </c:pt>
                <c:pt idx="1497">
                  <c:v>1.3705714285714286</c:v>
                </c:pt>
                <c:pt idx="1498">
                  <c:v>1.366857142857143</c:v>
                </c:pt>
                <c:pt idx="1499">
                  <c:v>1.3631428571428572</c:v>
                </c:pt>
                <c:pt idx="1500">
                  <c:v>1.3594285714285714</c:v>
                </c:pt>
                <c:pt idx="1501">
                  <c:v>1.3557142857142856</c:v>
                </c:pt>
                <c:pt idx="1502">
                  <c:v>1.3520000000000001</c:v>
                </c:pt>
                <c:pt idx="1503">
                  <c:v>1.3445714285714288</c:v>
                </c:pt>
                <c:pt idx="1504">
                  <c:v>1.3408571428571427</c:v>
                </c:pt>
                <c:pt idx="1505">
                  <c:v>1.3371428571428572</c:v>
                </c:pt>
                <c:pt idx="1506">
                  <c:v>1.3334285714285714</c:v>
                </c:pt>
                <c:pt idx="1507">
                  <c:v>1.3297142857142858</c:v>
                </c:pt>
                <c:pt idx="1508">
                  <c:v>1.3259999999999998</c:v>
                </c:pt>
                <c:pt idx="1509">
                  <c:v>1.3185714285714285</c:v>
                </c:pt>
                <c:pt idx="1510">
                  <c:v>1.3148571428571429</c:v>
                </c:pt>
                <c:pt idx="1511">
                  <c:v>1.3111428571428569</c:v>
                </c:pt>
                <c:pt idx="1512">
                  <c:v>1.3074285714285716</c:v>
                </c:pt>
                <c:pt idx="1513">
                  <c:v>1.3037142857142856</c:v>
                </c:pt>
                <c:pt idx="1514">
                  <c:v>1.296285714285714</c:v>
                </c:pt>
                <c:pt idx="1515">
                  <c:v>1.2925714285714287</c:v>
                </c:pt>
                <c:pt idx="1516">
                  <c:v>1.2888571428571427</c:v>
                </c:pt>
                <c:pt idx="1517">
                  <c:v>1.2851428571428571</c:v>
                </c:pt>
                <c:pt idx="1518">
                  <c:v>1.2814285714285711</c:v>
                </c:pt>
                <c:pt idx="1519">
                  <c:v>1.2777142857142858</c:v>
                </c:pt>
                <c:pt idx="1520">
                  <c:v>1.274</c:v>
                </c:pt>
                <c:pt idx="1521">
                  <c:v>1.2702857142857142</c:v>
                </c:pt>
                <c:pt idx="1522">
                  <c:v>1.2665714285714285</c:v>
                </c:pt>
                <c:pt idx="1523">
                  <c:v>1.2628571428571429</c:v>
                </c:pt>
                <c:pt idx="1524">
                  <c:v>1.2591428571428571</c:v>
                </c:pt>
                <c:pt idx="1525">
                  <c:v>1.2554285714285713</c:v>
                </c:pt>
                <c:pt idx="1526">
                  <c:v>1.2517142857142856</c:v>
                </c:pt>
                <c:pt idx="1527">
                  <c:v>1.2480000000000002</c:v>
                </c:pt>
                <c:pt idx="1528">
                  <c:v>1.2480000000000002</c:v>
                </c:pt>
                <c:pt idx="1529">
                  <c:v>1.2442857142857142</c:v>
                </c:pt>
                <c:pt idx="1530">
                  <c:v>1.2368571428571429</c:v>
                </c:pt>
                <c:pt idx="1531">
                  <c:v>1.2331428571428569</c:v>
                </c:pt>
                <c:pt idx="1532">
                  <c:v>1.2294285714285713</c:v>
                </c:pt>
                <c:pt idx="1533">
                  <c:v>1.222</c:v>
                </c:pt>
                <c:pt idx="1534">
                  <c:v>1.2182857142857142</c:v>
                </c:pt>
                <c:pt idx="1535">
                  <c:v>1.2108571428571429</c:v>
                </c:pt>
                <c:pt idx="1536">
                  <c:v>1.2071428571428571</c:v>
                </c:pt>
                <c:pt idx="1537">
                  <c:v>1.2034285714285713</c:v>
                </c:pt>
                <c:pt idx="1538">
                  <c:v>1.1997142857142855</c:v>
                </c:pt>
                <c:pt idx="1539">
                  <c:v>1.196</c:v>
                </c:pt>
                <c:pt idx="1540">
                  <c:v>1.196</c:v>
                </c:pt>
                <c:pt idx="1541">
                  <c:v>1.1922857142857144</c:v>
                </c:pt>
                <c:pt idx="1542">
                  <c:v>1.1885714285714284</c:v>
                </c:pt>
                <c:pt idx="1543">
                  <c:v>1.1848571428571426</c:v>
                </c:pt>
                <c:pt idx="1544">
                  <c:v>1.1811428571428573</c:v>
                </c:pt>
                <c:pt idx="1545">
                  <c:v>1.1774285714285715</c:v>
                </c:pt>
                <c:pt idx="1546">
                  <c:v>1.1737142857142855</c:v>
                </c:pt>
                <c:pt idx="1547">
                  <c:v>1.17</c:v>
                </c:pt>
                <c:pt idx="1548">
                  <c:v>1.1662857142857141</c:v>
                </c:pt>
                <c:pt idx="1549">
                  <c:v>1.1625714285714286</c:v>
                </c:pt>
                <c:pt idx="1550">
                  <c:v>1.1588571428571428</c:v>
                </c:pt>
                <c:pt idx="1551">
                  <c:v>1.1551428571428572</c:v>
                </c:pt>
                <c:pt idx="1552">
                  <c:v>1.1514285714285712</c:v>
                </c:pt>
                <c:pt idx="1553">
                  <c:v>1.1440000000000001</c:v>
                </c:pt>
                <c:pt idx="1554">
                  <c:v>1.1402857142857143</c:v>
                </c:pt>
                <c:pt idx="1555">
                  <c:v>1.1365714285714286</c:v>
                </c:pt>
                <c:pt idx="1556">
                  <c:v>1.132857142857143</c:v>
                </c:pt>
                <c:pt idx="1557">
                  <c:v>1.1291428571428572</c:v>
                </c:pt>
                <c:pt idx="1558">
                  <c:v>1.1254285714285714</c:v>
                </c:pt>
                <c:pt idx="1559">
                  <c:v>1.1291428571428572</c:v>
                </c:pt>
                <c:pt idx="1560">
                  <c:v>1.1291428571428572</c:v>
                </c:pt>
                <c:pt idx="1561">
                  <c:v>1.132857142857143</c:v>
                </c:pt>
                <c:pt idx="1562">
                  <c:v>1.1365714285714286</c:v>
                </c:pt>
                <c:pt idx="1563">
                  <c:v>1.1402857142857143</c:v>
                </c:pt>
                <c:pt idx="1564">
                  <c:v>1.1477142857142857</c:v>
                </c:pt>
                <c:pt idx="1565">
                  <c:v>1.1514285714285712</c:v>
                </c:pt>
                <c:pt idx="1566">
                  <c:v>1.1551428571428572</c:v>
                </c:pt>
                <c:pt idx="1567">
                  <c:v>1.1588571428571428</c:v>
                </c:pt>
                <c:pt idx="1568">
                  <c:v>1.1625714285714286</c:v>
                </c:pt>
                <c:pt idx="1569">
                  <c:v>1.1662857142857141</c:v>
                </c:pt>
                <c:pt idx="1570">
                  <c:v>1.17</c:v>
                </c:pt>
                <c:pt idx="1571">
                  <c:v>1.1737142857142855</c:v>
                </c:pt>
                <c:pt idx="1572">
                  <c:v>1.1774285714285715</c:v>
                </c:pt>
                <c:pt idx="1573">
                  <c:v>1.1811428571428573</c:v>
                </c:pt>
                <c:pt idx="1574">
                  <c:v>1.1848571428571426</c:v>
                </c:pt>
                <c:pt idx="1575">
                  <c:v>1.1848571428571426</c:v>
                </c:pt>
                <c:pt idx="1576">
                  <c:v>1.1885714285714284</c:v>
                </c:pt>
                <c:pt idx="1577">
                  <c:v>1.1885714285714284</c:v>
                </c:pt>
                <c:pt idx="1578">
                  <c:v>1.1922857142857144</c:v>
                </c:pt>
                <c:pt idx="1579">
                  <c:v>1.196</c:v>
                </c:pt>
                <c:pt idx="1580">
                  <c:v>1.196</c:v>
                </c:pt>
                <c:pt idx="1581">
                  <c:v>1.1997142857142855</c:v>
                </c:pt>
                <c:pt idx="1582">
                  <c:v>1.2034285714285713</c:v>
                </c:pt>
                <c:pt idx="1583">
                  <c:v>1.2108571428571429</c:v>
                </c:pt>
                <c:pt idx="1584">
                  <c:v>1.2145714285714284</c:v>
                </c:pt>
                <c:pt idx="1585">
                  <c:v>1.222</c:v>
                </c:pt>
                <c:pt idx="1586">
                  <c:v>1.2257142857142858</c:v>
                </c:pt>
                <c:pt idx="1587">
                  <c:v>1.2331428571428569</c:v>
                </c:pt>
                <c:pt idx="1588">
                  <c:v>1.2368571428571429</c:v>
                </c:pt>
                <c:pt idx="1589">
                  <c:v>1.2405714285714287</c:v>
                </c:pt>
                <c:pt idx="1590">
                  <c:v>1.2442857142857142</c:v>
                </c:pt>
                <c:pt idx="1591">
                  <c:v>1.2442857142857142</c:v>
                </c:pt>
                <c:pt idx="1592">
                  <c:v>1.2480000000000002</c:v>
                </c:pt>
                <c:pt idx="1593">
                  <c:v>1.2517142857142856</c:v>
                </c:pt>
                <c:pt idx="1594">
                  <c:v>1.2554285714285713</c:v>
                </c:pt>
                <c:pt idx="1595">
                  <c:v>1.2591428571428571</c:v>
                </c:pt>
                <c:pt idx="1596">
                  <c:v>1.2628571428571429</c:v>
                </c:pt>
                <c:pt idx="1597">
                  <c:v>1.2702857142857142</c:v>
                </c:pt>
                <c:pt idx="1598">
                  <c:v>1.274</c:v>
                </c:pt>
                <c:pt idx="1599">
                  <c:v>1.2777142857142858</c:v>
                </c:pt>
                <c:pt idx="1600">
                  <c:v>1.2814285714285711</c:v>
                </c:pt>
                <c:pt idx="1601">
                  <c:v>1.2814285714285711</c:v>
                </c:pt>
                <c:pt idx="1602">
                  <c:v>1.2888571428571427</c:v>
                </c:pt>
                <c:pt idx="1603">
                  <c:v>1.2925714285714287</c:v>
                </c:pt>
                <c:pt idx="1604">
                  <c:v>1.296285714285714</c:v>
                </c:pt>
                <c:pt idx="1605">
                  <c:v>1.3</c:v>
                </c:pt>
                <c:pt idx="1606">
                  <c:v>1.3037142857142856</c:v>
                </c:pt>
                <c:pt idx="1607">
                  <c:v>1.3074285714285716</c:v>
                </c:pt>
                <c:pt idx="1608">
                  <c:v>1.3111428571428569</c:v>
                </c:pt>
                <c:pt idx="1609">
                  <c:v>1.3185714285714285</c:v>
                </c:pt>
                <c:pt idx="1610">
                  <c:v>1.3222857142857143</c:v>
                </c:pt>
                <c:pt idx="1611">
                  <c:v>1.3259999999999998</c:v>
                </c:pt>
                <c:pt idx="1612">
                  <c:v>1.3297142857142858</c:v>
                </c:pt>
                <c:pt idx="1613">
                  <c:v>1.3334285714285714</c:v>
                </c:pt>
                <c:pt idx="1614">
                  <c:v>1.3371428571428572</c:v>
                </c:pt>
                <c:pt idx="1615">
                  <c:v>1.3445714285714288</c:v>
                </c:pt>
                <c:pt idx="1616">
                  <c:v>1.3482857142857143</c:v>
                </c:pt>
                <c:pt idx="1617">
                  <c:v>1.3520000000000001</c:v>
                </c:pt>
                <c:pt idx="1618">
                  <c:v>1.3557142857142856</c:v>
                </c:pt>
                <c:pt idx="1619">
                  <c:v>1.3594285714285714</c:v>
                </c:pt>
                <c:pt idx="1620">
                  <c:v>1.3631428571428572</c:v>
                </c:pt>
                <c:pt idx="1621">
                  <c:v>1.366857142857143</c:v>
                </c:pt>
                <c:pt idx="1622">
                  <c:v>1.3705714285714286</c:v>
                </c:pt>
                <c:pt idx="1623">
                  <c:v>1.3780000000000001</c:v>
                </c:pt>
                <c:pt idx="1624">
                  <c:v>1.3817142857142859</c:v>
                </c:pt>
                <c:pt idx="1625">
                  <c:v>1.3854285714285712</c:v>
                </c:pt>
                <c:pt idx="1626">
                  <c:v>1.3891428571428572</c:v>
                </c:pt>
                <c:pt idx="1627">
                  <c:v>1.3928571428571428</c:v>
                </c:pt>
                <c:pt idx="1628">
                  <c:v>1.4002857142857141</c:v>
                </c:pt>
                <c:pt idx="1629">
                  <c:v>1.4039999999999999</c:v>
                </c:pt>
                <c:pt idx="1630">
                  <c:v>1.4077142857142857</c:v>
                </c:pt>
                <c:pt idx="1631">
                  <c:v>1.4114285714285715</c:v>
                </c:pt>
                <c:pt idx="1632">
                  <c:v>1.415142857142857</c:v>
                </c:pt>
                <c:pt idx="1633">
                  <c:v>1.4188571428571428</c:v>
                </c:pt>
                <c:pt idx="1634">
                  <c:v>1.4225714285714286</c:v>
                </c:pt>
                <c:pt idx="1635">
                  <c:v>1.4262857142857144</c:v>
                </c:pt>
                <c:pt idx="1636">
                  <c:v>1.4300000000000002</c:v>
                </c:pt>
                <c:pt idx="1637">
                  <c:v>1.4374285714285715</c:v>
                </c:pt>
                <c:pt idx="1638">
                  <c:v>1.4411428571428571</c:v>
                </c:pt>
                <c:pt idx="1639">
                  <c:v>1.4448571428571431</c:v>
                </c:pt>
                <c:pt idx="1640">
                  <c:v>1.4485714285714284</c:v>
                </c:pt>
                <c:pt idx="1641">
                  <c:v>1.4522857142857144</c:v>
                </c:pt>
                <c:pt idx="1642">
                  <c:v>1.456</c:v>
                </c:pt>
                <c:pt idx="1643">
                  <c:v>1.459714285714286</c:v>
                </c:pt>
                <c:pt idx="1644">
                  <c:v>1.4634285714285713</c:v>
                </c:pt>
                <c:pt idx="1645">
                  <c:v>1.4708571428571429</c:v>
                </c:pt>
                <c:pt idx="1646">
                  <c:v>1.4745714285714286</c:v>
                </c:pt>
                <c:pt idx="1647">
                  <c:v>1.4782857142857142</c:v>
                </c:pt>
                <c:pt idx="1648">
                  <c:v>1.482</c:v>
                </c:pt>
                <c:pt idx="1649">
                  <c:v>1.4857142857142858</c:v>
                </c:pt>
                <c:pt idx="1650">
                  <c:v>1.4857142857142858</c:v>
                </c:pt>
                <c:pt idx="1651">
                  <c:v>1.4931428571428571</c:v>
                </c:pt>
                <c:pt idx="1652">
                  <c:v>1.4968571428571429</c:v>
                </c:pt>
                <c:pt idx="1653">
                  <c:v>1.5005714285714284</c:v>
                </c:pt>
                <c:pt idx="1654">
                  <c:v>1.5042857142857144</c:v>
                </c:pt>
                <c:pt idx="1655">
                  <c:v>1.508</c:v>
                </c:pt>
                <c:pt idx="1656">
                  <c:v>1.5117142857142856</c:v>
                </c:pt>
                <c:pt idx="1657">
                  <c:v>1.5117142857142856</c:v>
                </c:pt>
                <c:pt idx="1658">
                  <c:v>1.5154285714285713</c:v>
                </c:pt>
                <c:pt idx="1659">
                  <c:v>1.5191428571428574</c:v>
                </c:pt>
                <c:pt idx="1660">
                  <c:v>1.5191428571428574</c:v>
                </c:pt>
                <c:pt idx="1661">
                  <c:v>1.5228571428571429</c:v>
                </c:pt>
                <c:pt idx="1662">
                  <c:v>1.5265714285714285</c:v>
                </c:pt>
                <c:pt idx="1663">
                  <c:v>1.5302857142857142</c:v>
                </c:pt>
                <c:pt idx="1664">
                  <c:v>1.534</c:v>
                </c:pt>
                <c:pt idx="1665">
                  <c:v>1.5414285714285716</c:v>
                </c:pt>
                <c:pt idx="1666">
                  <c:v>1.5451428571428572</c:v>
                </c:pt>
                <c:pt idx="1667">
                  <c:v>1.5525714285714285</c:v>
                </c:pt>
                <c:pt idx="1668">
                  <c:v>1.5562857142857143</c:v>
                </c:pt>
                <c:pt idx="1669">
                  <c:v>1.5599999999999998</c:v>
                </c:pt>
                <c:pt idx="1670">
                  <c:v>1.5637142857142856</c:v>
                </c:pt>
                <c:pt idx="1671">
                  <c:v>1.5674285714285714</c:v>
                </c:pt>
                <c:pt idx="1672">
                  <c:v>1.5711428571428572</c:v>
                </c:pt>
                <c:pt idx="1673">
                  <c:v>1.5748571428571427</c:v>
                </c:pt>
                <c:pt idx="1674">
                  <c:v>1.5785714285714285</c:v>
                </c:pt>
                <c:pt idx="1675">
                  <c:v>1.5822857142857143</c:v>
                </c:pt>
                <c:pt idx="1676">
                  <c:v>1.5859999999999999</c:v>
                </c:pt>
                <c:pt idx="1677">
                  <c:v>1.5897142857142856</c:v>
                </c:pt>
                <c:pt idx="1678">
                  <c:v>1.5934285714285714</c:v>
                </c:pt>
                <c:pt idx="1679">
                  <c:v>1.597142857142857</c:v>
                </c:pt>
                <c:pt idx="1680">
                  <c:v>1.6008571428571428</c:v>
                </c:pt>
                <c:pt idx="1681">
                  <c:v>1.6045714285714285</c:v>
                </c:pt>
                <c:pt idx="1682">
                  <c:v>1.6082857142857141</c:v>
                </c:pt>
                <c:pt idx="1683">
                  <c:v>1.6120000000000003</c:v>
                </c:pt>
                <c:pt idx="1684">
                  <c:v>1.6157142857142857</c:v>
                </c:pt>
                <c:pt idx="1685">
                  <c:v>1.6194285714285717</c:v>
                </c:pt>
                <c:pt idx="1686">
                  <c:v>1.623142857142857</c:v>
                </c:pt>
                <c:pt idx="1687">
                  <c:v>1.626857142857143</c:v>
                </c:pt>
                <c:pt idx="1688">
                  <c:v>1.6305714285714283</c:v>
                </c:pt>
                <c:pt idx="1689">
                  <c:v>1.6342857142857146</c:v>
                </c:pt>
                <c:pt idx="1690">
                  <c:v>1.6379999999999999</c:v>
                </c:pt>
                <c:pt idx="1691">
                  <c:v>1.6417142857142859</c:v>
                </c:pt>
                <c:pt idx="1692">
                  <c:v>1.6454285714285712</c:v>
                </c:pt>
                <c:pt idx="1693">
                  <c:v>1.6491428571428575</c:v>
                </c:pt>
                <c:pt idx="1694">
                  <c:v>1.6528571428571428</c:v>
                </c:pt>
                <c:pt idx="1695">
                  <c:v>1.6602857142857141</c:v>
                </c:pt>
                <c:pt idx="1696">
                  <c:v>1.6640000000000001</c:v>
                </c:pt>
                <c:pt idx="1697">
                  <c:v>1.6677142857142855</c:v>
                </c:pt>
                <c:pt idx="1698">
                  <c:v>1.6714285714285717</c:v>
                </c:pt>
                <c:pt idx="1699">
                  <c:v>1.675142857142857</c:v>
                </c:pt>
                <c:pt idx="1700">
                  <c:v>1.6825714285714284</c:v>
                </c:pt>
                <c:pt idx="1701">
                  <c:v>1.6862857142857144</c:v>
                </c:pt>
                <c:pt idx="1702">
                  <c:v>1.6862857142857144</c:v>
                </c:pt>
                <c:pt idx="1703">
                  <c:v>1.69</c:v>
                </c:pt>
                <c:pt idx="1704">
                  <c:v>1.6937142857142859</c:v>
                </c:pt>
                <c:pt idx="1705">
                  <c:v>1.6974285714285713</c:v>
                </c:pt>
                <c:pt idx="1706">
                  <c:v>1.7011428571428573</c:v>
                </c:pt>
                <c:pt idx="1707">
                  <c:v>1.7048571428571426</c:v>
                </c:pt>
                <c:pt idx="1708">
                  <c:v>1.7085714285714284</c:v>
                </c:pt>
                <c:pt idx="1709">
                  <c:v>1.7122857142857142</c:v>
                </c:pt>
                <c:pt idx="1710">
                  <c:v>1.7159999999999997</c:v>
                </c:pt>
                <c:pt idx="1711">
                  <c:v>1.7197142857142855</c:v>
                </c:pt>
                <c:pt idx="1712">
                  <c:v>1.7271428571428573</c:v>
                </c:pt>
                <c:pt idx="1713">
                  <c:v>1.7308571428571431</c:v>
                </c:pt>
                <c:pt idx="1714">
                  <c:v>1.738285714285714</c:v>
                </c:pt>
                <c:pt idx="1715">
                  <c:v>1.7420000000000002</c:v>
                </c:pt>
                <c:pt idx="1716">
                  <c:v>1.7494285714285711</c:v>
                </c:pt>
                <c:pt idx="1717">
                  <c:v>1.7531428571428569</c:v>
                </c:pt>
                <c:pt idx="1718">
                  <c:v>1.7568571428571429</c:v>
                </c:pt>
                <c:pt idx="1719">
                  <c:v>1.764285714285714</c:v>
                </c:pt>
                <c:pt idx="1720">
                  <c:v>1.7679999999999998</c:v>
                </c:pt>
                <c:pt idx="1721">
                  <c:v>1.7717142857142858</c:v>
                </c:pt>
                <c:pt idx="1722">
                  <c:v>1.7754285714285716</c:v>
                </c:pt>
                <c:pt idx="1723">
                  <c:v>1.7754285714285716</c:v>
                </c:pt>
                <c:pt idx="1724">
                  <c:v>1.7791428571428569</c:v>
                </c:pt>
                <c:pt idx="1725">
                  <c:v>1.7791428571428569</c:v>
                </c:pt>
                <c:pt idx="1726">
                  <c:v>1.7828571428571427</c:v>
                </c:pt>
                <c:pt idx="1727">
                  <c:v>1.7865714285714287</c:v>
                </c:pt>
                <c:pt idx="1728">
                  <c:v>1.7902857142857145</c:v>
                </c:pt>
                <c:pt idx="1729">
                  <c:v>1.7977142857142858</c:v>
                </c:pt>
                <c:pt idx="1730">
                  <c:v>1.8051428571428572</c:v>
                </c:pt>
                <c:pt idx="1731">
                  <c:v>1.8088571428571429</c:v>
                </c:pt>
                <c:pt idx="1732">
                  <c:v>1.8125714285714287</c:v>
                </c:pt>
                <c:pt idx="1733">
                  <c:v>1.8162857142857143</c:v>
                </c:pt>
                <c:pt idx="1734">
                  <c:v>1.8162857142857143</c:v>
                </c:pt>
                <c:pt idx="1735">
                  <c:v>1.82</c:v>
                </c:pt>
                <c:pt idx="1736">
                  <c:v>1.8237142857142858</c:v>
                </c:pt>
                <c:pt idx="1737">
                  <c:v>1.8274285714285714</c:v>
                </c:pt>
                <c:pt idx="1738">
                  <c:v>1.8311428571428572</c:v>
                </c:pt>
                <c:pt idx="1739">
                  <c:v>1.834857142857143</c:v>
                </c:pt>
                <c:pt idx="1740">
                  <c:v>1.8385714285714287</c:v>
                </c:pt>
                <c:pt idx="1741">
                  <c:v>1.8422857142857143</c:v>
                </c:pt>
                <c:pt idx="1742">
                  <c:v>1.8460000000000001</c:v>
                </c:pt>
                <c:pt idx="1743">
                  <c:v>1.8497142857142859</c:v>
                </c:pt>
                <c:pt idx="1744">
                  <c:v>1.8534285714285719</c:v>
                </c:pt>
                <c:pt idx="1745">
                  <c:v>1.8608571428571425</c:v>
                </c:pt>
                <c:pt idx="1746">
                  <c:v>1.8645714285714285</c:v>
                </c:pt>
                <c:pt idx="1747">
                  <c:v>1.8682857142857139</c:v>
                </c:pt>
                <c:pt idx="1748">
                  <c:v>1.8720000000000001</c:v>
                </c:pt>
                <c:pt idx="1749">
                  <c:v>1.8757142857142854</c:v>
                </c:pt>
                <c:pt idx="1750">
                  <c:v>1.8794285714285714</c:v>
                </c:pt>
                <c:pt idx="1751">
                  <c:v>1.8831428571428568</c:v>
                </c:pt>
                <c:pt idx="1752">
                  <c:v>1.886857142857143</c:v>
                </c:pt>
                <c:pt idx="1753">
                  <c:v>1.8905714285714283</c:v>
                </c:pt>
                <c:pt idx="1754">
                  <c:v>1.8942857142857144</c:v>
                </c:pt>
                <c:pt idx="1755">
                  <c:v>1.8979999999999997</c:v>
                </c:pt>
                <c:pt idx="1756">
                  <c:v>1.9017142857142857</c:v>
                </c:pt>
                <c:pt idx="1757">
                  <c:v>1.9017142857142857</c:v>
                </c:pt>
                <c:pt idx="1758">
                  <c:v>1.905428571428571</c:v>
                </c:pt>
                <c:pt idx="1759">
                  <c:v>1.9091428571428573</c:v>
                </c:pt>
                <c:pt idx="1760">
                  <c:v>1.9128571428571428</c:v>
                </c:pt>
                <c:pt idx="1761">
                  <c:v>1.9165714285714286</c:v>
                </c:pt>
                <c:pt idx="1762">
                  <c:v>1.9239999999999999</c:v>
                </c:pt>
                <c:pt idx="1763">
                  <c:v>1.9277142857142857</c:v>
                </c:pt>
                <c:pt idx="1764">
                  <c:v>1.9351428571428571</c:v>
                </c:pt>
                <c:pt idx="1765">
                  <c:v>1.9388571428571428</c:v>
                </c:pt>
                <c:pt idx="1766">
                  <c:v>1.9425714285714286</c:v>
                </c:pt>
                <c:pt idx="1767">
                  <c:v>1.9462857142857142</c:v>
                </c:pt>
                <c:pt idx="1768">
                  <c:v>1.95</c:v>
                </c:pt>
                <c:pt idx="1769">
                  <c:v>1.9537142857142857</c:v>
                </c:pt>
                <c:pt idx="1770">
                  <c:v>1.9574285714285715</c:v>
                </c:pt>
                <c:pt idx="1771">
                  <c:v>1.9611428571428571</c:v>
                </c:pt>
                <c:pt idx="1772">
                  <c:v>1.9648571428571429</c:v>
                </c:pt>
                <c:pt idx="1773">
                  <c:v>1.9685714285714286</c:v>
                </c:pt>
                <c:pt idx="1774">
                  <c:v>1.976</c:v>
                </c:pt>
                <c:pt idx="1775">
                  <c:v>1.9797142857142858</c:v>
                </c:pt>
                <c:pt idx="1776">
                  <c:v>1.9834285714285713</c:v>
                </c:pt>
                <c:pt idx="1777">
                  <c:v>1.9871428571428571</c:v>
                </c:pt>
                <c:pt idx="1778">
                  <c:v>1.9908571428571431</c:v>
                </c:pt>
                <c:pt idx="1779">
                  <c:v>1.9945714285714284</c:v>
                </c:pt>
                <c:pt idx="1780">
                  <c:v>1.9982857142857142</c:v>
                </c:pt>
                <c:pt idx="1781">
                  <c:v>2.0019999999999998</c:v>
                </c:pt>
                <c:pt idx="1782">
                  <c:v>2.0057142857142862</c:v>
                </c:pt>
                <c:pt idx="1783">
                  <c:v>2.0057142857142862</c:v>
                </c:pt>
                <c:pt idx="1784">
                  <c:v>2.0094285714285713</c:v>
                </c:pt>
                <c:pt idx="1785">
                  <c:v>2.0131428571428569</c:v>
                </c:pt>
                <c:pt idx="1786">
                  <c:v>2.0168571428571429</c:v>
                </c:pt>
                <c:pt idx="1787">
                  <c:v>2.0205714285714285</c:v>
                </c:pt>
                <c:pt idx="1788">
                  <c:v>2.0205714285714285</c:v>
                </c:pt>
                <c:pt idx="1789">
                  <c:v>2.024285714285714</c:v>
                </c:pt>
                <c:pt idx="1790">
                  <c:v>2.0317142857142856</c:v>
                </c:pt>
                <c:pt idx="1791">
                  <c:v>2.0354285714285716</c:v>
                </c:pt>
                <c:pt idx="1792">
                  <c:v>2.0391428571428571</c:v>
                </c:pt>
                <c:pt idx="1793">
                  <c:v>2.0428571428571423</c:v>
                </c:pt>
                <c:pt idx="1794">
                  <c:v>2.0465714285714287</c:v>
                </c:pt>
                <c:pt idx="1795">
                  <c:v>2.0502857142857143</c:v>
                </c:pt>
                <c:pt idx="1796">
                  <c:v>2.0540000000000003</c:v>
                </c:pt>
                <c:pt idx="1797">
                  <c:v>2.0577142857142858</c:v>
                </c:pt>
                <c:pt idx="1798">
                  <c:v>2.0651428571428569</c:v>
                </c:pt>
                <c:pt idx="1799">
                  <c:v>2.068857142857143</c:v>
                </c:pt>
                <c:pt idx="1800">
                  <c:v>2.0725714285714281</c:v>
                </c:pt>
                <c:pt idx="1801">
                  <c:v>2.08</c:v>
                </c:pt>
                <c:pt idx="1802">
                  <c:v>2.0837142857142861</c:v>
                </c:pt>
                <c:pt idx="1803">
                  <c:v>2.0911428571428572</c:v>
                </c:pt>
                <c:pt idx="1804">
                  <c:v>2.0948571428571428</c:v>
                </c:pt>
                <c:pt idx="1805">
                  <c:v>2.1022857142857143</c:v>
                </c:pt>
                <c:pt idx="1806">
                  <c:v>2.1059999999999999</c:v>
                </c:pt>
                <c:pt idx="1807">
                  <c:v>2.1097142857142854</c:v>
                </c:pt>
                <c:pt idx="1808">
                  <c:v>2.1134285714285719</c:v>
                </c:pt>
                <c:pt idx="1809">
                  <c:v>2.117142857142857</c:v>
                </c:pt>
                <c:pt idx="1810">
                  <c:v>2.120857142857143</c:v>
                </c:pt>
                <c:pt idx="1811">
                  <c:v>2.1245714285714286</c:v>
                </c:pt>
                <c:pt idx="1812">
                  <c:v>2.1282857142857141</c:v>
                </c:pt>
                <c:pt idx="1813">
                  <c:v>2.1320000000000001</c:v>
                </c:pt>
                <c:pt idx="1814">
                  <c:v>2.1320000000000001</c:v>
                </c:pt>
                <c:pt idx="1815">
                  <c:v>2.1357142857142857</c:v>
                </c:pt>
                <c:pt idx="1816">
                  <c:v>2.1357142857142857</c:v>
                </c:pt>
                <c:pt idx="1817">
                  <c:v>2.1394285714285712</c:v>
                </c:pt>
                <c:pt idx="1818">
                  <c:v>2.1431428571428572</c:v>
                </c:pt>
                <c:pt idx="1819">
                  <c:v>2.1468571428571428</c:v>
                </c:pt>
                <c:pt idx="1820">
                  <c:v>2.1505714285714288</c:v>
                </c:pt>
                <c:pt idx="1821">
                  <c:v>2.1542857142857139</c:v>
                </c:pt>
                <c:pt idx="1822">
                  <c:v>2.1580000000000004</c:v>
                </c:pt>
                <c:pt idx="1823">
                  <c:v>2.1617142857142859</c:v>
                </c:pt>
                <c:pt idx="1824">
                  <c:v>2.1691428571428575</c:v>
                </c:pt>
                <c:pt idx="1825">
                  <c:v>2.1728571428571426</c:v>
                </c:pt>
                <c:pt idx="1826">
                  <c:v>2.1765714285714286</c:v>
                </c:pt>
                <c:pt idx="1827">
                  <c:v>2.1802857142857137</c:v>
                </c:pt>
                <c:pt idx="1828">
                  <c:v>2.1877142857142857</c:v>
                </c:pt>
                <c:pt idx="1829">
                  <c:v>2.1914285714285717</c:v>
                </c:pt>
                <c:pt idx="1830">
                  <c:v>2.1951428571428568</c:v>
                </c:pt>
                <c:pt idx="1831">
                  <c:v>2.1988571428571428</c:v>
                </c:pt>
                <c:pt idx="1832">
                  <c:v>2.2025714285714284</c:v>
                </c:pt>
                <c:pt idx="1833">
                  <c:v>2.206285714285714</c:v>
                </c:pt>
                <c:pt idx="1834">
                  <c:v>2.21</c:v>
                </c:pt>
                <c:pt idx="1835">
                  <c:v>2.2137142857142855</c:v>
                </c:pt>
                <c:pt idx="1836">
                  <c:v>2.2174285714285715</c:v>
                </c:pt>
                <c:pt idx="1837">
                  <c:v>2.2211428571428571</c:v>
                </c:pt>
                <c:pt idx="1838">
                  <c:v>2.2248571428571426</c:v>
                </c:pt>
                <c:pt idx="1839">
                  <c:v>2.2285714285714286</c:v>
                </c:pt>
                <c:pt idx="1840">
                  <c:v>2.2322857142857142</c:v>
                </c:pt>
                <c:pt idx="1841">
                  <c:v>2.2359999999999998</c:v>
                </c:pt>
                <c:pt idx="1842">
                  <c:v>2.2434285714285713</c:v>
                </c:pt>
                <c:pt idx="1843">
                  <c:v>2.2471428571428573</c:v>
                </c:pt>
                <c:pt idx="1844">
                  <c:v>2.2508571428571429</c:v>
                </c:pt>
                <c:pt idx="1845">
                  <c:v>2.2582857142857145</c:v>
                </c:pt>
                <c:pt idx="1846">
                  <c:v>2.2619999999999996</c:v>
                </c:pt>
                <c:pt idx="1847">
                  <c:v>2.265714285714286</c:v>
                </c:pt>
                <c:pt idx="1848">
                  <c:v>2.2694285714285711</c:v>
                </c:pt>
                <c:pt idx="1849">
                  <c:v>2.2731428571428571</c:v>
                </c:pt>
                <c:pt idx="1850">
                  <c:v>2.2768571428571431</c:v>
                </c:pt>
                <c:pt idx="1851">
                  <c:v>2.2805714285714287</c:v>
                </c:pt>
                <c:pt idx="1852">
                  <c:v>2.2805714285714287</c:v>
                </c:pt>
                <c:pt idx="1853">
                  <c:v>2.2842857142857143</c:v>
                </c:pt>
                <c:pt idx="1854">
                  <c:v>2.2880000000000003</c:v>
                </c:pt>
                <c:pt idx="1855">
                  <c:v>2.2954285714285714</c:v>
                </c:pt>
                <c:pt idx="1856">
                  <c:v>2.2991428571428574</c:v>
                </c:pt>
                <c:pt idx="1857">
                  <c:v>2.3028571428571425</c:v>
                </c:pt>
                <c:pt idx="1858">
                  <c:v>2.3065714285714285</c:v>
                </c:pt>
                <c:pt idx="1859">
                  <c:v>2.3102857142857145</c:v>
                </c:pt>
                <c:pt idx="1860">
                  <c:v>2.3140000000000001</c:v>
                </c:pt>
                <c:pt idx="1861">
                  <c:v>2.3177142857142856</c:v>
                </c:pt>
                <c:pt idx="1862">
                  <c:v>2.3251428571428572</c:v>
                </c:pt>
                <c:pt idx="1863">
                  <c:v>2.3288571428571427</c:v>
                </c:pt>
                <c:pt idx="1864">
                  <c:v>2.3325714285714283</c:v>
                </c:pt>
                <c:pt idx="1865">
                  <c:v>2.3362857142857143</c:v>
                </c:pt>
                <c:pt idx="1866">
                  <c:v>2.34</c:v>
                </c:pt>
                <c:pt idx="1867">
                  <c:v>2.3437142857142859</c:v>
                </c:pt>
                <c:pt idx="1868">
                  <c:v>2.347428571428571</c:v>
                </c:pt>
                <c:pt idx="1869">
                  <c:v>2.3511428571428574</c:v>
                </c:pt>
                <c:pt idx="1870">
                  <c:v>2.3585714285714285</c:v>
                </c:pt>
                <c:pt idx="1871">
                  <c:v>2.3622857142857145</c:v>
                </c:pt>
                <c:pt idx="1872">
                  <c:v>2.3660000000000001</c:v>
                </c:pt>
                <c:pt idx="1873">
                  <c:v>2.3660000000000001</c:v>
                </c:pt>
                <c:pt idx="1874">
                  <c:v>2.3697142857142852</c:v>
                </c:pt>
                <c:pt idx="1875">
                  <c:v>2.3734285714285717</c:v>
                </c:pt>
                <c:pt idx="1876">
                  <c:v>2.3771428571428568</c:v>
                </c:pt>
                <c:pt idx="1877">
                  <c:v>2.3808571428571428</c:v>
                </c:pt>
                <c:pt idx="1878">
                  <c:v>2.3845714285714288</c:v>
                </c:pt>
                <c:pt idx="1879">
                  <c:v>2.3882857142857143</c:v>
                </c:pt>
                <c:pt idx="1880">
                  <c:v>2.3957142857142859</c:v>
                </c:pt>
                <c:pt idx="1881">
                  <c:v>2.399428571428571</c:v>
                </c:pt>
                <c:pt idx="1882">
                  <c:v>2.403142857142857</c:v>
                </c:pt>
                <c:pt idx="1883">
                  <c:v>2.4105714285714286</c:v>
                </c:pt>
                <c:pt idx="1884">
                  <c:v>2.4142857142857141</c:v>
                </c:pt>
                <c:pt idx="1885">
                  <c:v>2.4217142857142857</c:v>
                </c:pt>
                <c:pt idx="1886">
                  <c:v>2.4217142857142857</c:v>
                </c:pt>
                <c:pt idx="1887">
                  <c:v>2.4254285714285713</c:v>
                </c:pt>
                <c:pt idx="1888">
                  <c:v>2.4291428571428568</c:v>
                </c:pt>
                <c:pt idx="1889">
                  <c:v>2.4328571428571428</c:v>
                </c:pt>
                <c:pt idx="1890">
                  <c:v>2.4365714285714284</c:v>
                </c:pt>
                <c:pt idx="1891">
                  <c:v>2.4402857142857144</c:v>
                </c:pt>
                <c:pt idx="1892">
                  <c:v>2.444</c:v>
                </c:pt>
                <c:pt idx="1893">
                  <c:v>2.4514285714285715</c:v>
                </c:pt>
                <c:pt idx="1894">
                  <c:v>2.4514285714285715</c:v>
                </c:pt>
                <c:pt idx="1895">
                  <c:v>2.4551428571428571</c:v>
                </c:pt>
                <c:pt idx="1896">
                  <c:v>2.4588571428571426</c:v>
                </c:pt>
                <c:pt idx="1897">
                  <c:v>2.4625714285714286</c:v>
                </c:pt>
                <c:pt idx="1898">
                  <c:v>2.4662857142857137</c:v>
                </c:pt>
                <c:pt idx="1899">
                  <c:v>2.4737142857142858</c:v>
                </c:pt>
                <c:pt idx="1900">
                  <c:v>2.4774285714285713</c:v>
                </c:pt>
                <c:pt idx="1901">
                  <c:v>2.4811428571428573</c:v>
                </c:pt>
                <c:pt idx="1902">
                  <c:v>2.4848571428571429</c:v>
                </c:pt>
                <c:pt idx="1903">
                  <c:v>2.4885714285714284</c:v>
                </c:pt>
                <c:pt idx="1904">
                  <c:v>2.4922857142857144</c:v>
                </c:pt>
                <c:pt idx="1905">
                  <c:v>2.4960000000000004</c:v>
                </c:pt>
                <c:pt idx="1906">
                  <c:v>2.4997142857142856</c:v>
                </c:pt>
                <c:pt idx="1907">
                  <c:v>2.5034285714285711</c:v>
                </c:pt>
                <c:pt idx="1908">
                  <c:v>2.5071428571428571</c:v>
                </c:pt>
                <c:pt idx="1909">
                  <c:v>2.5108571428571427</c:v>
                </c:pt>
                <c:pt idx="1910">
                  <c:v>2.5145714285714287</c:v>
                </c:pt>
                <c:pt idx="1911">
                  <c:v>2.5182857142857142</c:v>
                </c:pt>
                <c:pt idx="1912">
                  <c:v>2.5219999999999998</c:v>
                </c:pt>
                <c:pt idx="1913">
                  <c:v>2.5294285714285714</c:v>
                </c:pt>
                <c:pt idx="1914">
                  <c:v>2.5368571428571429</c:v>
                </c:pt>
                <c:pt idx="1915">
                  <c:v>2.5405714285714285</c:v>
                </c:pt>
                <c:pt idx="1916">
                  <c:v>2.5442857142857145</c:v>
                </c:pt>
                <c:pt idx="1917">
                  <c:v>2.548</c:v>
                </c:pt>
                <c:pt idx="1918">
                  <c:v>2.5517142857142856</c:v>
                </c:pt>
                <c:pt idx="1919">
                  <c:v>2.5554285714285716</c:v>
                </c:pt>
                <c:pt idx="1920">
                  <c:v>2.5591428571428576</c:v>
                </c:pt>
                <c:pt idx="1921">
                  <c:v>2.5628571428571423</c:v>
                </c:pt>
                <c:pt idx="1922">
                  <c:v>2.5665714285714283</c:v>
                </c:pt>
                <c:pt idx="1923">
                  <c:v>2.5702857142857143</c:v>
                </c:pt>
                <c:pt idx="1924">
                  <c:v>2.5777142857142854</c:v>
                </c:pt>
                <c:pt idx="1925">
                  <c:v>2.5814285714285714</c:v>
                </c:pt>
                <c:pt idx="1926">
                  <c:v>2.5851428571428574</c:v>
                </c:pt>
                <c:pt idx="1927">
                  <c:v>2.5888571428571434</c:v>
                </c:pt>
                <c:pt idx="1928">
                  <c:v>2.5925714285714281</c:v>
                </c:pt>
                <c:pt idx="1929">
                  <c:v>2.5962857142857141</c:v>
                </c:pt>
                <c:pt idx="1930">
                  <c:v>2.6</c:v>
                </c:pt>
                <c:pt idx="1931">
                  <c:v>2.6037142857142861</c:v>
                </c:pt>
                <c:pt idx="1932">
                  <c:v>2.6074285714285712</c:v>
                </c:pt>
                <c:pt idx="1933">
                  <c:v>2.6111428571428572</c:v>
                </c:pt>
                <c:pt idx="1934">
                  <c:v>2.6148571428571432</c:v>
                </c:pt>
                <c:pt idx="1935">
                  <c:v>2.6185714285714292</c:v>
                </c:pt>
                <c:pt idx="1936">
                  <c:v>2.6185714285714292</c:v>
                </c:pt>
                <c:pt idx="1937">
                  <c:v>2.6222857142857139</c:v>
                </c:pt>
                <c:pt idx="1938">
                  <c:v>2.6259999999999999</c:v>
                </c:pt>
                <c:pt idx="1939">
                  <c:v>2.6297142857142859</c:v>
                </c:pt>
                <c:pt idx="1940">
                  <c:v>2.6334285714285715</c:v>
                </c:pt>
                <c:pt idx="1941">
                  <c:v>2.637142857142857</c:v>
                </c:pt>
                <c:pt idx="1942">
                  <c:v>2.640857142857143</c:v>
                </c:pt>
                <c:pt idx="1943">
                  <c:v>2.6445714285714286</c:v>
                </c:pt>
                <c:pt idx="1944">
                  <c:v>2.6482857142857137</c:v>
                </c:pt>
                <c:pt idx="1945">
                  <c:v>2.6519999999999997</c:v>
                </c:pt>
                <c:pt idx="1946">
                  <c:v>2.6557142857142857</c:v>
                </c:pt>
                <c:pt idx="1947">
                  <c:v>2.6594285714285717</c:v>
                </c:pt>
                <c:pt idx="1948">
                  <c:v>2.6631428571428568</c:v>
                </c:pt>
                <c:pt idx="1949">
                  <c:v>2.6668571428571428</c:v>
                </c:pt>
                <c:pt idx="1950">
                  <c:v>2.6705714285714288</c:v>
                </c:pt>
                <c:pt idx="1951">
                  <c:v>2.6742857142857144</c:v>
                </c:pt>
                <c:pt idx="1952">
                  <c:v>2.6779999999999995</c:v>
                </c:pt>
                <c:pt idx="1953">
                  <c:v>2.6854285714285711</c:v>
                </c:pt>
                <c:pt idx="1954">
                  <c:v>2.6891428571428575</c:v>
                </c:pt>
                <c:pt idx="1955">
                  <c:v>2.6928571428571426</c:v>
                </c:pt>
                <c:pt idx="1956">
                  <c:v>2.7002857142857146</c:v>
                </c:pt>
                <c:pt idx="1957">
                  <c:v>2.7040000000000002</c:v>
                </c:pt>
                <c:pt idx="1958">
                  <c:v>2.7077142857142853</c:v>
                </c:pt>
                <c:pt idx="1959">
                  <c:v>2.7151428571428569</c:v>
                </c:pt>
                <c:pt idx="1960">
                  <c:v>2.7188571428571429</c:v>
                </c:pt>
                <c:pt idx="1961">
                  <c:v>2.7262857142857144</c:v>
                </c:pt>
                <c:pt idx="1962">
                  <c:v>2.73</c:v>
                </c:pt>
                <c:pt idx="1963">
                  <c:v>2.733714285714286</c:v>
                </c:pt>
                <c:pt idx="1964">
                  <c:v>2.7411428571428571</c:v>
                </c:pt>
                <c:pt idx="1965">
                  <c:v>2.7448571428571427</c:v>
                </c:pt>
                <c:pt idx="1966">
                  <c:v>2.7485714285714287</c:v>
                </c:pt>
                <c:pt idx="1967">
                  <c:v>2.7485714285714287</c:v>
                </c:pt>
                <c:pt idx="1968">
                  <c:v>2.7522857142857142</c:v>
                </c:pt>
                <c:pt idx="1969">
                  <c:v>2.7560000000000002</c:v>
                </c:pt>
                <c:pt idx="1970">
                  <c:v>2.7597142857142858</c:v>
                </c:pt>
                <c:pt idx="1971">
                  <c:v>2.7597142857142858</c:v>
                </c:pt>
                <c:pt idx="1972">
                  <c:v>2.7634285714285718</c:v>
                </c:pt>
                <c:pt idx="1973">
                  <c:v>2.7671428571428569</c:v>
                </c:pt>
                <c:pt idx="1974">
                  <c:v>2.7708571428571425</c:v>
                </c:pt>
                <c:pt idx="1975">
                  <c:v>2.7745714285714285</c:v>
                </c:pt>
                <c:pt idx="1976">
                  <c:v>2.7782857142857145</c:v>
                </c:pt>
                <c:pt idx="1977">
                  <c:v>2.7819999999999996</c:v>
                </c:pt>
                <c:pt idx="1978">
                  <c:v>2.7857142857142856</c:v>
                </c:pt>
                <c:pt idx="1979">
                  <c:v>2.7894285714285716</c:v>
                </c:pt>
                <c:pt idx="1980">
                  <c:v>2.7931428571428571</c:v>
                </c:pt>
                <c:pt idx="1981">
                  <c:v>2.7968571428571432</c:v>
                </c:pt>
                <c:pt idx="1982">
                  <c:v>2.8005714285714283</c:v>
                </c:pt>
                <c:pt idx="1983">
                  <c:v>2.8042857142857143</c:v>
                </c:pt>
                <c:pt idx="1984">
                  <c:v>2.8117142857142854</c:v>
                </c:pt>
                <c:pt idx="1985">
                  <c:v>2.8154285714285714</c:v>
                </c:pt>
                <c:pt idx="1986">
                  <c:v>2.8191428571428574</c:v>
                </c:pt>
                <c:pt idx="1987">
                  <c:v>2.822857142857143</c:v>
                </c:pt>
                <c:pt idx="1988">
                  <c:v>2.8265714285714285</c:v>
                </c:pt>
                <c:pt idx="1989">
                  <c:v>2.8302857142857141</c:v>
                </c:pt>
                <c:pt idx="1990">
                  <c:v>2.8340000000000001</c:v>
                </c:pt>
                <c:pt idx="1991">
                  <c:v>2.8377142857142856</c:v>
                </c:pt>
                <c:pt idx="1992">
                  <c:v>2.8414285714285712</c:v>
                </c:pt>
                <c:pt idx="1993">
                  <c:v>2.8451428571428572</c:v>
                </c:pt>
                <c:pt idx="1994">
                  <c:v>2.8525714285714288</c:v>
                </c:pt>
                <c:pt idx="1995">
                  <c:v>2.8562857142857143</c:v>
                </c:pt>
                <c:pt idx="1996">
                  <c:v>2.8600000000000003</c:v>
                </c:pt>
                <c:pt idx="1997">
                  <c:v>2.8637142857142859</c:v>
                </c:pt>
                <c:pt idx="1998">
                  <c:v>2.867428571428571</c:v>
                </c:pt>
                <c:pt idx="1999">
                  <c:v>2.871142857142857</c:v>
                </c:pt>
                <c:pt idx="2000">
                  <c:v>2.874857142857143</c:v>
                </c:pt>
                <c:pt idx="2001">
                  <c:v>2.8822857142857141</c:v>
                </c:pt>
                <c:pt idx="2002">
                  <c:v>2.8860000000000001</c:v>
                </c:pt>
                <c:pt idx="2003">
                  <c:v>2.8897142857142861</c:v>
                </c:pt>
                <c:pt idx="2004">
                  <c:v>2.8934285714285712</c:v>
                </c:pt>
                <c:pt idx="2005">
                  <c:v>2.8971428571428568</c:v>
                </c:pt>
                <c:pt idx="2006">
                  <c:v>2.9008571428571428</c:v>
                </c:pt>
                <c:pt idx="2007">
                  <c:v>2.9045714285714288</c:v>
                </c:pt>
                <c:pt idx="2008">
                  <c:v>2.9082857142857148</c:v>
                </c:pt>
                <c:pt idx="2009">
                  <c:v>2.9119999999999999</c:v>
                </c:pt>
                <c:pt idx="2010">
                  <c:v>2.9157142857142859</c:v>
                </c:pt>
                <c:pt idx="2011">
                  <c:v>2.9194285714285719</c:v>
                </c:pt>
                <c:pt idx="2012">
                  <c:v>2.9194285714285719</c:v>
                </c:pt>
                <c:pt idx="2013">
                  <c:v>2.9231428571428575</c:v>
                </c:pt>
                <c:pt idx="2014">
                  <c:v>2.9268571428571426</c:v>
                </c:pt>
                <c:pt idx="2015">
                  <c:v>2.9305714285714286</c:v>
                </c:pt>
                <c:pt idx="2016">
                  <c:v>2.9342857142857142</c:v>
                </c:pt>
                <c:pt idx="2017">
                  <c:v>2.9380000000000002</c:v>
                </c:pt>
                <c:pt idx="2018">
                  <c:v>2.9417142857142857</c:v>
                </c:pt>
                <c:pt idx="2019">
                  <c:v>2.9454285714285717</c:v>
                </c:pt>
                <c:pt idx="2020">
                  <c:v>2.9491428571428573</c:v>
                </c:pt>
                <c:pt idx="2021">
                  <c:v>2.9528571428571424</c:v>
                </c:pt>
                <c:pt idx="2022">
                  <c:v>2.9565714285714284</c:v>
                </c:pt>
                <c:pt idx="2023">
                  <c:v>2.9602857142857144</c:v>
                </c:pt>
                <c:pt idx="2024">
                  <c:v>2.9602857142857144</c:v>
                </c:pt>
                <c:pt idx="2025">
                  <c:v>2.964</c:v>
                </c:pt>
                <c:pt idx="2026">
                  <c:v>2.9714285714285715</c:v>
                </c:pt>
                <c:pt idx="2027">
                  <c:v>2.9751428571428575</c:v>
                </c:pt>
                <c:pt idx="2028">
                  <c:v>2.9825714285714282</c:v>
                </c:pt>
                <c:pt idx="2029">
                  <c:v>2.9862857142857142</c:v>
                </c:pt>
                <c:pt idx="2030">
                  <c:v>2.9899999999999998</c:v>
                </c:pt>
                <c:pt idx="2031">
                  <c:v>2.9937142857142858</c:v>
                </c:pt>
                <c:pt idx="2032">
                  <c:v>2.9974285714285713</c:v>
                </c:pt>
                <c:pt idx="2033">
                  <c:v>3.0011428571428569</c:v>
                </c:pt>
                <c:pt idx="2034">
                  <c:v>3.0048571428571433</c:v>
                </c:pt>
                <c:pt idx="2035">
                  <c:v>3.0085714285714289</c:v>
                </c:pt>
                <c:pt idx="2036">
                  <c:v>3.012285714285714</c:v>
                </c:pt>
                <c:pt idx="2037">
                  <c:v>3.016</c:v>
                </c:pt>
                <c:pt idx="2038">
                  <c:v>3.0234285714285711</c:v>
                </c:pt>
                <c:pt idx="2039">
                  <c:v>3.0271428571428571</c:v>
                </c:pt>
                <c:pt idx="2040">
                  <c:v>3.0308571428571427</c:v>
                </c:pt>
                <c:pt idx="2041">
                  <c:v>3.0345714285714287</c:v>
                </c:pt>
                <c:pt idx="2042">
                  <c:v>3.0382857142857147</c:v>
                </c:pt>
                <c:pt idx="2043">
                  <c:v>3.0419999999999994</c:v>
                </c:pt>
                <c:pt idx="2044">
                  <c:v>3.0457142857142858</c:v>
                </c:pt>
                <c:pt idx="2045">
                  <c:v>3.0494285714285714</c:v>
                </c:pt>
                <c:pt idx="2046">
                  <c:v>3.0531428571428569</c:v>
                </c:pt>
                <c:pt idx="2047">
                  <c:v>3.0568571428571429</c:v>
                </c:pt>
                <c:pt idx="2048">
                  <c:v>3.0605714285714285</c:v>
                </c:pt>
                <c:pt idx="2049">
                  <c:v>3.0642857142857145</c:v>
                </c:pt>
                <c:pt idx="2050">
                  <c:v>3.0717142857142852</c:v>
                </c:pt>
                <c:pt idx="2051">
                  <c:v>3.0754285714285712</c:v>
                </c:pt>
                <c:pt idx="2052">
                  <c:v>3.0828571428571432</c:v>
                </c:pt>
                <c:pt idx="2053">
                  <c:v>3.0865714285714283</c:v>
                </c:pt>
                <c:pt idx="2054">
                  <c:v>3.0902857142857143</c:v>
                </c:pt>
                <c:pt idx="2055">
                  <c:v>3.0902857142857143</c:v>
                </c:pt>
                <c:pt idx="2056">
                  <c:v>3.0940000000000003</c:v>
                </c:pt>
                <c:pt idx="2057">
                  <c:v>3.0977142857142854</c:v>
                </c:pt>
                <c:pt idx="2058">
                  <c:v>3.101428571428571</c:v>
                </c:pt>
                <c:pt idx="2059">
                  <c:v>3.105142857142857</c:v>
                </c:pt>
                <c:pt idx="2060">
                  <c:v>3.1088571428571425</c:v>
                </c:pt>
                <c:pt idx="2061">
                  <c:v>3.1125714285714285</c:v>
                </c:pt>
                <c:pt idx="2062">
                  <c:v>3.1162857142857141</c:v>
                </c:pt>
                <c:pt idx="2063">
                  <c:v>3.1199999999999997</c:v>
                </c:pt>
                <c:pt idx="2064">
                  <c:v>3.1237142857142861</c:v>
                </c:pt>
                <c:pt idx="2065">
                  <c:v>3.1274285714285712</c:v>
                </c:pt>
                <c:pt idx="2066">
                  <c:v>3.1348571428571428</c:v>
                </c:pt>
                <c:pt idx="2067">
                  <c:v>3.1385714285714288</c:v>
                </c:pt>
                <c:pt idx="2068">
                  <c:v>3.1422857142857143</c:v>
                </c:pt>
                <c:pt idx="2069">
                  <c:v>3.1460000000000004</c:v>
                </c:pt>
                <c:pt idx="2070">
                  <c:v>3.1497142857142855</c:v>
                </c:pt>
                <c:pt idx="2071">
                  <c:v>3.1534285714285715</c:v>
                </c:pt>
                <c:pt idx="2072">
                  <c:v>3.157142857142857</c:v>
                </c:pt>
                <c:pt idx="2073">
                  <c:v>3.160857142857143</c:v>
                </c:pt>
                <c:pt idx="2074">
                  <c:v>3.1645714285714286</c:v>
                </c:pt>
                <c:pt idx="2075">
                  <c:v>3.1719999999999997</c:v>
                </c:pt>
                <c:pt idx="2076">
                  <c:v>3.1719999999999997</c:v>
                </c:pt>
                <c:pt idx="2077">
                  <c:v>3.1757142857142857</c:v>
                </c:pt>
                <c:pt idx="2078">
                  <c:v>3.1794285714285713</c:v>
                </c:pt>
                <c:pt idx="2079">
                  <c:v>3.1868571428571428</c:v>
                </c:pt>
                <c:pt idx="2080">
                  <c:v>3.1905714285714288</c:v>
                </c:pt>
                <c:pt idx="2081">
                  <c:v>3.194285714285714</c:v>
                </c:pt>
                <c:pt idx="2082">
                  <c:v>3.198</c:v>
                </c:pt>
                <c:pt idx="2083">
                  <c:v>3.2017142857142855</c:v>
                </c:pt>
                <c:pt idx="2084">
                  <c:v>3.2054285714285715</c:v>
                </c:pt>
                <c:pt idx="2085">
                  <c:v>3.2091428571428571</c:v>
                </c:pt>
                <c:pt idx="2086">
                  <c:v>3.2128571428571431</c:v>
                </c:pt>
                <c:pt idx="2087">
                  <c:v>3.2165714285714282</c:v>
                </c:pt>
                <c:pt idx="2088">
                  <c:v>3.2240000000000006</c:v>
                </c:pt>
                <c:pt idx="2089">
                  <c:v>3.2277142857142858</c:v>
                </c:pt>
                <c:pt idx="2090">
                  <c:v>3.2314285714285713</c:v>
                </c:pt>
                <c:pt idx="2091">
                  <c:v>3.2351428571428573</c:v>
                </c:pt>
                <c:pt idx="2092">
                  <c:v>3.2388571428571433</c:v>
                </c:pt>
                <c:pt idx="2093">
                  <c:v>3.2425714285714289</c:v>
                </c:pt>
                <c:pt idx="2094">
                  <c:v>3.25</c:v>
                </c:pt>
                <c:pt idx="2095">
                  <c:v>3.253714285714286</c:v>
                </c:pt>
                <c:pt idx="2096">
                  <c:v>3.2574285714285707</c:v>
                </c:pt>
                <c:pt idx="2097">
                  <c:v>3.2648571428571431</c:v>
                </c:pt>
                <c:pt idx="2098">
                  <c:v>3.2685714285714291</c:v>
                </c:pt>
                <c:pt idx="2099">
                  <c:v>3.2722857142857142</c:v>
                </c:pt>
                <c:pt idx="2100">
                  <c:v>3.2759999999999998</c:v>
                </c:pt>
                <c:pt idx="2101">
                  <c:v>3.2797142857142858</c:v>
                </c:pt>
                <c:pt idx="2102">
                  <c:v>3.2834285714285718</c:v>
                </c:pt>
                <c:pt idx="2103">
                  <c:v>3.2871428571428565</c:v>
                </c:pt>
                <c:pt idx="2104">
                  <c:v>3.2908571428571425</c:v>
                </c:pt>
                <c:pt idx="2105">
                  <c:v>3.2945714285714285</c:v>
                </c:pt>
                <c:pt idx="2106">
                  <c:v>3.2982857142857149</c:v>
                </c:pt>
                <c:pt idx="2107">
                  <c:v>3.302</c:v>
                </c:pt>
                <c:pt idx="2108">
                  <c:v>3.3094285714285716</c:v>
                </c:pt>
                <c:pt idx="2109">
                  <c:v>3.3131428571428576</c:v>
                </c:pt>
                <c:pt idx="2110">
                  <c:v>3.3205714285714283</c:v>
                </c:pt>
                <c:pt idx="2111">
                  <c:v>3.3242857142857143</c:v>
                </c:pt>
                <c:pt idx="2112">
                  <c:v>3.3280000000000003</c:v>
                </c:pt>
                <c:pt idx="2113">
                  <c:v>3.3317142857142859</c:v>
                </c:pt>
                <c:pt idx="2114">
                  <c:v>3.335428571428571</c:v>
                </c:pt>
                <c:pt idx="2115">
                  <c:v>3.339142857142857</c:v>
                </c:pt>
                <c:pt idx="2116">
                  <c:v>3.339142857142857</c:v>
                </c:pt>
                <c:pt idx="2117">
                  <c:v>3.3428571428571434</c:v>
                </c:pt>
                <c:pt idx="2118">
                  <c:v>3.3465714285714281</c:v>
                </c:pt>
                <c:pt idx="2119">
                  <c:v>3.3502857142857141</c:v>
                </c:pt>
                <c:pt idx="2120">
                  <c:v>3.3540000000000001</c:v>
                </c:pt>
                <c:pt idx="2121">
                  <c:v>3.3577142857142861</c:v>
                </c:pt>
                <c:pt idx="2122">
                  <c:v>3.3614285714285717</c:v>
                </c:pt>
                <c:pt idx="2123">
                  <c:v>3.3651428571428568</c:v>
                </c:pt>
                <c:pt idx="2124">
                  <c:v>3.3688571428571428</c:v>
                </c:pt>
                <c:pt idx="2125">
                  <c:v>3.3725714285714288</c:v>
                </c:pt>
                <c:pt idx="2126">
                  <c:v>3.38</c:v>
                </c:pt>
                <c:pt idx="2127">
                  <c:v>3.3837142857142859</c:v>
                </c:pt>
                <c:pt idx="2128">
                  <c:v>3.3874285714285719</c:v>
                </c:pt>
                <c:pt idx="2129">
                  <c:v>3.391142857142857</c:v>
                </c:pt>
                <c:pt idx="2130">
                  <c:v>3.3948571428571426</c:v>
                </c:pt>
                <c:pt idx="2131">
                  <c:v>3.3985714285714286</c:v>
                </c:pt>
                <c:pt idx="2132">
                  <c:v>3.4022857142857146</c:v>
                </c:pt>
                <c:pt idx="2133">
                  <c:v>3.4022857142857146</c:v>
                </c:pt>
                <c:pt idx="2134">
                  <c:v>3.4059999999999993</c:v>
                </c:pt>
                <c:pt idx="2135">
                  <c:v>3.4097142857142853</c:v>
                </c:pt>
                <c:pt idx="2136">
                  <c:v>3.4134285714285713</c:v>
                </c:pt>
                <c:pt idx="2137">
                  <c:v>3.4171428571428568</c:v>
                </c:pt>
                <c:pt idx="2138">
                  <c:v>3.4208571428571428</c:v>
                </c:pt>
                <c:pt idx="2139">
                  <c:v>3.4245714285714284</c:v>
                </c:pt>
                <c:pt idx="2140">
                  <c:v>3.4319999999999995</c:v>
                </c:pt>
                <c:pt idx="2141">
                  <c:v>3.4357142857142851</c:v>
                </c:pt>
                <c:pt idx="2142">
                  <c:v>3.4394285714285711</c:v>
                </c:pt>
                <c:pt idx="2143">
                  <c:v>3.4431428571428571</c:v>
                </c:pt>
                <c:pt idx="2144">
                  <c:v>3.4468571428571426</c:v>
                </c:pt>
                <c:pt idx="2145">
                  <c:v>3.4505714285714286</c:v>
                </c:pt>
                <c:pt idx="2146">
                  <c:v>3.4580000000000002</c:v>
                </c:pt>
                <c:pt idx="2147">
                  <c:v>3.4617142857142862</c:v>
                </c:pt>
                <c:pt idx="2148">
                  <c:v>3.4654285714285709</c:v>
                </c:pt>
                <c:pt idx="2149">
                  <c:v>3.4691428571428569</c:v>
                </c:pt>
                <c:pt idx="2150">
                  <c:v>3.4728571428571429</c:v>
                </c:pt>
                <c:pt idx="2151">
                  <c:v>3.476571428571428</c:v>
                </c:pt>
                <c:pt idx="2152">
                  <c:v>3.4802857142857144</c:v>
                </c:pt>
                <c:pt idx="2153">
                  <c:v>3.4840000000000004</c:v>
                </c:pt>
                <c:pt idx="2154">
                  <c:v>3.4877142857142855</c:v>
                </c:pt>
                <c:pt idx="2155">
                  <c:v>3.4914285714285715</c:v>
                </c:pt>
                <c:pt idx="2156">
                  <c:v>3.4951428571428571</c:v>
                </c:pt>
                <c:pt idx="2157">
                  <c:v>3.4988571428571422</c:v>
                </c:pt>
                <c:pt idx="2158">
                  <c:v>3.5025714285714287</c:v>
                </c:pt>
                <c:pt idx="2159">
                  <c:v>3.5025714285714287</c:v>
                </c:pt>
                <c:pt idx="2160">
                  <c:v>3.5062857142857138</c:v>
                </c:pt>
                <c:pt idx="2161">
                  <c:v>3.51</c:v>
                </c:pt>
                <c:pt idx="2162">
                  <c:v>3.5137142857142858</c:v>
                </c:pt>
                <c:pt idx="2163">
                  <c:v>3.5174285714285713</c:v>
                </c:pt>
                <c:pt idx="2164">
                  <c:v>3.5211428571428574</c:v>
                </c:pt>
                <c:pt idx="2165">
                  <c:v>3.528571428571428</c:v>
                </c:pt>
                <c:pt idx="2166">
                  <c:v>3.532285714285714</c:v>
                </c:pt>
                <c:pt idx="2167">
                  <c:v>3.5397142857142856</c:v>
                </c:pt>
                <c:pt idx="2168">
                  <c:v>3.5434285714285716</c:v>
                </c:pt>
                <c:pt idx="2169">
                  <c:v>3.5471428571428572</c:v>
                </c:pt>
                <c:pt idx="2170">
                  <c:v>3.5508571428571432</c:v>
                </c:pt>
                <c:pt idx="2171">
                  <c:v>3.5545714285714292</c:v>
                </c:pt>
                <c:pt idx="2172">
                  <c:v>3.5582857142857138</c:v>
                </c:pt>
                <c:pt idx="2173">
                  <c:v>3.5619999999999998</c:v>
                </c:pt>
                <c:pt idx="2174">
                  <c:v>3.5657142857142854</c:v>
                </c:pt>
                <c:pt idx="2175">
                  <c:v>3.5694285714285714</c:v>
                </c:pt>
                <c:pt idx="2176">
                  <c:v>3.5731428571428574</c:v>
                </c:pt>
                <c:pt idx="2177">
                  <c:v>3.580571428571429</c:v>
                </c:pt>
                <c:pt idx="2178">
                  <c:v>3.584285714285715</c:v>
                </c:pt>
                <c:pt idx="2179">
                  <c:v>3.5917142857142856</c:v>
                </c:pt>
                <c:pt idx="2180">
                  <c:v>3.5954285714285716</c:v>
                </c:pt>
                <c:pt idx="2181">
                  <c:v>3.5991428571428572</c:v>
                </c:pt>
                <c:pt idx="2182">
                  <c:v>3.6028571428571432</c:v>
                </c:pt>
                <c:pt idx="2183">
                  <c:v>3.6065714285714283</c:v>
                </c:pt>
                <c:pt idx="2184">
                  <c:v>3.6102857142857143</c:v>
                </c:pt>
                <c:pt idx="2185">
                  <c:v>3.6140000000000008</c:v>
                </c:pt>
                <c:pt idx="2186">
                  <c:v>3.6177142857142859</c:v>
                </c:pt>
                <c:pt idx="2187">
                  <c:v>3.6214285714285714</c:v>
                </c:pt>
                <c:pt idx="2188">
                  <c:v>3.6288571428571426</c:v>
                </c:pt>
                <c:pt idx="2189">
                  <c:v>3.6325714285714286</c:v>
                </c:pt>
                <c:pt idx="2190">
                  <c:v>3.6362857142857141</c:v>
                </c:pt>
                <c:pt idx="2191">
                  <c:v>3.64</c:v>
                </c:pt>
                <c:pt idx="2192">
                  <c:v>3.6474285714285717</c:v>
                </c:pt>
                <c:pt idx="2193">
                  <c:v>3.6511428571428568</c:v>
                </c:pt>
                <c:pt idx="2194">
                  <c:v>3.6548571428571428</c:v>
                </c:pt>
                <c:pt idx="2195">
                  <c:v>3.6585714285714284</c:v>
                </c:pt>
                <c:pt idx="2196">
                  <c:v>3.6622857142857144</c:v>
                </c:pt>
                <c:pt idx="2197">
                  <c:v>3.6659999999999999</c:v>
                </c:pt>
                <c:pt idx="2198">
                  <c:v>3.6697142857142859</c:v>
                </c:pt>
                <c:pt idx="2199">
                  <c:v>3.6734285714285719</c:v>
                </c:pt>
                <c:pt idx="2200">
                  <c:v>3.6771428571428575</c:v>
                </c:pt>
                <c:pt idx="2201">
                  <c:v>3.6808571428571426</c:v>
                </c:pt>
                <c:pt idx="2202">
                  <c:v>3.6845714285714286</c:v>
                </c:pt>
                <c:pt idx="2203">
                  <c:v>3.6882857142857142</c:v>
                </c:pt>
                <c:pt idx="2204">
                  <c:v>3.6920000000000002</c:v>
                </c:pt>
                <c:pt idx="2205">
                  <c:v>3.6994285714285717</c:v>
                </c:pt>
                <c:pt idx="2206">
                  <c:v>3.7031428571428577</c:v>
                </c:pt>
                <c:pt idx="2207">
                  <c:v>3.7068571428571437</c:v>
                </c:pt>
                <c:pt idx="2208">
                  <c:v>3.7105714285714284</c:v>
                </c:pt>
                <c:pt idx="2209">
                  <c:v>3.7142857142857144</c:v>
                </c:pt>
                <c:pt idx="2210">
                  <c:v>3.718</c:v>
                </c:pt>
                <c:pt idx="2211">
                  <c:v>3.7217142857142851</c:v>
                </c:pt>
                <c:pt idx="2212">
                  <c:v>3.7254285714285711</c:v>
                </c:pt>
                <c:pt idx="2213">
                  <c:v>3.7291428571428571</c:v>
                </c:pt>
                <c:pt idx="2214">
                  <c:v>3.7328571428571431</c:v>
                </c:pt>
                <c:pt idx="2215">
                  <c:v>3.7402857142857142</c:v>
                </c:pt>
                <c:pt idx="2216">
                  <c:v>3.7440000000000002</c:v>
                </c:pt>
                <c:pt idx="2217">
                  <c:v>3.7477142857142862</c:v>
                </c:pt>
                <c:pt idx="2218">
                  <c:v>3.7514285714285709</c:v>
                </c:pt>
                <c:pt idx="2219">
                  <c:v>3.7551428571428569</c:v>
                </c:pt>
                <c:pt idx="2220">
                  <c:v>3.7588571428571429</c:v>
                </c:pt>
                <c:pt idx="2221">
                  <c:v>3.7625714285714289</c:v>
                </c:pt>
                <c:pt idx="2222">
                  <c:v>3.7625714285714289</c:v>
                </c:pt>
                <c:pt idx="2223">
                  <c:v>3.7662857142857136</c:v>
                </c:pt>
                <c:pt idx="2224">
                  <c:v>3.7699999999999996</c:v>
                </c:pt>
                <c:pt idx="2225">
                  <c:v>3.773714285714286</c:v>
                </c:pt>
                <c:pt idx="2226">
                  <c:v>3.777428571428572</c:v>
                </c:pt>
                <c:pt idx="2227">
                  <c:v>3.7811428571428567</c:v>
                </c:pt>
                <c:pt idx="2228">
                  <c:v>3.7848571428571427</c:v>
                </c:pt>
                <c:pt idx="2229">
                  <c:v>3.7885714285714287</c:v>
                </c:pt>
                <c:pt idx="2230">
                  <c:v>3.7922857142857147</c:v>
                </c:pt>
                <c:pt idx="2231">
                  <c:v>3.7959999999999994</c:v>
                </c:pt>
                <c:pt idx="2232">
                  <c:v>3.7997142857142854</c:v>
                </c:pt>
                <c:pt idx="2233">
                  <c:v>3.8071428571428574</c:v>
                </c:pt>
                <c:pt idx="2234">
                  <c:v>3.8108571428571421</c:v>
                </c:pt>
                <c:pt idx="2235">
                  <c:v>3.8145714285714281</c:v>
                </c:pt>
                <c:pt idx="2236">
                  <c:v>3.8220000000000005</c:v>
                </c:pt>
                <c:pt idx="2237">
                  <c:v>3.8257142857142856</c:v>
                </c:pt>
                <c:pt idx="2238">
                  <c:v>3.8294285714285712</c:v>
                </c:pt>
                <c:pt idx="2239">
                  <c:v>3.8294285714285712</c:v>
                </c:pt>
                <c:pt idx="2240">
                  <c:v>3.8331428571428572</c:v>
                </c:pt>
                <c:pt idx="2241">
                  <c:v>3.8368571428571432</c:v>
                </c:pt>
                <c:pt idx="2242">
                  <c:v>3.8442857142857139</c:v>
                </c:pt>
                <c:pt idx="2243">
                  <c:v>3.8479999999999999</c:v>
                </c:pt>
                <c:pt idx="2244">
                  <c:v>3.8517142857142863</c:v>
                </c:pt>
                <c:pt idx="2245">
                  <c:v>3.8554285714285714</c:v>
                </c:pt>
                <c:pt idx="2246">
                  <c:v>3.859142857142857</c:v>
                </c:pt>
                <c:pt idx="2247">
                  <c:v>3.862857142857143</c:v>
                </c:pt>
                <c:pt idx="2248">
                  <c:v>3.866571428571429</c:v>
                </c:pt>
                <c:pt idx="2249">
                  <c:v>3.8702857142857141</c:v>
                </c:pt>
                <c:pt idx="2250">
                  <c:v>3.8739999999999997</c:v>
                </c:pt>
                <c:pt idx="2251">
                  <c:v>3.8777142857142857</c:v>
                </c:pt>
                <c:pt idx="2252">
                  <c:v>3.8814285714285712</c:v>
                </c:pt>
                <c:pt idx="2253">
                  <c:v>3.8851428571428572</c:v>
                </c:pt>
                <c:pt idx="2254">
                  <c:v>3.8888571428571423</c:v>
                </c:pt>
                <c:pt idx="2255">
                  <c:v>3.8925714285714283</c:v>
                </c:pt>
                <c:pt idx="2256">
                  <c:v>3.8962857142857139</c:v>
                </c:pt>
                <c:pt idx="2257">
                  <c:v>3.9</c:v>
                </c:pt>
                <c:pt idx="2258">
                  <c:v>3.9037142857142855</c:v>
                </c:pt>
                <c:pt idx="2259">
                  <c:v>3.9111428571428566</c:v>
                </c:pt>
                <c:pt idx="2260">
                  <c:v>3.9111428571428566</c:v>
                </c:pt>
                <c:pt idx="2261">
                  <c:v>3.9111428571428566</c:v>
                </c:pt>
                <c:pt idx="2262">
                  <c:v>3.9074285714285715</c:v>
                </c:pt>
                <c:pt idx="2263">
                  <c:v>3.9037142857142855</c:v>
                </c:pt>
                <c:pt idx="2264">
                  <c:v>3.9</c:v>
                </c:pt>
                <c:pt idx="2265">
                  <c:v>3.8962857142857139</c:v>
                </c:pt>
                <c:pt idx="2266">
                  <c:v>3.8925714285714283</c:v>
                </c:pt>
                <c:pt idx="2267">
                  <c:v>3.8888571428571423</c:v>
                </c:pt>
                <c:pt idx="2268">
                  <c:v>3.8851428571428572</c:v>
                </c:pt>
                <c:pt idx="2269">
                  <c:v>3.8814285714285712</c:v>
                </c:pt>
                <c:pt idx="2270">
                  <c:v>3.8777142857142857</c:v>
                </c:pt>
                <c:pt idx="2271">
                  <c:v>3.8739999999999997</c:v>
                </c:pt>
                <c:pt idx="2272">
                  <c:v>3.8702857142857141</c:v>
                </c:pt>
                <c:pt idx="2273">
                  <c:v>3.866571428571429</c:v>
                </c:pt>
                <c:pt idx="2274">
                  <c:v>3.862857142857143</c:v>
                </c:pt>
                <c:pt idx="2275">
                  <c:v>3.859142857142857</c:v>
                </c:pt>
                <c:pt idx="2276">
                  <c:v>3.8554285714285714</c:v>
                </c:pt>
                <c:pt idx="2277">
                  <c:v>3.8517142857142863</c:v>
                </c:pt>
                <c:pt idx="2278">
                  <c:v>3.8479999999999999</c:v>
                </c:pt>
                <c:pt idx="2279">
                  <c:v>3.8442857142857139</c:v>
                </c:pt>
                <c:pt idx="2280">
                  <c:v>3.8405714285714287</c:v>
                </c:pt>
                <c:pt idx="2281">
                  <c:v>3.8368571428571432</c:v>
                </c:pt>
                <c:pt idx="2282">
                  <c:v>3.8331428571428572</c:v>
                </c:pt>
                <c:pt idx="2283">
                  <c:v>3.8294285714285712</c:v>
                </c:pt>
                <c:pt idx="2284">
                  <c:v>3.8257142857142856</c:v>
                </c:pt>
                <c:pt idx="2285">
                  <c:v>3.8220000000000005</c:v>
                </c:pt>
                <c:pt idx="2286">
                  <c:v>3.8182857142857145</c:v>
                </c:pt>
                <c:pt idx="2287">
                  <c:v>3.8145714285714281</c:v>
                </c:pt>
                <c:pt idx="2288">
                  <c:v>3.8071428571428574</c:v>
                </c:pt>
                <c:pt idx="2289">
                  <c:v>3.8034285714285714</c:v>
                </c:pt>
                <c:pt idx="2290">
                  <c:v>3.7997142857142854</c:v>
                </c:pt>
                <c:pt idx="2291">
                  <c:v>3.7959999999999994</c:v>
                </c:pt>
                <c:pt idx="2292">
                  <c:v>3.7885714285714287</c:v>
                </c:pt>
                <c:pt idx="2293">
                  <c:v>3.7848571428571427</c:v>
                </c:pt>
                <c:pt idx="2294">
                  <c:v>3.7811428571428567</c:v>
                </c:pt>
                <c:pt idx="2295">
                  <c:v>3.777428571428572</c:v>
                </c:pt>
                <c:pt idx="2296">
                  <c:v>3.773714285714286</c:v>
                </c:pt>
                <c:pt idx="2297">
                  <c:v>3.7699999999999996</c:v>
                </c:pt>
                <c:pt idx="2298">
                  <c:v>3.7699999999999996</c:v>
                </c:pt>
                <c:pt idx="2299">
                  <c:v>3.7662857142857136</c:v>
                </c:pt>
                <c:pt idx="2300">
                  <c:v>3.7625714285714289</c:v>
                </c:pt>
                <c:pt idx="2301">
                  <c:v>3.7588571428571429</c:v>
                </c:pt>
                <c:pt idx="2302">
                  <c:v>3.7551428571428569</c:v>
                </c:pt>
                <c:pt idx="2303">
                  <c:v>3.7551428571428569</c:v>
                </c:pt>
                <c:pt idx="2304">
                  <c:v>3.7477142857142862</c:v>
                </c:pt>
                <c:pt idx="2305">
                  <c:v>3.7440000000000002</c:v>
                </c:pt>
                <c:pt idx="2306">
                  <c:v>3.7402857142857142</c:v>
                </c:pt>
                <c:pt idx="2307">
                  <c:v>3.7365714285714278</c:v>
                </c:pt>
                <c:pt idx="2308">
                  <c:v>3.7328571428571431</c:v>
                </c:pt>
                <c:pt idx="2309">
                  <c:v>3.7254285714285711</c:v>
                </c:pt>
                <c:pt idx="2310">
                  <c:v>3.7217142857142851</c:v>
                </c:pt>
                <c:pt idx="2311">
                  <c:v>3.718</c:v>
                </c:pt>
                <c:pt idx="2312">
                  <c:v>3.718</c:v>
                </c:pt>
                <c:pt idx="2313">
                  <c:v>3.7142857142857144</c:v>
                </c:pt>
                <c:pt idx="2314">
                  <c:v>3.7105714285714284</c:v>
                </c:pt>
                <c:pt idx="2315">
                  <c:v>3.7068571428571437</c:v>
                </c:pt>
                <c:pt idx="2316">
                  <c:v>3.6994285714285717</c:v>
                </c:pt>
                <c:pt idx="2317">
                  <c:v>3.6957142857142857</c:v>
                </c:pt>
                <c:pt idx="2318">
                  <c:v>3.6882857142857142</c:v>
                </c:pt>
                <c:pt idx="2319">
                  <c:v>3.6845714285714286</c:v>
                </c:pt>
                <c:pt idx="2320">
                  <c:v>3.6808571428571426</c:v>
                </c:pt>
                <c:pt idx="2321">
                  <c:v>3.6771428571428575</c:v>
                </c:pt>
                <c:pt idx="2322">
                  <c:v>3.6734285714285719</c:v>
                </c:pt>
                <c:pt idx="2323">
                  <c:v>3.6697142857142859</c:v>
                </c:pt>
                <c:pt idx="2324">
                  <c:v>3.6659999999999999</c:v>
                </c:pt>
                <c:pt idx="2325">
                  <c:v>3.6659999999999999</c:v>
                </c:pt>
                <c:pt idx="2326">
                  <c:v>3.6622857142857144</c:v>
                </c:pt>
                <c:pt idx="2327">
                  <c:v>3.6585714285714284</c:v>
                </c:pt>
                <c:pt idx="2328">
                  <c:v>3.6511428571428568</c:v>
                </c:pt>
                <c:pt idx="2329">
                  <c:v>3.6474285714285717</c:v>
                </c:pt>
                <c:pt idx="2330">
                  <c:v>3.6437142857142861</c:v>
                </c:pt>
                <c:pt idx="2331">
                  <c:v>3.64</c:v>
                </c:pt>
                <c:pt idx="2332">
                  <c:v>3.6362857142857141</c:v>
                </c:pt>
                <c:pt idx="2333">
                  <c:v>3.6288571428571426</c:v>
                </c:pt>
                <c:pt idx="2334">
                  <c:v>3.6251428571428574</c:v>
                </c:pt>
                <c:pt idx="2335">
                  <c:v>3.6214285714285714</c:v>
                </c:pt>
                <c:pt idx="2336">
                  <c:v>3.6177142857142859</c:v>
                </c:pt>
                <c:pt idx="2337">
                  <c:v>3.6140000000000008</c:v>
                </c:pt>
                <c:pt idx="2338">
                  <c:v>3.6102857142857143</c:v>
                </c:pt>
                <c:pt idx="2339">
                  <c:v>3.6065714285714283</c:v>
                </c:pt>
                <c:pt idx="2340">
                  <c:v>3.6028571428571432</c:v>
                </c:pt>
                <c:pt idx="2341">
                  <c:v>3.5954285714285716</c:v>
                </c:pt>
                <c:pt idx="2342">
                  <c:v>3.5917142857142856</c:v>
                </c:pt>
                <c:pt idx="2343">
                  <c:v>3.5879999999999996</c:v>
                </c:pt>
                <c:pt idx="2344">
                  <c:v>3.580571428571429</c:v>
                </c:pt>
                <c:pt idx="2345">
                  <c:v>3.5768571428571425</c:v>
                </c:pt>
                <c:pt idx="2346">
                  <c:v>3.5731428571428574</c:v>
                </c:pt>
                <c:pt idx="2347">
                  <c:v>3.5657142857142854</c:v>
                </c:pt>
                <c:pt idx="2348">
                  <c:v>3.5619999999999998</c:v>
                </c:pt>
                <c:pt idx="2349">
                  <c:v>3.5619999999999998</c:v>
                </c:pt>
                <c:pt idx="2350">
                  <c:v>3.5582857142857138</c:v>
                </c:pt>
                <c:pt idx="2351">
                  <c:v>3.5545714285714292</c:v>
                </c:pt>
                <c:pt idx="2352">
                  <c:v>3.5471428571428572</c:v>
                </c:pt>
                <c:pt idx="2353">
                  <c:v>3.5434285714285716</c:v>
                </c:pt>
                <c:pt idx="2354">
                  <c:v>3.5397142857142856</c:v>
                </c:pt>
                <c:pt idx="2355">
                  <c:v>3.532285714285714</c:v>
                </c:pt>
                <c:pt idx="2356">
                  <c:v>3.528571428571428</c:v>
                </c:pt>
                <c:pt idx="2357">
                  <c:v>3.5211428571428574</c:v>
                </c:pt>
                <c:pt idx="2358">
                  <c:v>3.5174285714285713</c:v>
                </c:pt>
                <c:pt idx="2359">
                  <c:v>3.5137142857142858</c:v>
                </c:pt>
                <c:pt idx="2360">
                  <c:v>3.51</c:v>
                </c:pt>
                <c:pt idx="2361">
                  <c:v>3.51</c:v>
                </c:pt>
                <c:pt idx="2362">
                  <c:v>3.5062857142857138</c:v>
                </c:pt>
                <c:pt idx="2363">
                  <c:v>3.5025714285714287</c:v>
                </c:pt>
                <c:pt idx="2364">
                  <c:v>3.4988571428571422</c:v>
                </c:pt>
                <c:pt idx="2365">
                  <c:v>3.4951428571428571</c:v>
                </c:pt>
                <c:pt idx="2366">
                  <c:v>3.4914285714285715</c:v>
                </c:pt>
                <c:pt idx="2367">
                  <c:v>3.4877142857142855</c:v>
                </c:pt>
                <c:pt idx="2368">
                  <c:v>3.4840000000000004</c:v>
                </c:pt>
                <c:pt idx="2369">
                  <c:v>3.4802857142857144</c:v>
                </c:pt>
                <c:pt idx="2370">
                  <c:v>3.476571428571428</c:v>
                </c:pt>
                <c:pt idx="2371">
                  <c:v>3.4728571428571429</c:v>
                </c:pt>
                <c:pt idx="2372">
                  <c:v>3.4691428571428569</c:v>
                </c:pt>
                <c:pt idx="2373">
                  <c:v>3.4654285714285709</c:v>
                </c:pt>
                <c:pt idx="2374">
                  <c:v>3.4617142857142862</c:v>
                </c:pt>
                <c:pt idx="2375">
                  <c:v>3.4580000000000002</c:v>
                </c:pt>
                <c:pt idx="2376">
                  <c:v>3.4542857142857146</c:v>
                </c:pt>
                <c:pt idx="2377">
                  <c:v>3.4468571428571426</c:v>
                </c:pt>
                <c:pt idx="2378">
                  <c:v>3.4431428571428571</c:v>
                </c:pt>
                <c:pt idx="2379">
                  <c:v>3.4394285714285711</c:v>
                </c:pt>
                <c:pt idx="2380">
                  <c:v>3.4357142857142851</c:v>
                </c:pt>
                <c:pt idx="2381">
                  <c:v>3.4319999999999995</c:v>
                </c:pt>
                <c:pt idx="2382">
                  <c:v>3.4282857142857144</c:v>
                </c:pt>
                <c:pt idx="2383">
                  <c:v>3.4245714285714284</c:v>
                </c:pt>
                <c:pt idx="2384">
                  <c:v>3.4171428571428568</c:v>
                </c:pt>
                <c:pt idx="2385">
                  <c:v>3.4171428571428568</c:v>
                </c:pt>
                <c:pt idx="2386">
                  <c:v>3.4134285714285713</c:v>
                </c:pt>
                <c:pt idx="2387">
                  <c:v>3.4097142857142853</c:v>
                </c:pt>
                <c:pt idx="2388">
                  <c:v>3.4059999999999993</c:v>
                </c:pt>
                <c:pt idx="2389">
                  <c:v>3.4022857142857146</c:v>
                </c:pt>
                <c:pt idx="2390">
                  <c:v>3.3985714285714286</c:v>
                </c:pt>
                <c:pt idx="2391">
                  <c:v>3.3948571428571426</c:v>
                </c:pt>
                <c:pt idx="2392">
                  <c:v>3.391142857142857</c:v>
                </c:pt>
                <c:pt idx="2393">
                  <c:v>3.3874285714285719</c:v>
                </c:pt>
                <c:pt idx="2394">
                  <c:v>3.3837142857142859</c:v>
                </c:pt>
                <c:pt idx="2395">
                  <c:v>3.38</c:v>
                </c:pt>
                <c:pt idx="2396">
                  <c:v>3.3762857142857134</c:v>
                </c:pt>
                <c:pt idx="2397">
                  <c:v>3.3688571428571428</c:v>
                </c:pt>
                <c:pt idx="2398">
                  <c:v>3.3651428571428568</c:v>
                </c:pt>
                <c:pt idx="2399">
                  <c:v>3.3651428571428568</c:v>
                </c:pt>
                <c:pt idx="2400">
                  <c:v>3.3614285714285717</c:v>
                </c:pt>
                <c:pt idx="2401">
                  <c:v>3.3577142857142861</c:v>
                </c:pt>
                <c:pt idx="2402">
                  <c:v>3.3540000000000001</c:v>
                </c:pt>
                <c:pt idx="2403">
                  <c:v>3.3502857142857141</c:v>
                </c:pt>
                <c:pt idx="2404">
                  <c:v>3.3465714285714281</c:v>
                </c:pt>
                <c:pt idx="2405">
                  <c:v>3.3428571428571434</c:v>
                </c:pt>
                <c:pt idx="2406">
                  <c:v>3.339142857142857</c:v>
                </c:pt>
                <c:pt idx="2407">
                  <c:v>3.339142857142857</c:v>
                </c:pt>
                <c:pt idx="2408">
                  <c:v>3.335428571428571</c:v>
                </c:pt>
                <c:pt idx="2409">
                  <c:v>3.3317142857142859</c:v>
                </c:pt>
                <c:pt idx="2410">
                  <c:v>3.3280000000000003</c:v>
                </c:pt>
                <c:pt idx="2411">
                  <c:v>3.3242857142857143</c:v>
                </c:pt>
                <c:pt idx="2412">
                  <c:v>3.3205714285714283</c:v>
                </c:pt>
                <c:pt idx="2413">
                  <c:v>3.3131428571428576</c:v>
                </c:pt>
                <c:pt idx="2414">
                  <c:v>3.3094285714285716</c:v>
                </c:pt>
                <c:pt idx="2415">
                  <c:v>3.302</c:v>
                </c:pt>
                <c:pt idx="2416">
                  <c:v>3.2982857142857149</c:v>
                </c:pt>
                <c:pt idx="2417">
                  <c:v>3.2945714285714285</c:v>
                </c:pt>
                <c:pt idx="2418">
                  <c:v>3.2908571428571425</c:v>
                </c:pt>
                <c:pt idx="2419">
                  <c:v>3.2871428571428565</c:v>
                </c:pt>
                <c:pt idx="2420">
                  <c:v>3.2834285714285718</c:v>
                </c:pt>
                <c:pt idx="2421">
                  <c:v>3.2797142857142858</c:v>
                </c:pt>
                <c:pt idx="2422">
                  <c:v>3.2759999999999998</c:v>
                </c:pt>
                <c:pt idx="2423">
                  <c:v>3.2722857142857142</c:v>
                </c:pt>
                <c:pt idx="2424">
                  <c:v>3.2685714285714291</c:v>
                </c:pt>
                <c:pt idx="2425">
                  <c:v>3.2648571428571431</c:v>
                </c:pt>
                <c:pt idx="2426">
                  <c:v>3.2574285714285707</c:v>
                </c:pt>
                <c:pt idx="2427">
                  <c:v>3.253714285714286</c:v>
                </c:pt>
                <c:pt idx="2428">
                  <c:v>3.25</c:v>
                </c:pt>
                <c:pt idx="2429">
                  <c:v>3.2425714285714289</c:v>
                </c:pt>
                <c:pt idx="2430">
                  <c:v>3.2388571428571433</c:v>
                </c:pt>
                <c:pt idx="2431">
                  <c:v>3.2351428571428573</c:v>
                </c:pt>
                <c:pt idx="2432">
                  <c:v>3.2314285714285713</c:v>
                </c:pt>
                <c:pt idx="2433">
                  <c:v>3.2277142857142858</c:v>
                </c:pt>
                <c:pt idx="2434">
                  <c:v>3.2240000000000006</c:v>
                </c:pt>
                <c:pt idx="2435">
                  <c:v>3.2165714285714282</c:v>
                </c:pt>
                <c:pt idx="2436">
                  <c:v>3.2128571428571431</c:v>
                </c:pt>
                <c:pt idx="2437">
                  <c:v>3.2091428571428571</c:v>
                </c:pt>
                <c:pt idx="2438">
                  <c:v>3.2054285714285715</c:v>
                </c:pt>
                <c:pt idx="2439">
                  <c:v>3.2017142857142855</c:v>
                </c:pt>
                <c:pt idx="2440">
                  <c:v>3.198</c:v>
                </c:pt>
                <c:pt idx="2441">
                  <c:v>3.198</c:v>
                </c:pt>
                <c:pt idx="2442">
                  <c:v>3.1905714285714288</c:v>
                </c:pt>
                <c:pt idx="2443">
                  <c:v>3.1868571428571428</c:v>
                </c:pt>
                <c:pt idx="2444">
                  <c:v>3.1831428571428573</c:v>
                </c:pt>
                <c:pt idx="2445">
                  <c:v>3.1794285714285713</c:v>
                </c:pt>
                <c:pt idx="2446">
                  <c:v>3.1757142857142857</c:v>
                </c:pt>
                <c:pt idx="2447">
                  <c:v>3.1719999999999997</c:v>
                </c:pt>
                <c:pt idx="2448">
                  <c:v>3.1682857142857146</c:v>
                </c:pt>
                <c:pt idx="2449">
                  <c:v>3.1645714285714286</c:v>
                </c:pt>
                <c:pt idx="2450">
                  <c:v>3.160857142857143</c:v>
                </c:pt>
                <c:pt idx="2451">
                  <c:v>3.157142857142857</c:v>
                </c:pt>
                <c:pt idx="2452">
                  <c:v>3.1534285714285715</c:v>
                </c:pt>
                <c:pt idx="2453">
                  <c:v>3.1460000000000004</c:v>
                </c:pt>
                <c:pt idx="2454">
                  <c:v>3.1422857142857143</c:v>
                </c:pt>
                <c:pt idx="2455">
                  <c:v>3.1385714285714288</c:v>
                </c:pt>
                <c:pt idx="2456">
                  <c:v>3.1311428571428568</c:v>
                </c:pt>
                <c:pt idx="2457">
                  <c:v>3.1274285714285712</c:v>
                </c:pt>
                <c:pt idx="2458">
                  <c:v>3.1237142857142861</c:v>
                </c:pt>
                <c:pt idx="2459">
                  <c:v>3.1199999999999997</c:v>
                </c:pt>
                <c:pt idx="2460">
                  <c:v>3.1162857142857141</c:v>
                </c:pt>
                <c:pt idx="2461">
                  <c:v>3.1125714285714285</c:v>
                </c:pt>
                <c:pt idx="2462">
                  <c:v>3.1088571428571425</c:v>
                </c:pt>
                <c:pt idx="2463">
                  <c:v>3.105142857142857</c:v>
                </c:pt>
                <c:pt idx="2464">
                  <c:v>3.101428571428571</c:v>
                </c:pt>
                <c:pt idx="2465">
                  <c:v>3.101428571428571</c:v>
                </c:pt>
                <c:pt idx="2466">
                  <c:v>3.0977142857142854</c:v>
                </c:pt>
                <c:pt idx="2467">
                  <c:v>3.0940000000000003</c:v>
                </c:pt>
                <c:pt idx="2468">
                  <c:v>3.0902857142857143</c:v>
                </c:pt>
                <c:pt idx="2469">
                  <c:v>3.0865714285714283</c:v>
                </c:pt>
                <c:pt idx="2470">
                  <c:v>3.0828571428571432</c:v>
                </c:pt>
                <c:pt idx="2471">
                  <c:v>3.0754285714285712</c:v>
                </c:pt>
                <c:pt idx="2472">
                  <c:v>3.0717142857142852</c:v>
                </c:pt>
                <c:pt idx="2473">
                  <c:v>3.0642857142857145</c:v>
                </c:pt>
                <c:pt idx="2474">
                  <c:v>3.0605714285714285</c:v>
                </c:pt>
                <c:pt idx="2475">
                  <c:v>3.0568571428571429</c:v>
                </c:pt>
                <c:pt idx="2476">
                  <c:v>3.0531428571428569</c:v>
                </c:pt>
                <c:pt idx="2477">
                  <c:v>3.0494285714285714</c:v>
                </c:pt>
                <c:pt idx="2478">
                  <c:v>3.0457142857142858</c:v>
                </c:pt>
                <c:pt idx="2479">
                  <c:v>3.0419999999999994</c:v>
                </c:pt>
                <c:pt idx="2480">
                  <c:v>3.0382857142857147</c:v>
                </c:pt>
                <c:pt idx="2481">
                  <c:v>3.0345714285714287</c:v>
                </c:pt>
                <c:pt idx="2482">
                  <c:v>3.0308571428571427</c:v>
                </c:pt>
                <c:pt idx="2483">
                  <c:v>3.0271428571428571</c:v>
                </c:pt>
                <c:pt idx="2484">
                  <c:v>3.0234285714285711</c:v>
                </c:pt>
                <c:pt idx="2485">
                  <c:v>3.0197142857142856</c:v>
                </c:pt>
                <c:pt idx="2486">
                  <c:v>3.012285714285714</c:v>
                </c:pt>
                <c:pt idx="2487">
                  <c:v>3.0085714285714289</c:v>
                </c:pt>
                <c:pt idx="2488">
                  <c:v>3.0048571428571433</c:v>
                </c:pt>
                <c:pt idx="2489">
                  <c:v>3.0011428571428569</c:v>
                </c:pt>
                <c:pt idx="2490">
                  <c:v>2.9974285714285713</c:v>
                </c:pt>
                <c:pt idx="2491">
                  <c:v>2.9937142857142858</c:v>
                </c:pt>
                <c:pt idx="2492">
                  <c:v>2.9899999999999998</c:v>
                </c:pt>
                <c:pt idx="2493">
                  <c:v>2.9862857142857142</c:v>
                </c:pt>
                <c:pt idx="2494">
                  <c:v>2.9825714285714282</c:v>
                </c:pt>
                <c:pt idx="2495">
                  <c:v>2.9751428571428575</c:v>
                </c:pt>
                <c:pt idx="2496">
                  <c:v>2.9714285714285715</c:v>
                </c:pt>
                <c:pt idx="2497">
                  <c:v>2.9677142857142855</c:v>
                </c:pt>
                <c:pt idx="2498">
                  <c:v>2.964</c:v>
                </c:pt>
                <c:pt idx="2499">
                  <c:v>2.9602857142857144</c:v>
                </c:pt>
                <c:pt idx="2500">
                  <c:v>2.9565714285714284</c:v>
                </c:pt>
                <c:pt idx="2501">
                  <c:v>2.9565714285714284</c:v>
                </c:pt>
                <c:pt idx="2502">
                  <c:v>2.9528571428571424</c:v>
                </c:pt>
                <c:pt idx="2503">
                  <c:v>2.9491428571428573</c:v>
                </c:pt>
                <c:pt idx="2504">
                  <c:v>2.9454285714285717</c:v>
                </c:pt>
                <c:pt idx="2505">
                  <c:v>2.9380000000000002</c:v>
                </c:pt>
                <c:pt idx="2506">
                  <c:v>2.9342857142857142</c:v>
                </c:pt>
                <c:pt idx="2507">
                  <c:v>2.9305714285714286</c:v>
                </c:pt>
                <c:pt idx="2508">
                  <c:v>2.9268571428571426</c:v>
                </c:pt>
                <c:pt idx="2509">
                  <c:v>2.9268571428571426</c:v>
                </c:pt>
                <c:pt idx="2510">
                  <c:v>2.9231428571428575</c:v>
                </c:pt>
                <c:pt idx="2511">
                  <c:v>2.9194285714285719</c:v>
                </c:pt>
                <c:pt idx="2512">
                  <c:v>2.9157142857142859</c:v>
                </c:pt>
                <c:pt idx="2513">
                  <c:v>2.9157142857142859</c:v>
                </c:pt>
                <c:pt idx="2514">
                  <c:v>2.9119999999999999</c:v>
                </c:pt>
                <c:pt idx="2515">
                  <c:v>2.9082857142857148</c:v>
                </c:pt>
                <c:pt idx="2516">
                  <c:v>2.9045714285714288</c:v>
                </c:pt>
                <c:pt idx="2517">
                  <c:v>2.8971428571428568</c:v>
                </c:pt>
                <c:pt idx="2518">
                  <c:v>2.8934285714285712</c:v>
                </c:pt>
                <c:pt idx="2519">
                  <c:v>2.8897142857142861</c:v>
                </c:pt>
                <c:pt idx="2520">
                  <c:v>2.8860000000000001</c:v>
                </c:pt>
                <c:pt idx="2521">
                  <c:v>2.8822857142857141</c:v>
                </c:pt>
                <c:pt idx="2522">
                  <c:v>2.878571428571429</c:v>
                </c:pt>
                <c:pt idx="2523">
                  <c:v>2.874857142857143</c:v>
                </c:pt>
                <c:pt idx="2524">
                  <c:v>2.867428571428571</c:v>
                </c:pt>
                <c:pt idx="2525">
                  <c:v>2.8637142857142859</c:v>
                </c:pt>
                <c:pt idx="2526">
                  <c:v>2.8600000000000003</c:v>
                </c:pt>
                <c:pt idx="2527">
                  <c:v>2.8562857142857143</c:v>
                </c:pt>
                <c:pt idx="2528">
                  <c:v>2.8525714285714288</c:v>
                </c:pt>
                <c:pt idx="2529">
                  <c:v>2.8451428571428572</c:v>
                </c:pt>
                <c:pt idx="2530">
                  <c:v>2.8414285714285712</c:v>
                </c:pt>
                <c:pt idx="2531">
                  <c:v>2.8377142857142856</c:v>
                </c:pt>
                <c:pt idx="2532">
                  <c:v>2.8340000000000001</c:v>
                </c:pt>
                <c:pt idx="2533">
                  <c:v>2.8302857142857141</c:v>
                </c:pt>
                <c:pt idx="2534">
                  <c:v>2.8265714285714285</c:v>
                </c:pt>
                <c:pt idx="2535">
                  <c:v>2.822857142857143</c:v>
                </c:pt>
                <c:pt idx="2536">
                  <c:v>2.8191428571428574</c:v>
                </c:pt>
                <c:pt idx="2537">
                  <c:v>2.8154285714285714</c:v>
                </c:pt>
                <c:pt idx="2538">
                  <c:v>2.8079999999999998</c:v>
                </c:pt>
                <c:pt idx="2539">
                  <c:v>2.8042857142857143</c:v>
                </c:pt>
                <c:pt idx="2540">
                  <c:v>2.8005714285714283</c:v>
                </c:pt>
                <c:pt idx="2541">
                  <c:v>2.7968571428571432</c:v>
                </c:pt>
                <c:pt idx="2542">
                  <c:v>2.7931428571428571</c:v>
                </c:pt>
                <c:pt idx="2543">
                  <c:v>2.7894285714285716</c:v>
                </c:pt>
                <c:pt idx="2544">
                  <c:v>2.7857142857142856</c:v>
                </c:pt>
                <c:pt idx="2545">
                  <c:v>2.7819999999999996</c:v>
                </c:pt>
                <c:pt idx="2546">
                  <c:v>2.7782857142857145</c:v>
                </c:pt>
                <c:pt idx="2547">
                  <c:v>2.7745714285714285</c:v>
                </c:pt>
                <c:pt idx="2548">
                  <c:v>2.7708571428571425</c:v>
                </c:pt>
                <c:pt idx="2549">
                  <c:v>2.7671428571428569</c:v>
                </c:pt>
                <c:pt idx="2550">
                  <c:v>2.7671428571428569</c:v>
                </c:pt>
                <c:pt idx="2551">
                  <c:v>2.7634285714285718</c:v>
                </c:pt>
                <c:pt idx="2552">
                  <c:v>2.7597142857142858</c:v>
                </c:pt>
                <c:pt idx="2553">
                  <c:v>2.7560000000000002</c:v>
                </c:pt>
                <c:pt idx="2554">
                  <c:v>2.7522857142857142</c:v>
                </c:pt>
                <c:pt idx="2555">
                  <c:v>2.7522857142857142</c:v>
                </c:pt>
                <c:pt idx="2556">
                  <c:v>2.7485714285714287</c:v>
                </c:pt>
                <c:pt idx="2557">
                  <c:v>2.7448571428571427</c:v>
                </c:pt>
                <c:pt idx="2558">
                  <c:v>2.7411428571428571</c:v>
                </c:pt>
                <c:pt idx="2559">
                  <c:v>2.7374285714285711</c:v>
                </c:pt>
                <c:pt idx="2560">
                  <c:v>2.73</c:v>
                </c:pt>
                <c:pt idx="2561">
                  <c:v>2.7262857142857144</c:v>
                </c:pt>
                <c:pt idx="2562">
                  <c:v>2.7188571428571429</c:v>
                </c:pt>
                <c:pt idx="2563">
                  <c:v>2.7151428571428569</c:v>
                </c:pt>
                <c:pt idx="2564">
                  <c:v>2.7114285714285713</c:v>
                </c:pt>
                <c:pt idx="2565">
                  <c:v>2.7040000000000002</c:v>
                </c:pt>
                <c:pt idx="2566">
                  <c:v>2.7002857142857146</c:v>
                </c:pt>
                <c:pt idx="2567">
                  <c:v>2.6965714285714286</c:v>
                </c:pt>
                <c:pt idx="2568">
                  <c:v>2.6928571428571426</c:v>
                </c:pt>
                <c:pt idx="2569">
                  <c:v>2.6854285714285711</c:v>
                </c:pt>
                <c:pt idx="2570">
                  <c:v>2.6817142857142855</c:v>
                </c:pt>
                <c:pt idx="2571">
                  <c:v>2.6779999999999995</c:v>
                </c:pt>
                <c:pt idx="2572">
                  <c:v>2.6742857142857144</c:v>
                </c:pt>
                <c:pt idx="2573">
                  <c:v>2.6705714285714288</c:v>
                </c:pt>
                <c:pt idx="2574">
                  <c:v>2.6668571428571428</c:v>
                </c:pt>
                <c:pt idx="2575">
                  <c:v>2.6631428571428568</c:v>
                </c:pt>
                <c:pt idx="2576">
                  <c:v>2.6594285714285717</c:v>
                </c:pt>
                <c:pt idx="2577">
                  <c:v>2.6557142857142857</c:v>
                </c:pt>
                <c:pt idx="2578">
                  <c:v>2.6482857142857137</c:v>
                </c:pt>
                <c:pt idx="2579">
                  <c:v>2.6445714285714286</c:v>
                </c:pt>
                <c:pt idx="2580">
                  <c:v>2.640857142857143</c:v>
                </c:pt>
                <c:pt idx="2581">
                  <c:v>2.637142857142857</c:v>
                </c:pt>
                <c:pt idx="2582">
                  <c:v>2.6334285714285715</c:v>
                </c:pt>
                <c:pt idx="2583">
                  <c:v>2.6297142857142859</c:v>
                </c:pt>
                <c:pt idx="2584">
                  <c:v>2.6259999999999999</c:v>
                </c:pt>
                <c:pt idx="2585">
                  <c:v>2.6259999999999999</c:v>
                </c:pt>
                <c:pt idx="2586">
                  <c:v>2.6222857142857139</c:v>
                </c:pt>
                <c:pt idx="2587">
                  <c:v>2.6185714285714292</c:v>
                </c:pt>
                <c:pt idx="2588">
                  <c:v>2.6148571428571432</c:v>
                </c:pt>
                <c:pt idx="2589">
                  <c:v>2.6111428571428572</c:v>
                </c:pt>
                <c:pt idx="2590">
                  <c:v>2.6074285714285712</c:v>
                </c:pt>
                <c:pt idx="2591">
                  <c:v>2.6037142857142861</c:v>
                </c:pt>
                <c:pt idx="2592">
                  <c:v>2.6</c:v>
                </c:pt>
                <c:pt idx="2593">
                  <c:v>2.6</c:v>
                </c:pt>
                <c:pt idx="2594">
                  <c:v>2.5962857142857141</c:v>
                </c:pt>
                <c:pt idx="2595">
                  <c:v>2.5925714285714281</c:v>
                </c:pt>
                <c:pt idx="2596">
                  <c:v>2.5888571428571434</c:v>
                </c:pt>
                <c:pt idx="2597">
                  <c:v>2.5814285714285714</c:v>
                </c:pt>
                <c:pt idx="2598">
                  <c:v>2.5777142857142854</c:v>
                </c:pt>
                <c:pt idx="2599">
                  <c:v>2.5702857142857143</c:v>
                </c:pt>
                <c:pt idx="2600">
                  <c:v>2.5665714285714283</c:v>
                </c:pt>
                <c:pt idx="2601">
                  <c:v>2.5628571428571423</c:v>
                </c:pt>
                <c:pt idx="2602">
                  <c:v>2.5591428571428576</c:v>
                </c:pt>
                <c:pt idx="2603">
                  <c:v>2.5554285714285716</c:v>
                </c:pt>
                <c:pt idx="2604">
                  <c:v>2.5554285714285716</c:v>
                </c:pt>
                <c:pt idx="2605">
                  <c:v>2.5517142857142856</c:v>
                </c:pt>
                <c:pt idx="2606">
                  <c:v>2.5442857142857145</c:v>
                </c:pt>
                <c:pt idx="2607">
                  <c:v>2.5405714285714285</c:v>
                </c:pt>
                <c:pt idx="2608">
                  <c:v>2.5331428571428569</c:v>
                </c:pt>
                <c:pt idx="2609">
                  <c:v>2.5294285714285714</c:v>
                </c:pt>
                <c:pt idx="2610">
                  <c:v>2.5219999999999998</c:v>
                </c:pt>
                <c:pt idx="2611">
                  <c:v>2.5182857142857142</c:v>
                </c:pt>
                <c:pt idx="2612">
                  <c:v>2.5145714285714287</c:v>
                </c:pt>
                <c:pt idx="2613">
                  <c:v>2.5108571428571427</c:v>
                </c:pt>
                <c:pt idx="2614">
                  <c:v>2.5071428571428571</c:v>
                </c:pt>
                <c:pt idx="2615">
                  <c:v>2.5034285714285711</c:v>
                </c:pt>
                <c:pt idx="2616">
                  <c:v>2.4997142857142856</c:v>
                </c:pt>
                <c:pt idx="2617">
                  <c:v>2.4960000000000004</c:v>
                </c:pt>
                <c:pt idx="2618">
                  <c:v>2.4922857142857144</c:v>
                </c:pt>
                <c:pt idx="2619">
                  <c:v>2.4885714285714284</c:v>
                </c:pt>
                <c:pt idx="2620">
                  <c:v>2.4848571428571429</c:v>
                </c:pt>
                <c:pt idx="2621">
                  <c:v>2.4811428571428573</c:v>
                </c:pt>
                <c:pt idx="2622">
                  <c:v>2.4774285714285713</c:v>
                </c:pt>
                <c:pt idx="2623">
                  <c:v>2.4699999999999998</c:v>
                </c:pt>
                <c:pt idx="2624">
                  <c:v>2.4662857142857137</c:v>
                </c:pt>
                <c:pt idx="2625">
                  <c:v>2.4625714285714286</c:v>
                </c:pt>
                <c:pt idx="2626">
                  <c:v>2.4588571428571426</c:v>
                </c:pt>
                <c:pt idx="2627">
                  <c:v>2.4551428571428571</c:v>
                </c:pt>
                <c:pt idx="2628">
                  <c:v>2.4514285714285715</c:v>
                </c:pt>
                <c:pt idx="2629">
                  <c:v>2.447714285714286</c:v>
                </c:pt>
                <c:pt idx="2630">
                  <c:v>2.444</c:v>
                </c:pt>
                <c:pt idx="2631">
                  <c:v>2.444</c:v>
                </c:pt>
                <c:pt idx="2632">
                  <c:v>2.4402857142857144</c:v>
                </c:pt>
                <c:pt idx="2633">
                  <c:v>2.4328571428571428</c:v>
                </c:pt>
                <c:pt idx="2634">
                  <c:v>2.4328571428571428</c:v>
                </c:pt>
                <c:pt idx="2635">
                  <c:v>2.4291428571428568</c:v>
                </c:pt>
                <c:pt idx="2636">
                  <c:v>2.4254285714285713</c:v>
                </c:pt>
                <c:pt idx="2637">
                  <c:v>2.4180000000000001</c:v>
                </c:pt>
                <c:pt idx="2638">
                  <c:v>2.4142857142857141</c:v>
                </c:pt>
                <c:pt idx="2639">
                  <c:v>2.4068571428571426</c:v>
                </c:pt>
                <c:pt idx="2640">
                  <c:v>2.403142857142857</c:v>
                </c:pt>
                <c:pt idx="2641">
                  <c:v>2.399428571428571</c:v>
                </c:pt>
                <c:pt idx="2642">
                  <c:v>2.3957142857142859</c:v>
                </c:pt>
                <c:pt idx="2643">
                  <c:v>2.3882857142857143</c:v>
                </c:pt>
                <c:pt idx="2644">
                  <c:v>2.3845714285714288</c:v>
                </c:pt>
                <c:pt idx="2645">
                  <c:v>2.3808571428571428</c:v>
                </c:pt>
                <c:pt idx="2646">
                  <c:v>2.3771428571428568</c:v>
                </c:pt>
                <c:pt idx="2647">
                  <c:v>2.3734285714285717</c:v>
                </c:pt>
                <c:pt idx="2648">
                  <c:v>2.3734285714285717</c:v>
                </c:pt>
                <c:pt idx="2649">
                  <c:v>2.3660000000000001</c:v>
                </c:pt>
                <c:pt idx="2650">
                  <c:v>2.3622857142857145</c:v>
                </c:pt>
                <c:pt idx="2651">
                  <c:v>2.3585714285714285</c:v>
                </c:pt>
                <c:pt idx="2652">
                  <c:v>2.354857142857143</c:v>
                </c:pt>
                <c:pt idx="2653">
                  <c:v>2.3511428571428574</c:v>
                </c:pt>
                <c:pt idx="2654">
                  <c:v>2.347428571428571</c:v>
                </c:pt>
                <c:pt idx="2655">
                  <c:v>2.3437142857142859</c:v>
                </c:pt>
                <c:pt idx="2656">
                  <c:v>2.34</c:v>
                </c:pt>
                <c:pt idx="2657">
                  <c:v>2.3362857142857143</c:v>
                </c:pt>
                <c:pt idx="2658">
                  <c:v>2.3325714285714283</c:v>
                </c:pt>
                <c:pt idx="2659">
                  <c:v>2.3288571428571427</c:v>
                </c:pt>
                <c:pt idx="2660">
                  <c:v>2.3251428571428572</c:v>
                </c:pt>
                <c:pt idx="2661">
                  <c:v>2.3214285714285712</c:v>
                </c:pt>
                <c:pt idx="2662">
                  <c:v>2.3177142857142856</c:v>
                </c:pt>
                <c:pt idx="2663">
                  <c:v>2.3102857142857145</c:v>
                </c:pt>
                <c:pt idx="2664">
                  <c:v>2.3065714285714285</c:v>
                </c:pt>
                <c:pt idx="2665">
                  <c:v>2.3028571428571425</c:v>
                </c:pt>
                <c:pt idx="2666">
                  <c:v>2.2954285714285714</c:v>
                </c:pt>
                <c:pt idx="2667">
                  <c:v>2.2917142857142854</c:v>
                </c:pt>
                <c:pt idx="2668">
                  <c:v>2.2880000000000003</c:v>
                </c:pt>
                <c:pt idx="2669">
                  <c:v>2.2880000000000003</c:v>
                </c:pt>
                <c:pt idx="2670">
                  <c:v>2.2842857142857143</c:v>
                </c:pt>
                <c:pt idx="2671">
                  <c:v>2.2805714285714287</c:v>
                </c:pt>
                <c:pt idx="2672">
                  <c:v>2.2768571428571431</c:v>
                </c:pt>
                <c:pt idx="2673">
                  <c:v>2.2731428571428571</c:v>
                </c:pt>
                <c:pt idx="2674">
                  <c:v>2.2694285714285711</c:v>
                </c:pt>
                <c:pt idx="2675">
                  <c:v>2.265714285714286</c:v>
                </c:pt>
                <c:pt idx="2676">
                  <c:v>2.2619999999999996</c:v>
                </c:pt>
                <c:pt idx="2677">
                  <c:v>2.2582857142857145</c:v>
                </c:pt>
                <c:pt idx="2678">
                  <c:v>2.2545714285714289</c:v>
                </c:pt>
                <c:pt idx="2679">
                  <c:v>2.2471428571428573</c:v>
                </c:pt>
                <c:pt idx="2680">
                  <c:v>2.2434285714285713</c:v>
                </c:pt>
                <c:pt idx="2681">
                  <c:v>2.2359999999999998</c:v>
                </c:pt>
                <c:pt idx="2682">
                  <c:v>2.2322857142857142</c:v>
                </c:pt>
                <c:pt idx="2683">
                  <c:v>2.2285714285714286</c:v>
                </c:pt>
                <c:pt idx="2684">
                  <c:v>2.2248571428571426</c:v>
                </c:pt>
                <c:pt idx="2685">
                  <c:v>2.2211428571428571</c:v>
                </c:pt>
                <c:pt idx="2686">
                  <c:v>2.2174285714285715</c:v>
                </c:pt>
                <c:pt idx="2687">
                  <c:v>2.2137142857142855</c:v>
                </c:pt>
                <c:pt idx="2688">
                  <c:v>2.21</c:v>
                </c:pt>
                <c:pt idx="2689">
                  <c:v>2.206285714285714</c:v>
                </c:pt>
                <c:pt idx="2690">
                  <c:v>2.2025714285714284</c:v>
                </c:pt>
                <c:pt idx="2691">
                  <c:v>2.2025714285714284</c:v>
                </c:pt>
                <c:pt idx="2692">
                  <c:v>2.1988571428571428</c:v>
                </c:pt>
                <c:pt idx="2693">
                  <c:v>2.1914285714285717</c:v>
                </c:pt>
                <c:pt idx="2694">
                  <c:v>2.1877142857142857</c:v>
                </c:pt>
                <c:pt idx="2695">
                  <c:v>2.1839999999999997</c:v>
                </c:pt>
                <c:pt idx="2696">
                  <c:v>2.1802857142857137</c:v>
                </c:pt>
                <c:pt idx="2697">
                  <c:v>2.1765714285714286</c:v>
                </c:pt>
                <c:pt idx="2698">
                  <c:v>2.1728571428571426</c:v>
                </c:pt>
                <c:pt idx="2699">
                  <c:v>2.1691428571428575</c:v>
                </c:pt>
                <c:pt idx="2700">
                  <c:v>2.1654285714285715</c:v>
                </c:pt>
                <c:pt idx="2701">
                  <c:v>2.1617142857142859</c:v>
                </c:pt>
                <c:pt idx="2702">
                  <c:v>2.1580000000000004</c:v>
                </c:pt>
                <c:pt idx="2703">
                  <c:v>2.1505714285714288</c:v>
                </c:pt>
                <c:pt idx="2704">
                  <c:v>2.1505714285714288</c:v>
                </c:pt>
                <c:pt idx="2705">
                  <c:v>2.1468571428571428</c:v>
                </c:pt>
                <c:pt idx="2706">
                  <c:v>2.1431428571428572</c:v>
                </c:pt>
                <c:pt idx="2707">
                  <c:v>2.1431428571428572</c:v>
                </c:pt>
                <c:pt idx="2708">
                  <c:v>2.1394285714285712</c:v>
                </c:pt>
                <c:pt idx="2709">
                  <c:v>2.1357142857142857</c:v>
                </c:pt>
                <c:pt idx="2710">
                  <c:v>2.1320000000000001</c:v>
                </c:pt>
                <c:pt idx="2711">
                  <c:v>2.1282857142857141</c:v>
                </c:pt>
                <c:pt idx="2712">
                  <c:v>2.1245714285714286</c:v>
                </c:pt>
                <c:pt idx="2713">
                  <c:v>2.120857142857143</c:v>
                </c:pt>
                <c:pt idx="2714">
                  <c:v>2.117142857142857</c:v>
                </c:pt>
                <c:pt idx="2715">
                  <c:v>2.1134285714285719</c:v>
                </c:pt>
                <c:pt idx="2716">
                  <c:v>2.1097142857142854</c:v>
                </c:pt>
                <c:pt idx="2717">
                  <c:v>2.1022857142857143</c:v>
                </c:pt>
                <c:pt idx="2718">
                  <c:v>2.0985714285714283</c:v>
                </c:pt>
                <c:pt idx="2719">
                  <c:v>2.0911428571428572</c:v>
                </c:pt>
                <c:pt idx="2720">
                  <c:v>2.0874285714285712</c:v>
                </c:pt>
                <c:pt idx="2721">
                  <c:v>2.08</c:v>
                </c:pt>
                <c:pt idx="2722">
                  <c:v>2.0762857142857141</c:v>
                </c:pt>
                <c:pt idx="2723">
                  <c:v>2.0725714285714281</c:v>
                </c:pt>
                <c:pt idx="2724">
                  <c:v>2.068857142857143</c:v>
                </c:pt>
                <c:pt idx="2725">
                  <c:v>2.0651428571428569</c:v>
                </c:pt>
                <c:pt idx="2726">
                  <c:v>2.0614285714285718</c:v>
                </c:pt>
                <c:pt idx="2727">
                  <c:v>2.0577142857142858</c:v>
                </c:pt>
                <c:pt idx="2728">
                  <c:v>2.0540000000000003</c:v>
                </c:pt>
                <c:pt idx="2729">
                  <c:v>2.0502857142857143</c:v>
                </c:pt>
                <c:pt idx="2730">
                  <c:v>2.0428571428571423</c:v>
                </c:pt>
                <c:pt idx="2731">
                  <c:v>2.0391428571428571</c:v>
                </c:pt>
                <c:pt idx="2732">
                  <c:v>2.0354285714285716</c:v>
                </c:pt>
                <c:pt idx="2733">
                  <c:v>2.0317142857142856</c:v>
                </c:pt>
                <c:pt idx="2734">
                  <c:v>2.028</c:v>
                </c:pt>
                <c:pt idx="2735">
                  <c:v>2.024285714285714</c:v>
                </c:pt>
                <c:pt idx="2736">
                  <c:v>2.024285714285714</c:v>
                </c:pt>
                <c:pt idx="2737">
                  <c:v>2.0205714285714285</c:v>
                </c:pt>
                <c:pt idx="2738">
                  <c:v>2.0168571428571429</c:v>
                </c:pt>
                <c:pt idx="2739">
                  <c:v>2.0131428571428569</c:v>
                </c:pt>
                <c:pt idx="2740">
                  <c:v>2.0094285714285713</c:v>
                </c:pt>
                <c:pt idx="2741">
                  <c:v>2.0057142857142862</c:v>
                </c:pt>
                <c:pt idx="2742">
                  <c:v>2.0019999999999998</c:v>
                </c:pt>
                <c:pt idx="2743">
                  <c:v>1.9982857142857142</c:v>
                </c:pt>
                <c:pt idx="2744">
                  <c:v>1.9945714285714284</c:v>
                </c:pt>
                <c:pt idx="2745">
                  <c:v>1.9908571428571431</c:v>
                </c:pt>
                <c:pt idx="2746">
                  <c:v>1.9871428571428571</c:v>
                </c:pt>
                <c:pt idx="2747">
                  <c:v>1.9834285714285713</c:v>
                </c:pt>
                <c:pt idx="2748">
                  <c:v>1.9797142857142858</c:v>
                </c:pt>
                <c:pt idx="2749">
                  <c:v>1.976</c:v>
                </c:pt>
                <c:pt idx="2750">
                  <c:v>1.9722857142857142</c:v>
                </c:pt>
                <c:pt idx="2751">
                  <c:v>1.9648571428571429</c:v>
                </c:pt>
                <c:pt idx="2752">
                  <c:v>1.9611428571428571</c:v>
                </c:pt>
                <c:pt idx="2753">
                  <c:v>1.9574285714285715</c:v>
                </c:pt>
                <c:pt idx="2754">
                  <c:v>1.9537142857142857</c:v>
                </c:pt>
                <c:pt idx="2755">
                  <c:v>1.95</c:v>
                </c:pt>
                <c:pt idx="2756">
                  <c:v>1.9462857142857142</c:v>
                </c:pt>
                <c:pt idx="2757">
                  <c:v>1.9425714285714286</c:v>
                </c:pt>
                <c:pt idx="2758">
                  <c:v>1.9351428571428571</c:v>
                </c:pt>
                <c:pt idx="2759">
                  <c:v>1.9314285714285715</c:v>
                </c:pt>
                <c:pt idx="2760">
                  <c:v>1.9239999999999999</c:v>
                </c:pt>
                <c:pt idx="2761">
                  <c:v>1.9202857142857144</c:v>
                </c:pt>
                <c:pt idx="2762">
                  <c:v>1.9165714285714286</c:v>
                </c:pt>
                <c:pt idx="2763">
                  <c:v>1.9165714285714286</c:v>
                </c:pt>
                <c:pt idx="2764">
                  <c:v>1.9128571428571428</c:v>
                </c:pt>
                <c:pt idx="2765">
                  <c:v>1.9091428571428573</c:v>
                </c:pt>
                <c:pt idx="2766">
                  <c:v>1.905428571428571</c:v>
                </c:pt>
                <c:pt idx="2767">
                  <c:v>1.9017142857142857</c:v>
                </c:pt>
                <c:pt idx="2768">
                  <c:v>1.8979999999999997</c:v>
                </c:pt>
                <c:pt idx="2769">
                  <c:v>1.8942857142857144</c:v>
                </c:pt>
                <c:pt idx="2770">
                  <c:v>1.8905714285714283</c:v>
                </c:pt>
                <c:pt idx="2771">
                  <c:v>1.886857142857143</c:v>
                </c:pt>
                <c:pt idx="2772">
                  <c:v>1.8831428571428568</c:v>
                </c:pt>
                <c:pt idx="2773">
                  <c:v>1.8794285714285714</c:v>
                </c:pt>
                <c:pt idx="2774">
                  <c:v>1.8794285714285714</c:v>
                </c:pt>
                <c:pt idx="2775">
                  <c:v>1.8831428571428568</c:v>
                </c:pt>
                <c:pt idx="2776">
                  <c:v>1.8831428571428568</c:v>
                </c:pt>
                <c:pt idx="2777">
                  <c:v>1.886857142857143</c:v>
                </c:pt>
                <c:pt idx="2778">
                  <c:v>1.8905714285714283</c:v>
                </c:pt>
                <c:pt idx="2779">
                  <c:v>1.8942857142857144</c:v>
                </c:pt>
                <c:pt idx="2780">
                  <c:v>1.8979999999999997</c:v>
                </c:pt>
                <c:pt idx="2781">
                  <c:v>1.9017142857142857</c:v>
                </c:pt>
                <c:pt idx="2782">
                  <c:v>1.905428571428571</c:v>
                </c:pt>
                <c:pt idx="2783">
                  <c:v>1.9091428571428573</c:v>
                </c:pt>
                <c:pt idx="2784">
                  <c:v>1.9091428571428573</c:v>
                </c:pt>
                <c:pt idx="2785">
                  <c:v>1.9128571428571428</c:v>
                </c:pt>
                <c:pt idx="2786">
                  <c:v>1.9165714285714286</c:v>
                </c:pt>
                <c:pt idx="2787">
                  <c:v>1.9202857142857144</c:v>
                </c:pt>
                <c:pt idx="2788">
                  <c:v>1.9239999999999999</c:v>
                </c:pt>
                <c:pt idx="2789">
                  <c:v>1.9277142857142857</c:v>
                </c:pt>
                <c:pt idx="2790">
                  <c:v>1.9351428571428571</c:v>
                </c:pt>
                <c:pt idx="2791">
                  <c:v>1.9388571428571428</c:v>
                </c:pt>
                <c:pt idx="2792">
                  <c:v>1.9425714285714286</c:v>
                </c:pt>
                <c:pt idx="2793">
                  <c:v>1.9462857142857142</c:v>
                </c:pt>
                <c:pt idx="2794">
                  <c:v>1.95</c:v>
                </c:pt>
                <c:pt idx="2795">
                  <c:v>1.9537142857142857</c:v>
                </c:pt>
                <c:pt idx="2796">
                  <c:v>1.9537142857142857</c:v>
                </c:pt>
                <c:pt idx="2797">
                  <c:v>1.9574285714285715</c:v>
                </c:pt>
                <c:pt idx="2798">
                  <c:v>1.9611428571428571</c:v>
                </c:pt>
                <c:pt idx="2799">
                  <c:v>1.9685714285714286</c:v>
                </c:pt>
                <c:pt idx="2800">
                  <c:v>1.9722857142857142</c:v>
                </c:pt>
                <c:pt idx="2801">
                  <c:v>1.976</c:v>
                </c:pt>
                <c:pt idx="2802">
                  <c:v>1.9797142857142858</c:v>
                </c:pt>
                <c:pt idx="2803">
                  <c:v>1.9834285714285713</c:v>
                </c:pt>
                <c:pt idx="2804">
                  <c:v>1.9871428571428571</c:v>
                </c:pt>
                <c:pt idx="2805">
                  <c:v>1.9908571428571431</c:v>
                </c:pt>
                <c:pt idx="2806">
                  <c:v>1.9945714285714284</c:v>
                </c:pt>
                <c:pt idx="2807">
                  <c:v>1.9982857142857142</c:v>
                </c:pt>
                <c:pt idx="2808">
                  <c:v>2.0019999999999998</c:v>
                </c:pt>
                <c:pt idx="2809">
                  <c:v>2.0057142857142862</c:v>
                </c:pt>
                <c:pt idx="2810">
                  <c:v>2.0094285714285713</c:v>
                </c:pt>
                <c:pt idx="2811">
                  <c:v>2.0131428571428569</c:v>
                </c:pt>
                <c:pt idx="2812">
                  <c:v>2.0168571428571429</c:v>
                </c:pt>
                <c:pt idx="2813">
                  <c:v>2.0168571428571429</c:v>
                </c:pt>
                <c:pt idx="2814">
                  <c:v>2.0205714285714285</c:v>
                </c:pt>
                <c:pt idx="2815">
                  <c:v>2.024285714285714</c:v>
                </c:pt>
                <c:pt idx="2816">
                  <c:v>2.028</c:v>
                </c:pt>
                <c:pt idx="2817">
                  <c:v>2.0317142857142856</c:v>
                </c:pt>
                <c:pt idx="2818">
                  <c:v>2.0354285714285716</c:v>
                </c:pt>
                <c:pt idx="2819">
                  <c:v>2.0428571428571423</c:v>
                </c:pt>
                <c:pt idx="2820">
                  <c:v>2.0465714285714287</c:v>
                </c:pt>
                <c:pt idx="2821">
                  <c:v>2.0502857142857143</c:v>
                </c:pt>
                <c:pt idx="2822">
                  <c:v>2.0540000000000003</c:v>
                </c:pt>
                <c:pt idx="2823">
                  <c:v>2.0577142857142858</c:v>
                </c:pt>
                <c:pt idx="2824">
                  <c:v>2.0614285714285718</c:v>
                </c:pt>
                <c:pt idx="2825">
                  <c:v>2.0651428571428569</c:v>
                </c:pt>
                <c:pt idx="2826">
                  <c:v>2.068857142857143</c:v>
                </c:pt>
                <c:pt idx="2827">
                  <c:v>2.0762857142857141</c:v>
                </c:pt>
                <c:pt idx="2828">
                  <c:v>2.08</c:v>
                </c:pt>
                <c:pt idx="2829">
                  <c:v>2.0874285714285712</c:v>
                </c:pt>
                <c:pt idx="2830">
                  <c:v>2.0911428571428572</c:v>
                </c:pt>
                <c:pt idx="2831">
                  <c:v>2.0985714285714283</c:v>
                </c:pt>
                <c:pt idx="2832">
                  <c:v>2.1022857142857143</c:v>
                </c:pt>
                <c:pt idx="2833">
                  <c:v>2.1059999999999999</c:v>
                </c:pt>
                <c:pt idx="2834">
                  <c:v>2.1097142857142854</c:v>
                </c:pt>
                <c:pt idx="2835">
                  <c:v>2.1134285714285719</c:v>
                </c:pt>
                <c:pt idx="2836">
                  <c:v>2.117142857142857</c:v>
                </c:pt>
                <c:pt idx="2837">
                  <c:v>2.120857142857143</c:v>
                </c:pt>
                <c:pt idx="2838">
                  <c:v>2.1245714285714286</c:v>
                </c:pt>
                <c:pt idx="2839">
                  <c:v>2.1282857142857141</c:v>
                </c:pt>
                <c:pt idx="2840">
                  <c:v>2.1320000000000001</c:v>
                </c:pt>
                <c:pt idx="2841">
                  <c:v>2.1357142857142857</c:v>
                </c:pt>
                <c:pt idx="2842">
                  <c:v>2.1394285714285712</c:v>
                </c:pt>
                <c:pt idx="2843">
                  <c:v>2.1394285714285712</c:v>
                </c:pt>
                <c:pt idx="2844">
                  <c:v>2.1431428571428572</c:v>
                </c:pt>
                <c:pt idx="2845">
                  <c:v>2.1468571428571428</c:v>
                </c:pt>
                <c:pt idx="2846">
                  <c:v>2.1505714285714288</c:v>
                </c:pt>
                <c:pt idx="2847">
                  <c:v>2.1542857142857139</c:v>
                </c:pt>
                <c:pt idx="2848">
                  <c:v>2.1580000000000004</c:v>
                </c:pt>
                <c:pt idx="2849">
                  <c:v>2.1617142857142859</c:v>
                </c:pt>
                <c:pt idx="2850">
                  <c:v>2.1654285714285715</c:v>
                </c:pt>
                <c:pt idx="2851">
                  <c:v>2.1691428571428575</c:v>
                </c:pt>
                <c:pt idx="2852">
                  <c:v>2.1728571428571426</c:v>
                </c:pt>
                <c:pt idx="2853">
                  <c:v>2.1765714285714286</c:v>
                </c:pt>
                <c:pt idx="2854">
                  <c:v>2.1839999999999997</c:v>
                </c:pt>
                <c:pt idx="2855">
                  <c:v>2.1877142857142857</c:v>
                </c:pt>
                <c:pt idx="2856">
                  <c:v>2.1914285714285717</c:v>
                </c:pt>
                <c:pt idx="2857">
                  <c:v>2.1951428571428568</c:v>
                </c:pt>
                <c:pt idx="2858">
                  <c:v>2.1988571428571428</c:v>
                </c:pt>
                <c:pt idx="2859">
                  <c:v>2.2025714285714284</c:v>
                </c:pt>
                <c:pt idx="2860">
                  <c:v>2.206285714285714</c:v>
                </c:pt>
                <c:pt idx="2861">
                  <c:v>2.21</c:v>
                </c:pt>
                <c:pt idx="2862">
                  <c:v>2.2137142857142855</c:v>
                </c:pt>
                <c:pt idx="2863">
                  <c:v>2.2174285714285715</c:v>
                </c:pt>
                <c:pt idx="2864">
                  <c:v>2.2211428571428571</c:v>
                </c:pt>
                <c:pt idx="2865">
                  <c:v>2.2285714285714286</c:v>
                </c:pt>
                <c:pt idx="2866">
                  <c:v>2.2322857142857142</c:v>
                </c:pt>
                <c:pt idx="2867">
                  <c:v>2.2359999999999998</c:v>
                </c:pt>
                <c:pt idx="2868">
                  <c:v>2.2397142857142853</c:v>
                </c:pt>
                <c:pt idx="2869">
                  <c:v>2.2471428571428573</c:v>
                </c:pt>
                <c:pt idx="2870">
                  <c:v>2.2508571428571429</c:v>
                </c:pt>
                <c:pt idx="2871">
                  <c:v>2.2582857142857145</c:v>
                </c:pt>
                <c:pt idx="2872">
                  <c:v>2.2619999999999996</c:v>
                </c:pt>
                <c:pt idx="2873">
                  <c:v>2.265714285714286</c:v>
                </c:pt>
                <c:pt idx="2874">
                  <c:v>2.2694285714285711</c:v>
                </c:pt>
                <c:pt idx="2875">
                  <c:v>2.2731428571428571</c:v>
                </c:pt>
                <c:pt idx="2876">
                  <c:v>2.2768571428571431</c:v>
                </c:pt>
                <c:pt idx="2877">
                  <c:v>2.2805714285714287</c:v>
                </c:pt>
                <c:pt idx="2878">
                  <c:v>2.2842857142857143</c:v>
                </c:pt>
                <c:pt idx="2879">
                  <c:v>2.2880000000000003</c:v>
                </c:pt>
                <c:pt idx="2880">
                  <c:v>2.2917142857142854</c:v>
                </c:pt>
                <c:pt idx="2881">
                  <c:v>2.2954285714285714</c:v>
                </c:pt>
                <c:pt idx="2882">
                  <c:v>2.2991428571428574</c:v>
                </c:pt>
                <c:pt idx="2883">
                  <c:v>2.3028571428571425</c:v>
                </c:pt>
                <c:pt idx="2884">
                  <c:v>2.3102857142857145</c:v>
                </c:pt>
                <c:pt idx="2885">
                  <c:v>2.3140000000000001</c:v>
                </c:pt>
                <c:pt idx="2886">
                  <c:v>2.3177142857142856</c:v>
                </c:pt>
                <c:pt idx="2887">
                  <c:v>2.3214285714285712</c:v>
                </c:pt>
                <c:pt idx="2888">
                  <c:v>2.3251428571428572</c:v>
                </c:pt>
                <c:pt idx="2889">
                  <c:v>2.3288571428571427</c:v>
                </c:pt>
                <c:pt idx="2890">
                  <c:v>2.3325714285714283</c:v>
                </c:pt>
                <c:pt idx="2891">
                  <c:v>2.3362857142857143</c:v>
                </c:pt>
                <c:pt idx="2892">
                  <c:v>2.34</c:v>
                </c:pt>
                <c:pt idx="2893">
                  <c:v>2.3437142857142859</c:v>
                </c:pt>
                <c:pt idx="2894">
                  <c:v>2.347428571428571</c:v>
                </c:pt>
                <c:pt idx="2895">
                  <c:v>2.3511428571428574</c:v>
                </c:pt>
                <c:pt idx="2896">
                  <c:v>2.3585714285714285</c:v>
                </c:pt>
                <c:pt idx="2897">
                  <c:v>2.3622857142857145</c:v>
                </c:pt>
                <c:pt idx="2898">
                  <c:v>2.3660000000000001</c:v>
                </c:pt>
                <c:pt idx="2899">
                  <c:v>2.3697142857142852</c:v>
                </c:pt>
                <c:pt idx="2900">
                  <c:v>2.3734285714285717</c:v>
                </c:pt>
                <c:pt idx="2901">
                  <c:v>2.3771428571428568</c:v>
                </c:pt>
                <c:pt idx="2902">
                  <c:v>2.3808571428571428</c:v>
                </c:pt>
                <c:pt idx="2903">
                  <c:v>2.3845714285714288</c:v>
                </c:pt>
                <c:pt idx="2904">
                  <c:v>2.3882857142857143</c:v>
                </c:pt>
                <c:pt idx="2905">
                  <c:v>2.3919999999999999</c:v>
                </c:pt>
                <c:pt idx="2906">
                  <c:v>2.3957142857142859</c:v>
                </c:pt>
                <c:pt idx="2907">
                  <c:v>2.399428571428571</c:v>
                </c:pt>
                <c:pt idx="2908">
                  <c:v>2.4068571428571426</c:v>
                </c:pt>
                <c:pt idx="2909">
                  <c:v>2.4105714285714286</c:v>
                </c:pt>
                <c:pt idx="2910">
                  <c:v>2.4180000000000001</c:v>
                </c:pt>
                <c:pt idx="2911">
                  <c:v>2.4217142857142857</c:v>
                </c:pt>
                <c:pt idx="2912">
                  <c:v>2.4254285714285713</c:v>
                </c:pt>
                <c:pt idx="2913">
                  <c:v>2.4291428571428568</c:v>
                </c:pt>
                <c:pt idx="2914">
                  <c:v>2.4328571428571428</c:v>
                </c:pt>
                <c:pt idx="2915">
                  <c:v>2.4365714285714284</c:v>
                </c:pt>
                <c:pt idx="2916">
                  <c:v>2.4402857142857144</c:v>
                </c:pt>
                <c:pt idx="2917">
                  <c:v>2.444</c:v>
                </c:pt>
                <c:pt idx="2918">
                  <c:v>2.447714285714286</c:v>
                </c:pt>
                <c:pt idx="2919">
                  <c:v>2.4514285714285715</c:v>
                </c:pt>
                <c:pt idx="2920">
                  <c:v>2.4551428571428571</c:v>
                </c:pt>
                <c:pt idx="2921">
                  <c:v>2.4588571428571426</c:v>
                </c:pt>
                <c:pt idx="2922">
                  <c:v>2.4625714285714286</c:v>
                </c:pt>
                <c:pt idx="2923">
                  <c:v>2.4662857142857137</c:v>
                </c:pt>
                <c:pt idx="2924">
                  <c:v>2.4699999999999998</c:v>
                </c:pt>
                <c:pt idx="2925">
                  <c:v>2.4737142857142858</c:v>
                </c:pt>
                <c:pt idx="2926">
                  <c:v>2.4774285714285713</c:v>
                </c:pt>
                <c:pt idx="2927">
                  <c:v>2.4811428571428573</c:v>
                </c:pt>
                <c:pt idx="2928">
                  <c:v>2.4885714285714284</c:v>
                </c:pt>
                <c:pt idx="2929">
                  <c:v>2.4922857142857144</c:v>
                </c:pt>
                <c:pt idx="2930">
                  <c:v>2.4960000000000004</c:v>
                </c:pt>
                <c:pt idx="2931">
                  <c:v>2.4997142857142856</c:v>
                </c:pt>
                <c:pt idx="2932">
                  <c:v>2.5034285714285711</c:v>
                </c:pt>
                <c:pt idx="2933">
                  <c:v>2.5071428571428571</c:v>
                </c:pt>
                <c:pt idx="2934">
                  <c:v>2.5108571428571427</c:v>
                </c:pt>
                <c:pt idx="2935">
                  <c:v>2.5145714285714287</c:v>
                </c:pt>
                <c:pt idx="2936">
                  <c:v>2.5182857142857142</c:v>
                </c:pt>
                <c:pt idx="2937">
                  <c:v>2.5219999999999998</c:v>
                </c:pt>
                <c:pt idx="2938">
                  <c:v>2.5257142857142858</c:v>
                </c:pt>
                <c:pt idx="2939">
                  <c:v>2.5294285714285714</c:v>
                </c:pt>
                <c:pt idx="2940">
                  <c:v>2.5368571428571429</c:v>
                </c:pt>
                <c:pt idx="2941">
                  <c:v>2.5442857142857145</c:v>
                </c:pt>
                <c:pt idx="2942">
                  <c:v>2.548</c:v>
                </c:pt>
                <c:pt idx="2943">
                  <c:v>2.5517142857142856</c:v>
                </c:pt>
                <c:pt idx="2944">
                  <c:v>2.5554285714285716</c:v>
                </c:pt>
                <c:pt idx="2945">
                  <c:v>2.5554285714285716</c:v>
                </c:pt>
                <c:pt idx="2946">
                  <c:v>2.5591428571428576</c:v>
                </c:pt>
                <c:pt idx="2947">
                  <c:v>2.5628571428571423</c:v>
                </c:pt>
                <c:pt idx="2948">
                  <c:v>2.5665714285714283</c:v>
                </c:pt>
                <c:pt idx="2949">
                  <c:v>2.5740000000000003</c:v>
                </c:pt>
                <c:pt idx="2950">
                  <c:v>2.5777142857142854</c:v>
                </c:pt>
                <c:pt idx="2951">
                  <c:v>2.5814285714285714</c:v>
                </c:pt>
                <c:pt idx="2952">
                  <c:v>2.5888571428571434</c:v>
                </c:pt>
                <c:pt idx="2953">
                  <c:v>2.5925714285714281</c:v>
                </c:pt>
                <c:pt idx="2954">
                  <c:v>2.5962857142857141</c:v>
                </c:pt>
                <c:pt idx="2955">
                  <c:v>2.6</c:v>
                </c:pt>
                <c:pt idx="2956">
                  <c:v>2.6</c:v>
                </c:pt>
                <c:pt idx="2957">
                  <c:v>2.6037142857142861</c:v>
                </c:pt>
                <c:pt idx="2958">
                  <c:v>2.6111428571428572</c:v>
                </c:pt>
                <c:pt idx="2959">
                  <c:v>2.6148571428571432</c:v>
                </c:pt>
                <c:pt idx="2960">
                  <c:v>2.6185714285714292</c:v>
                </c:pt>
                <c:pt idx="2961">
                  <c:v>2.6222857142857139</c:v>
                </c:pt>
                <c:pt idx="2962">
                  <c:v>2.6222857142857139</c:v>
                </c:pt>
                <c:pt idx="2963">
                  <c:v>2.6259999999999999</c:v>
                </c:pt>
                <c:pt idx="2964">
                  <c:v>2.6297142857142859</c:v>
                </c:pt>
                <c:pt idx="2965">
                  <c:v>2.6334285714285715</c:v>
                </c:pt>
                <c:pt idx="2966">
                  <c:v>2.6334285714285715</c:v>
                </c:pt>
                <c:pt idx="2967">
                  <c:v>2.637142857142857</c:v>
                </c:pt>
                <c:pt idx="2968">
                  <c:v>2.640857142857143</c:v>
                </c:pt>
                <c:pt idx="2969">
                  <c:v>2.6482857142857137</c:v>
                </c:pt>
                <c:pt idx="2970">
                  <c:v>2.6519999999999997</c:v>
                </c:pt>
                <c:pt idx="2971">
                  <c:v>2.6557142857142857</c:v>
                </c:pt>
                <c:pt idx="2972">
                  <c:v>2.6594285714285717</c:v>
                </c:pt>
                <c:pt idx="2973">
                  <c:v>2.6631428571428568</c:v>
                </c:pt>
                <c:pt idx="2974">
                  <c:v>2.6668571428571428</c:v>
                </c:pt>
                <c:pt idx="2975">
                  <c:v>2.6705714285714288</c:v>
                </c:pt>
                <c:pt idx="2976">
                  <c:v>2.6705714285714288</c:v>
                </c:pt>
                <c:pt idx="2977">
                  <c:v>2.6742857142857144</c:v>
                </c:pt>
                <c:pt idx="2978">
                  <c:v>2.6817142857142855</c:v>
                </c:pt>
                <c:pt idx="2979">
                  <c:v>2.6854285714285711</c:v>
                </c:pt>
                <c:pt idx="2980">
                  <c:v>2.6891428571428575</c:v>
                </c:pt>
                <c:pt idx="2981">
                  <c:v>2.6965714285714286</c:v>
                </c:pt>
                <c:pt idx="2982">
                  <c:v>2.7002857142857146</c:v>
                </c:pt>
                <c:pt idx="2983">
                  <c:v>2.7040000000000002</c:v>
                </c:pt>
                <c:pt idx="2984">
                  <c:v>2.7077142857142853</c:v>
                </c:pt>
                <c:pt idx="2985">
                  <c:v>2.7114285714285713</c:v>
                </c:pt>
                <c:pt idx="2986">
                  <c:v>2.7188571428571429</c:v>
                </c:pt>
                <c:pt idx="2987">
                  <c:v>2.7225714285714284</c:v>
                </c:pt>
                <c:pt idx="2988">
                  <c:v>2.73</c:v>
                </c:pt>
                <c:pt idx="2989">
                  <c:v>2.733714285714286</c:v>
                </c:pt>
                <c:pt idx="2990">
                  <c:v>2.7411428571428571</c:v>
                </c:pt>
                <c:pt idx="2991">
                  <c:v>2.7448571428571427</c:v>
                </c:pt>
                <c:pt idx="2992">
                  <c:v>2.7448571428571427</c:v>
                </c:pt>
                <c:pt idx="2993">
                  <c:v>2.7485714285714287</c:v>
                </c:pt>
                <c:pt idx="2994">
                  <c:v>2.7485714285714287</c:v>
                </c:pt>
                <c:pt idx="2995">
                  <c:v>2.7522857142857142</c:v>
                </c:pt>
                <c:pt idx="2996">
                  <c:v>2.7560000000000002</c:v>
                </c:pt>
                <c:pt idx="2997">
                  <c:v>2.7597142857142858</c:v>
                </c:pt>
                <c:pt idx="2998">
                  <c:v>2.7597142857142858</c:v>
                </c:pt>
                <c:pt idx="2999">
                  <c:v>2.7634285714285718</c:v>
                </c:pt>
                <c:pt idx="3000">
                  <c:v>2.7671428571428569</c:v>
                </c:pt>
                <c:pt idx="3001">
                  <c:v>2.7708571428571425</c:v>
                </c:pt>
                <c:pt idx="3002">
                  <c:v>2.7745714285714285</c:v>
                </c:pt>
                <c:pt idx="3003">
                  <c:v>2.7782857142857145</c:v>
                </c:pt>
                <c:pt idx="3004">
                  <c:v>2.7819999999999996</c:v>
                </c:pt>
                <c:pt idx="3005">
                  <c:v>2.7857142857142856</c:v>
                </c:pt>
                <c:pt idx="3006">
                  <c:v>2.7894285714285716</c:v>
                </c:pt>
                <c:pt idx="3007">
                  <c:v>2.7931428571428571</c:v>
                </c:pt>
                <c:pt idx="3008">
                  <c:v>2.7968571428571432</c:v>
                </c:pt>
                <c:pt idx="3009">
                  <c:v>2.8005714285714283</c:v>
                </c:pt>
                <c:pt idx="3010">
                  <c:v>2.8042857142857143</c:v>
                </c:pt>
                <c:pt idx="3011">
                  <c:v>2.8079999999999998</c:v>
                </c:pt>
                <c:pt idx="3012">
                  <c:v>2.8154285714285714</c:v>
                </c:pt>
                <c:pt idx="3013">
                  <c:v>2.8191428571428574</c:v>
                </c:pt>
                <c:pt idx="3014">
                  <c:v>2.822857142857143</c:v>
                </c:pt>
                <c:pt idx="3015">
                  <c:v>2.8265714285714285</c:v>
                </c:pt>
                <c:pt idx="3016">
                  <c:v>2.8302857142857141</c:v>
                </c:pt>
                <c:pt idx="3017">
                  <c:v>2.8340000000000001</c:v>
                </c:pt>
                <c:pt idx="3018">
                  <c:v>2.8377142857142856</c:v>
                </c:pt>
                <c:pt idx="3019">
                  <c:v>2.8414285714285712</c:v>
                </c:pt>
                <c:pt idx="3020">
                  <c:v>2.8488571428571432</c:v>
                </c:pt>
                <c:pt idx="3021">
                  <c:v>2.8525714285714288</c:v>
                </c:pt>
                <c:pt idx="3022">
                  <c:v>2.8562857142857143</c:v>
                </c:pt>
                <c:pt idx="3023">
                  <c:v>2.8600000000000003</c:v>
                </c:pt>
                <c:pt idx="3024">
                  <c:v>2.8637142857142859</c:v>
                </c:pt>
                <c:pt idx="3025">
                  <c:v>2.867428571428571</c:v>
                </c:pt>
                <c:pt idx="3026">
                  <c:v>2.871142857142857</c:v>
                </c:pt>
                <c:pt idx="3027">
                  <c:v>2.878571428571429</c:v>
                </c:pt>
                <c:pt idx="3028">
                  <c:v>2.8822857142857141</c:v>
                </c:pt>
                <c:pt idx="3029">
                  <c:v>2.8860000000000001</c:v>
                </c:pt>
                <c:pt idx="3030">
                  <c:v>2.8897142857142861</c:v>
                </c:pt>
                <c:pt idx="3031">
                  <c:v>2.8934285714285712</c:v>
                </c:pt>
                <c:pt idx="3032">
                  <c:v>2.8971428571428568</c:v>
                </c:pt>
                <c:pt idx="3033">
                  <c:v>2.9045714285714288</c:v>
                </c:pt>
                <c:pt idx="3034">
                  <c:v>2.9082857142857148</c:v>
                </c:pt>
                <c:pt idx="3035">
                  <c:v>2.9119999999999999</c:v>
                </c:pt>
                <c:pt idx="3036">
                  <c:v>2.9157142857142859</c:v>
                </c:pt>
                <c:pt idx="3037">
                  <c:v>2.9157142857142859</c:v>
                </c:pt>
                <c:pt idx="3038">
                  <c:v>2.9194285714285719</c:v>
                </c:pt>
                <c:pt idx="3039">
                  <c:v>2.9231428571428575</c:v>
                </c:pt>
                <c:pt idx="3040">
                  <c:v>2.9231428571428575</c:v>
                </c:pt>
                <c:pt idx="3041">
                  <c:v>2.9268571428571426</c:v>
                </c:pt>
                <c:pt idx="3042">
                  <c:v>2.9305714285714286</c:v>
                </c:pt>
                <c:pt idx="3043">
                  <c:v>2.9342857142857142</c:v>
                </c:pt>
                <c:pt idx="3044">
                  <c:v>2.9380000000000002</c:v>
                </c:pt>
                <c:pt idx="3045">
                  <c:v>2.9454285714285717</c:v>
                </c:pt>
                <c:pt idx="3046">
                  <c:v>2.9491428571428573</c:v>
                </c:pt>
                <c:pt idx="3047">
                  <c:v>2.9491428571428573</c:v>
                </c:pt>
                <c:pt idx="3048">
                  <c:v>2.9528571428571424</c:v>
                </c:pt>
                <c:pt idx="3049">
                  <c:v>2.9565714285714284</c:v>
                </c:pt>
                <c:pt idx="3050">
                  <c:v>2.9602857142857144</c:v>
                </c:pt>
                <c:pt idx="3051">
                  <c:v>2.964</c:v>
                </c:pt>
                <c:pt idx="3052">
                  <c:v>2.9677142857142855</c:v>
                </c:pt>
                <c:pt idx="3053">
                  <c:v>2.9714285714285715</c:v>
                </c:pt>
                <c:pt idx="3054">
                  <c:v>2.9788571428571431</c:v>
                </c:pt>
                <c:pt idx="3055">
                  <c:v>2.9825714285714282</c:v>
                </c:pt>
                <c:pt idx="3056">
                  <c:v>2.9862857142857142</c:v>
                </c:pt>
                <c:pt idx="3057">
                  <c:v>2.9899999999999998</c:v>
                </c:pt>
                <c:pt idx="3058">
                  <c:v>2.9937142857142858</c:v>
                </c:pt>
                <c:pt idx="3059">
                  <c:v>2.9974285714285713</c:v>
                </c:pt>
                <c:pt idx="3060">
                  <c:v>3.0011428571428569</c:v>
                </c:pt>
                <c:pt idx="3061">
                  <c:v>3.0048571428571433</c:v>
                </c:pt>
                <c:pt idx="3062">
                  <c:v>3.0085714285714289</c:v>
                </c:pt>
                <c:pt idx="3063">
                  <c:v>3.016</c:v>
                </c:pt>
                <c:pt idx="3064">
                  <c:v>3.0197142857142856</c:v>
                </c:pt>
                <c:pt idx="3065">
                  <c:v>3.0234285714285711</c:v>
                </c:pt>
                <c:pt idx="3066">
                  <c:v>3.0271428571428571</c:v>
                </c:pt>
                <c:pt idx="3067">
                  <c:v>3.0308571428571427</c:v>
                </c:pt>
                <c:pt idx="3068">
                  <c:v>3.0345714285714287</c:v>
                </c:pt>
                <c:pt idx="3069">
                  <c:v>3.0382857142857147</c:v>
                </c:pt>
                <c:pt idx="3070">
                  <c:v>3.0419999999999994</c:v>
                </c:pt>
                <c:pt idx="3071">
                  <c:v>3.0457142857142858</c:v>
                </c:pt>
                <c:pt idx="3072">
                  <c:v>3.0494285714285714</c:v>
                </c:pt>
                <c:pt idx="3073">
                  <c:v>3.0531428571428569</c:v>
                </c:pt>
                <c:pt idx="3074">
                  <c:v>3.0568571428571429</c:v>
                </c:pt>
                <c:pt idx="3075">
                  <c:v>3.0605714285714285</c:v>
                </c:pt>
                <c:pt idx="3076">
                  <c:v>3.0680000000000001</c:v>
                </c:pt>
                <c:pt idx="3077">
                  <c:v>3.0717142857142852</c:v>
                </c:pt>
                <c:pt idx="3078">
                  <c:v>3.0791428571428572</c:v>
                </c:pt>
                <c:pt idx="3079">
                  <c:v>3.0828571428571432</c:v>
                </c:pt>
                <c:pt idx="3080">
                  <c:v>3.0865714285714283</c:v>
                </c:pt>
                <c:pt idx="3081">
                  <c:v>3.0902857142857143</c:v>
                </c:pt>
                <c:pt idx="3082">
                  <c:v>3.0940000000000003</c:v>
                </c:pt>
                <c:pt idx="3083">
                  <c:v>3.0940000000000003</c:v>
                </c:pt>
                <c:pt idx="3084">
                  <c:v>3.0977142857142854</c:v>
                </c:pt>
                <c:pt idx="3085">
                  <c:v>3.101428571428571</c:v>
                </c:pt>
                <c:pt idx="3086">
                  <c:v>3.105142857142857</c:v>
                </c:pt>
                <c:pt idx="3087">
                  <c:v>3.1088571428571425</c:v>
                </c:pt>
                <c:pt idx="3088">
                  <c:v>3.1125714285714285</c:v>
                </c:pt>
                <c:pt idx="3089">
                  <c:v>3.1162857142857141</c:v>
                </c:pt>
                <c:pt idx="3090">
                  <c:v>3.1199999999999997</c:v>
                </c:pt>
                <c:pt idx="3091">
                  <c:v>3.1237142857142861</c:v>
                </c:pt>
                <c:pt idx="3092">
                  <c:v>3.1274285714285712</c:v>
                </c:pt>
                <c:pt idx="3093">
                  <c:v>3.1311428571428568</c:v>
                </c:pt>
                <c:pt idx="3094">
                  <c:v>3.1385714285714288</c:v>
                </c:pt>
                <c:pt idx="3095">
                  <c:v>3.1422857142857143</c:v>
                </c:pt>
                <c:pt idx="3096">
                  <c:v>3.1460000000000004</c:v>
                </c:pt>
                <c:pt idx="3097">
                  <c:v>3.1497142857142855</c:v>
                </c:pt>
                <c:pt idx="3098">
                  <c:v>3.1534285714285715</c:v>
                </c:pt>
                <c:pt idx="3099">
                  <c:v>3.157142857142857</c:v>
                </c:pt>
                <c:pt idx="3100">
                  <c:v>3.160857142857143</c:v>
                </c:pt>
                <c:pt idx="3101">
                  <c:v>3.1645714285714286</c:v>
                </c:pt>
                <c:pt idx="3102">
                  <c:v>3.1719999999999997</c:v>
                </c:pt>
                <c:pt idx="3103">
                  <c:v>3.1757142857142857</c:v>
                </c:pt>
                <c:pt idx="3104">
                  <c:v>3.1794285714285713</c:v>
                </c:pt>
                <c:pt idx="3105">
                  <c:v>3.1831428571428573</c:v>
                </c:pt>
                <c:pt idx="3106">
                  <c:v>3.1868571428571428</c:v>
                </c:pt>
                <c:pt idx="3107">
                  <c:v>3.194285714285714</c:v>
                </c:pt>
                <c:pt idx="3108">
                  <c:v>3.194285714285714</c:v>
                </c:pt>
                <c:pt idx="3109">
                  <c:v>3.198</c:v>
                </c:pt>
                <c:pt idx="3110">
                  <c:v>3.2017142857142855</c:v>
                </c:pt>
                <c:pt idx="3111">
                  <c:v>3.2054285714285715</c:v>
                </c:pt>
                <c:pt idx="3112">
                  <c:v>3.2091428571428571</c:v>
                </c:pt>
                <c:pt idx="3113">
                  <c:v>3.2128571428571431</c:v>
                </c:pt>
                <c:pt idx="3114">
                  <c:v>3.2165714285714282</c:v>
                </c:pt>
                <c:pt idx="3115">
                  <c:v>3.2240000000000006</c:v>
                </c:pt>
                <c:pt idx="3116">
                  <c:v>3.2277142857142858</c:v>
                </c:pt>
                <c:pt idx="3117">
                  <c:v>3.2314285714285713</c:v>
                </c:pt>
                <c:pt idx="3118">
                  <c:v>3.2351428571428573</c:v>
                </c:pt>
                <c:pt idx="3119">
                  <c:v>3.2388571428571433</c:v>
                </c:pt>
                <c:pt idx="3120">
                  <c:v>3.2425714285714289</c:v>
                </c:pt>
                <c:pt idx="3121">
                  <c:v>3.25</c:v>
                </c:pt>
                <c:pt idx="3122">
                  <c:v>3.253714285714286</c:v>
                </c:pt>
                <c:pt idx="3123">
                  <c:v>3.2574285714285707</c:v>
                </c:pt>
                <c:pt idx="3124">
                  <c:v>3.2648571428571431</c:v>
                </c:pt>
                <c:pt idx="3125">
                  <c:v>3.2685714285714291</c:v>
                </c:pt>
                <c:pt idx="3126">
                  <c:v>3.2759999999999998</c:v>
                </c:pt>
                <c:pt idx="3127">
                  <c:v>3.2759999999999998</c:v>
                </c:pt>
                <c:pt idx="3128">
                  <c:v>3.2797142857142858</c:v>
                </c:pt>
                <c:pt idx="3129">
                  <c:v>3.2834285714285718</c:v>
                </c:pt>
                <c:pt idx="3130">
                  <c:v>3.2871428571428565</c:v>
                </c:pt>
                <c:pt idx="3131">
                  <c:v>3.2908571428571425</c:v>
                </c:pt>
                <c:pt idx="3132">
                  <c:v>3.2945714285714285</c:v>
                </c:pt>
                <c:pt idx="3133">
                  <c:v>3.2982857142857149</c:v>
                </c:pt>
                <c:pt idx="3134">
                  <c:v>3.302</c:v>
                </c:pt>
                <c:pt idx="3135">
                  <c:v>3.3094285714285716</c:v>
                </c:pt>
                <c:pt idx="3136">
                  <c:v>3.3131428571428576</c:v>
                </c:pt>
                <c:pt idx="3137">
                  <c:v>3.3205714285714283</c:v>
                </c:pt>
                <c:pt idx="3138">
                  <c:v>3.3242857142857143</c:v>
                </c:pt>
                <c:pt idx="3139">
                  <c:v>3.3280000000000003</c:v>
                </c:pt>
                <c:pt idx="3140">
                  <c:v>3.3317142857142859</c:v>
                </c:pt>
                <c:pt idx="3141">
                  <c:v>3.335428571428571</c:v>
                </c:pt>
                <c:pt idx="3142">
                  <c:v>3.339142857142857</c:v>
                </c:pt>
                <c:pt idx="3143">
                  <c:v>3.3428571428571434</c:v>
                </c:pt>
                <c:pt idx="3144">
                  <c:v>3.3465714285714281</c:v>
                </c:pt>
                <c:pt idx="3145">
                  <c:v>3.3502857142857141</c:v>
                </c:pt>
                <c:pt idx="3146">
                  <c:v>3.3540000000000001</c:v>
                </c:pt>
                <c:pt idx="3147">
                  <c:v>3.3540000000000001</c:v>
                </c:pt>
                <c:pt idx="3148">
                  <c:v>3.3577142857142861</c:v>
                </c:pt>
                <c:pt idx="3149">
                  <c:v>3.3614285714285717</c:v>
                </c:pt>
                <c:pt idx="3150">
                  <c:v>3.3651428571428568</c:v>
                </c:pt>
                <c:pt idx="3151">
                  <c:v>3.3688571428571428</c:v>
                </c:pt>
                <c:pt idx="3152">
                  <c:v>3.3725714285714288</c:v>
                </c:pt>
                <c:pt idx="3153">
                  <c:v>3.38</c:v>
                </c:pt>
                <c:pt idx="3154">
                  <c:v>3.3837142857142859</c:v>
                </c:pt>
                <c:pt idx="3155">
                  <c:v>3.3874285714285719</c:v>
                </c:pt>
                <c:pt idx="3156">
                  <c:v>3.391142857142857</c:v>
                </c:pt>
                <c:pt idx="3157">
                  <c:v>3.3948571428571426</c:v>
                </c:pt>
                <c:pt idx="3158">
                  <c:v>3.3985714285714286</c:v>
                </c:pt>
                <c:pt idx="3159">
                  <c:v>3.3985714285714286</c:v>
                </c:pt>
                <c:pt idx="3160">
                  <c:v>3.4022857142857146</c:v>
                </c:pt>
                <c:pt idx="3161">
                  <c:v>3.4059999999999993</c:v>
                </c:pt>
                <c:pt idx="3162">
                  <c:v>3.4097142857142853</c:v>
                </c:pt>
                <c:pt idx="3163">
                  <c:v>3.4134285714285713</c:v>
                </c:pt>
                <c:pt idx="3164">
                  <c:v>3.4171428571428568</c:v>
                </c:pt>
                <c:pt idx="3165">
                  <c:v>3.4208571428571428</c:v>
                </c:pt>
                <c:pt idx="3166">
                  <c:v>3.4245714285714284</c:v>
                </c:pt>
                <c:pt idx="3167">
                  <c:v>3.4282857142857144</c:v>
                </c:pt>
                <c:pt idx="3168">
                  <c:v>3.4319999999999995</c:v>
                </c:pt>
                <c:pt idx="3169">
                  <c:v>3.4394285714285711</c:v>
                </c:pt>
                <c:pt idx="3170">
                  <c:v>3.4431428571428571</c:v>
                </c:pt>
                <c:pt idx="3171">
                  <c:v>3.4468571428571426</c:v>
                </c:pt>
                <c:pt idx="3172">
                  <c:v>3.4505714285714286</c:v>
                </c:pt>
                <c:pt idx="3173">
                  <c:v>3.4542857142857146</c:v>
                </c:pt>
                <c:pt idx="3174">
                  <c:v>3.4617142857142862</c:v>
                </c:pt>
                <c:pt idx="3175">
                  <c:v>3.4654285714285709</c:v>
                </c:pt>
                <c:pt idx="3176">
                  <c:v>3.4691428571428569</c:v>
                </c:pt>
                <c:pt idx="3177">
                  <c:v>3.4728571428571429</c:v>
                </c:pt>
                <c:pt idx="3178">
                  <c:v>3.476571428571428</c:v>
                </c:pt>
                <c:pt idx="3179">
                  <c:v>3.4802857142857144</c:v>
                </c:pt>
                <c:pt idx="3180">
                  <c:v>3.4840000000000004</c:v>
                </c:pt>
                <c:pt idx="3181">
                  <c:v>3.4840000000000004</c:v>
                </c:pt>
                <c:pt idx="3182">
                  <c:v>3.4877142857142855</c:v>
                </c:pt>
                <c:pt idx="3183">
                  <c:v>3.4914285714285715</c:v>
                </c:pt>
                <c:pt idx="3184">
                  <c:v>3.4951428571428571</c:v>
                </c:pt>
                <c:pt idx="3185">
                  <c:v>3.4988571428571422</c:v>
                </c:pt>
                <c:pt idx="3186">
                  <c:v>3.5025714285714287</c:v>
                </c:pt>
                <c:pt idx="3187">
                  <c:v>3.5062857142857138</c:v>
                </c:pt>
                <c:pt idx="3188">
                  <c:v>3.51</c:v>
                </c:pt>
                <c:pt idx="3189">
                  <c:v>3.5137142857142858</c:v>
                </c:pt>
                <c:pt idx="3190">
                  <c:v>3.5174285714285713</c:v>
                </c:pt>
                <c:pt idx="3191">
                  <c:v>3.5211428571428574</c:v>
                </c:pt>
                <c:pt idx="3192">
                  <c:v>3.5248571428571429</c:v>
                </c:pt>
                <c:pt idx="3193">
                  <c:v>3.532285714285714</c:v>
                </c:pt>
                <c:pt idx="3194">
                  <c:v>3.5359999999999996</c:v>
                </c:pt>
                <c:pt idx="3195">
                  <c:v>3.5434285714285716</c:v>
                </c:pt>
                <c:pt idx="3196">
                  <c:v>3.5471428571428572</c:v>
                </c:pt>
                <c:pt idx="3197">
                  <c:v>3.5508571428571432</c:v>
                </c:pt>
                <c:pt idx="3198">
                  <c:v>3.5545714285714292</c:v>
                </c:pt>
                <c:pt idx="3199">
                  <c:v>3.5582857142857138</c:v>
                </c:pt>
                <c:pt idx="3200">
                  <c:v>3.5619999999999998</c:v>
                </c:pt>
                <c:pt idx="3201">
                  <c:v>3.5657142857142854</c:v>
                </c:pt>
                <c:pt idx="3202">
                  <c:v>3.5694285714285714</c:v>
                </c:pt>
                <c:pt idx="3203">
                  <c:v>3.5768571428571425</c:v>
                </c:pt>
                <c:pt idx="3204">
                  <c:v>3.580571428571429</c:v>
                </c:pt>
                <c:pt idx="3205">
                  <c:v>3.584285714285715</c:v>
                </c:pt>
                <c:pt idx="3206">
                  <c:v>3.5917142857142856</c:v>
                </c:pt>
                <c:pt idx="3207">
                  <c:v>3.5954285714285716</c:v>
                </c:pt>
                <c:pt idx="3208">
                  <c:v>3.5991428571428572</c:v>
                </c:pt>
                <c:pt idx="3209">
                  <c:v>3.6028571428571432</c:v>
                </c:pt>
                <c:pt idx="3210">
                  <c:v>3.6065714285714283</c:v>
                </c:pt>
                <c:pt idx="3211">
                  <c:v>3.6102857142857143</c:v>
                </c:pt>
                <c:pt idx="3212">
                  <c:v>3.6140000000000008</c:v>
                </c:pt>
                <c:pt idx="3213">
                  <c:v>3.6177142857142859</c:v>
                </c:pt>
                <c:pt idx="3214">
                  <c:v>3.6251428571428574</c:v>
                </c:pt>
                <c:pt idx="3215">
                  <c:v>3.6288571428571426</c:v>
                </c:pt>
                <c:pt idx="3216">
                  <c:v>3.6325714285714286</c:v>
                </c:pt>
                <c:pt idx="3217">
                  <c:v>3.6362857142857141</c:v>
                </c:pt>
                <c:pt idx="3218">
                  <c:v>3.64</c:v>
                </c:pt>
                <c:pt idx="3219">
                  <c:v>3.6474285714285717</c:v>
                </c:pt>
                <c:pt idx="3220">
                  <c:v>3.6511428571428568</c:v>
                </c:pt>
                <c:pt idx="3221">
                  <c:v>3.6548571428571428</c:v>
                </c:pt>
                <c:pt idx="3222">
                  <c:v>3.6585714285714284</c:v>
                </c:pt>
                <c:pt idx="3223">
                  <c:v>3.6622857142857144</c:v>
                </c:pt>
                <c:pt idx="3224">
                  <c:v>3.6659999999999999</c:v>
                </c:pt>
                <c:pt idx="3225">
                  <c:v>3.6697142857142859</c:v>
                </c:pt>
                <c:pt idx="3226">
                  <c:v>3.6734285714285719</c:v>
                </c:pt>
                <c:pt idx="3227">
                  <c:v>3.6771428571428575</c:v>
                </c:pt>
                <c:pt idx="3228">
                  <c:v>3.6808571428571426</c:v>
                </c:pt>
                <c:pt idx="3229">
                  <c:v>3.6845714285714286</c:v>
                </c:pt>
                <c:pt idx="3230">
                  <c:v>3.6882857142857142</c:v>
                </c:pt>
                <c:pt idx="3231">
                  <c:v>3.6920000000000002</c:v>
                </c:pt>
                <c:pt idx="3232">
                  <c:v>3.6957142857142857</c:v>
                </c:pt>
                <c:pt idx="3233">
                  <c:v>3.7031428571428577</c:v>
                </c:pt>
                <c:pt idx="3234">
                  <c:v>3.7068571428571437</c:v>
                </c:pt>
                <c:pt idx="3235">
                  <c:v>3.7105714285714284</c:v>
                </c:pt>
                <c:pt idx="3236">
                  <c:v>3.7142857142857144</c:v>
                </c:pt>
                <c:pt idx="3237">
                  <c:v>3.718</c:v>
                </c:pt>
                <c:pt idx="3238">
                  <c:v>3.7217142857142851</c:v>
                </c:pt>
                <c:pt idx="3239">
                  <c:v>3.7254285714285711</c:v>
                </c:pt>
                <c:pt idx="3240">
                  <c:v>3.7291428571428571</c:v>
                </c:pt>
                <c:pt idx="3241">
                  <c:v>3.7328571428571431</c:v>
                </c:pt>
                <c:pt idx="3242">
                  <c:v>3.7365714285714278</c:v>
                </c:pt>
                <c:pt idx="3243">
                  <c:v>3.7440000000000002</c:v>
                </c:pt>
                <c:pt idx="3244">
                  <c:v>3.7477142857142862</c:v>
                </c:pt>
                <c:pt idx="3245">
                  <c:v>3.7514285714285709</c:v>
                </c:pt>
                <c:pt idx="3246">
                  <c:v>3.7551428571428569</c:v>
                </c:pt>
                <c:pt idx="3247">
                  <c:v>3.7588571428571429</c:v>
                </c:pt>
                <c:pt idx="3248">
                  <c:v>3.7588571428571429</c:v>
                </c:pt>
                <c:pt idx="3249">
                  <c:v>3.7625714285714289</c:v>
                </c:pt>
                <c:pt idx="3250">
                  <c:v>3.7662857142857136</c:v>
                </c:pt>
                <c:pt idx="3251">
                  <c:v>3.7699999999999996</c:v>
                </c:pt>
                <c:pt idx="3252">
                  <c:v>3.773714285714286</c:v>
                </c:pt>
                <c:pt idx="3253">
                  <c:v>3.777428571428572</c:v>
                </c:pt>
                <c:pt idx="3254">
                  <c:v>3.7811428571428567</c:v>
                </c:pt>
                <c:pt idx="3255">
                  <c:v>3.7848571428571427</c:v>
                </c:pt>
                <c:pt idx="3256">
                  <c:v>3.7885714285714287</c:v>
                </c:pt>
                <c:pt idx="3257">
                  <c:v>3.7922857142857147</c:v>
                </c:pt>
                <c:pt idx="3258">
                  <c:v>3.7997142857142854</c:v>
                </c:pt>
                <c:pt idx="3259">
                  <c:v>3.8034285714285714</c:v>
                </c:pt>
                <c:pt idx="3260">
                  <c:v>3.8071428571428574</c:v>
                </c:pt>
                <c:pt idx="3261">
                  <c:v>3.8108571428571421</c:v>
                </c:pt>
                <c:pt idx="3262">
                  <c:v>3.8182857142857145</c:v>
                </c:pt>
                <c:pt idx="3263">
                  <c:v>3.8220000000000005</c:v>
                </c:pt>
                <c:pt idx="3264">
                  <c:v>3.8257142857142856</c:v>
                </c:pt>
                <c:pt idx="3265">
                  <c:v>3.8294285714285712</c:v>
                </c:pt>
                <c:pt idx="3266">
                  <c:v>3.8331428571428572</c:v>
                </c:pt>
                <c:pt idx="3267">
                  <c:v>3.8331428571428572</c:v>
                </c:pt>
                <c:pt idx="3268">
                  <c:v>3.8368571428571432</c:v>
                </c:pt>
                <c:pt idx="3269">
                  <c:v>3.8442857142857139</c:v>
                </c:pt>
                <c:pt idx="3270">
                  <c:v>3.8479999999999999</c:v>
                </c:pt>
                <c:pt idx="3271">
                  <c:v>3.8517142857142863</c:v>
                </c:pt>
                <c:pt idx="3272">
                  <c:v>3.8554285714285714</c:v>
                </c:pt>
                <c:pt idx="3273">
                  <c:v>3.859142857142857</c:v>
                </c:pt>
                <c:pt idx="3274">
                  <c:v>3.862857142857143</c:v>
                </c:pt>
                <c:pt idx="3275">
                  <c:v>3.866571428571429</c:v>
                </c:pt>
                <c:pt idx="3276">
                  <c:v>3.8702857142857141</c:v>
                </c:pt>
                <c:pt idx="3277">
                  <c:v>3.8739999999999997</c:v>
                </c:pt>
                <c:pt idx="3278">
                  <c:v>3.8777142857142857</c:v>
                </c:pt>
                <c:pt idx="3279">
                  <c:v>3.8814285714285712</c:v>
                </c:pt>
                <c:pt idx="3280">
                  <c:v>3.8851428571428572</c:v>
                </c:pt>
                <c:pt idx="3281">
                  <c:v>3.8888571428571423</c:v>
                </c:pt>
                <c:pt idx="3282">
                  <c:v>3.8925714285714283</c:v>
                </c:pt>
                <c:pt idx="3283">
                  <c:v>3.8962857142857139</c:v>
                </c:pt>
                <c:pt idx="3284">
                  <c:v>3.9</c:v>
                </c:pt>
                <c:pt idx="3285">
                  <c:v>3.9037142857142855</c:v>
                </c:pt>
                <c:pt idx="3286">
                  <c:v>3.9111428571428566</c:v>
                </c:pt>
                <c:pt idx="3287">
                  <c:v>3.914857142857143</c:v>
                </c:pt>
                <c:pt idx="3288">
                  <c:v>3.918571428571429</c:v>
                </c:pt>
                <c:pt idx="3289">
                  <c:v>3.9222857142857142</c:v>
                </c:pt>
                <c:pt idx="3290">
                  <c:v>3.9259999999999997</c:v>
                </c:pt>
                <c:pt idx="3291">
                  <c:v>3.9297142857142857</c:v>
                </c:pt>
                <c:pt idx="3292">
                  <c:v>3.9334285714285713</c:v>
                </c:pt>
                <c:pt idx="3293">
                  <c:v>3.9371428571428573</c:v>
                </c:pt>
                <c:pt idx="3294">
                  <c:v>3.9408571428571433</c:v>
                </c:pt>
                <c:pt idx="3295">
                  <c:v>3.9445714285714284</c:v>
                </c:pt>
                <c:pt idx="3296">
                  <c:v>3.9445714285714284</c:v>
                </c:pt>
                <c:pt idx="3297">
                  <c:v>3.9482857142857144</c:v>
                </c:pt>
                <c:pt idx="3298">
                  <c:v>3.952</c:v>
                </c:pt>
                <c:pt idx="3299">
                  <c:v>3.9557142857142855</c:v>
                </c:pt>
                <c:pt idx="3300">
                  <c:v>3.9631428571428566</c:v>
                </c:pt>
                <c:pt idx="3301">
                  <c:v>3.9668571428571426</c:v>
                </c:pt>
                <c:pt idx="3302">
                  <c:v>3.9705714285714286</c:v>
                </c:pt>
                <c:pt idx="3303">
                  <c:v>3.9742857142857142</c:v>
                </c:pt>
                <c:pt idx="3304">
                  <c:v>3.9780000000000002</c:v>
                </c:pt>
                <c:pt idx="3305">
                  <c:v>3.9817142857142862</c:v>
                </c:pt>
                <c:pt idx="3306">
                  <c:v>3.9854285714285709</c:v>
                </c:pt>
                <c:pt idx="3307">
                  <c:v>3.9891428571428569</c:v>
                </c:pt>
                <c:pt idx="3308">
                  <c:v>3.9891428571428569</c:v>
                </c:pt>
                <c:pt idx="3309">
                  <c:v>3.9928571428571433</c:v>
                </c:pt>
                <c:pt idx="3310">
                  <c:v>3.9965714285714284</c:v>
                </c:pt>
                <c:pt idx="3311">
                  <c:v>4.0002857142857149</c:v>
                </c:pt>
                <c:pt idx="3312">
                  <c:v>4.007714285714286</c:v>
                </c:pt>
                <c:pt idx="3313">
                  <c:v>4.0114285714285725</c:v>
                </c:pt>
                <c:pt idx="3314">
                  <c:v>4.0151428571428571</c:v>
                </c:pt>
                <c:pt idx="3315">
                  <c:v>4.0188571428571427</c:v>
                </c:pt>
                <c:pt idx="3316">
                  <c:v>4.0188571428571427</c:v>
                </c:pt>
                <c:pt idx="3317">
                  <c:v>4.0225714285714291</c:v>
                </c:pt>
                <c:pt idx="3318">
                  <c:v>4.03</c:v>
                </c:pt>
                <c:pt idx="3319">
                  <c:v>4.0337142857142858</c:v>
                </c:pt>
                <c:pt idx="3320">
                  <c:v>4.0374285714285714</c:v>
                </c:pt>
                <c:pt idx="3321">
                  <c:v>4.0448571428571425</c:v>
                </c:pt>
                <c:pt idx="3322">
                  <c:v>4.048571428571428</c:v>
                </c:pt>
                <c:pt idx="3323">
                  <c:v>4.0522857142857145</c:v>
                </c:pt>
                <c:pt idx="3324">
                  <c:v>4.056</c:v>
                </c:pt>
                <c:pt idx="3325">
                  <c:v>4.0634285714285712</c:v>
                </c:pt>
                <c:pt idx="3326">
                  <c:v>4.0671428571428567</c:v>
                </c:pt>
                <c:pt idx="3327">
                  <c:v>4.0708571428571432</c:v>
                </c:pt>
                <c:pt idx="3328">
                  <c:v>4.0745714285714287</c:v>
                </c:pt>
                <c:pt idx="3329">
                  <c:v>4.0782857142857143</c:v>
                </c:pt>
                <c:pt idx="3330">
                  <c:v>4.0820000000000007</c:v>
                </c:pt>
                <c:pt idx="3331">
                  <c:v>4.0857142857142845</c:v>
                </c:pt>
                <c:pt idx="3332">
                  <c:v>4.0931428571428574</c:v>
                </c:pt>
                <c:pt idx="3333">
                  <c:v>4.0931428571428574</c:v>
                </c:pt>
                <c:pt idx="3334">
                  <c:v>4.096857142857143</c:v>
                </c:pt>
                <c:pt idx="3335">
                  <c:v>4.1005714285714285</c:v>
                </c:pt>
                <c:pt idx="3336">
                  <c:v>4.1080000000000005</c:v>
                </c:pt>
                <c:pt idx="3337">
                  <c:v>4.1117142857142861</c:v>
                </c:pt>
                <c:pt idx="3338">
                  <c:v>4.1191428571428563</c:v>
                </c:pt>
                <c:pt idx="3339">
                  <c:v>4.1228571428571437</c:v>
                </c:pt>
                <c:pt idx="3340">
                  <c:v>4.1302857142857139</c:v>
                </c:pt>
                <c:pt idx="3341">
                  <c:v>4.1340000000000003</c:v>
                </c:pt>
                <c:pt idx="3342">
                  <c:v>4.1377142857142859</c:v>
                </c:pt>
                <c:pt idx="3343">
                  <c:v>4.1377142857142859</c:v>
                </c:pt>
                <c:pt idx="3344">
                  <c:v>4.1414285714285723</c:v>
                </c:pt>
                <c:pt idx="3345">
                  <c:v>4.1414285714285723</c:v>
                </c:pt>
                <c:pt idx="3346">
                  <c:v>4.1451428571428561</c:v>
                </c:pt>
                <c:pt idx="3347">
                  <c:v>4.1488571428571426</c:v>
                </c:pt>
                <c:pt idx="3348">
                  <c:v>4.1525714285714281</c:v>
                </c:pt>
                <c:pt idx="3349">
                  <c:v>4.1562857142857146</c:v>
                </c:pt>
                <c:pt idx="3350">
                  <c:v>4.16</c:v>
                </c:pt>
                <c:pt idx="3351">
                  <c:v>4.1637142857142857</c:v>
                </c:pt>
                <c:pt idx="3352">
                  <c:v>4.1674285714285721</c:v>
                </c:pt>
                <c:pt idx="3353">
                  <c:v>4.1711428571428577</c:v>
                </c:pt>
                <c:pt idx="3354">
                  <c:v>4.1785714285714279</c:v>
                </c:pt>
                <c:pt idx="3355">
                  <c:v>4.1822857142857144</c:v>
                </c:pt>
                <c:pt idx="3356">
                  <c:v>4.1859999999999999</c:v>
                </c:pt>
                <c:pt idx="3357">
                  <c:v>4.1897142857142855</c:v>
                </c:pt>
                <c:pt idx="3358">
                  <c:v>4.1934285714285719</c:v>
                </c:pt>
                <c:pt idx="3359">
                  <c:v>4.1934285714285719</c:v>
                </c:pt>
                <c:pt idx="3360">
                  <c:v>4.1971428571428566</c:v>
                </c:pt>
                <c:pt idx="3361">
                  <c:v>4.2008571428571422</c:v>
                </c:pt>
                <c:pt idx="3362">
                  <c:v>4.2045714285714286</c:v>
                </c:pt>
                <c:pt idx="3363">
                  <c:v>4.2082857142857142</c:v>
                </c:pt>
                <c:pt idx="3364">
                  <c:v>4.2119999999999997</c:v>
                </c:pt>
                <c:pt idx="3365">
                  <c:v>4.2157142857142853</c:v>
                </c:pt>
                <c:pt idx="3366">
                  <c:v>4.2231428571428573</c:v>
                </c:pt>
                <c:pt idx="3367">
                  <c:v>4.2268571428571438</c:v>
                </c:pt>
                <c:pt idx="3368">
                  <c:v>4.2305714285714284</c:v>
                </c:pt>
                <c:pt idx="3369">
                  <c:v>4.2379999999999995</c:v>
                </c:pt>
                <c:pt idx="3370">
                  <c:v>4.241714285714286</c:v>
                </c:pt>
                <c:pt idx="3371">
                  <c:v>4.2454285714285716</c:v>
                </c:pt>
                <c:pt idx="3372">
                  <c:v>4.2528571428571427</c:v>
                </c:pt>
                <c:pt idx="3373">
                  <c:v>4.2565714285714282</c:v>
                </c:pt>
                <c:pt idx="3374">
                  <c:v>4.2602857142857138</c:v>
                </c:pt>
                <c:pt idx="3375">
                  <c:v>4.2640000000000002</c:v>
                </c:pt>
                <c:pt idx="3376">
                  <c:v>4.2677142857142858</c:v>
                </c:pt>
                <c:pt idx="3377">
                  <c:v>4.2714285714285714</c:v>
                </c:pt>
                <c:pt idx="3378">
                  <c:v>4.2751428571428569</c:v>
                </c:pt>
                <c:pt idx="3379">
                  <c:v>4.2788571428571425</c:v>
                </c:pt>
                <c:pt idx="3380">
                  <c:v>4.2825714285714289</c:v>
                </c:pt>
                <c:pt idx="3381">
                  <c:v>4.2862857142857145</c:v>
                </c:pt>
                <c:pt idx="3382">
                  <c:v>4.29</c:v>
                </c:pt>
                <c:pt idx="3383">
                  <c:v>4.297428571428572</c:v>
                </c:pt>
                <c:pt idx="3384">
                  <c:v>4.3011428571428576</c:v>
                </c:pt>
                <c:pt idx="3385">
                  <c:v>4.3048571428571432</c:v>
                </c:pt>
                <c:pt idx="3386">
                  <c:v>4.3085714285714278</c:v>
                </c:pt>
                <c:pt idx="3387">
                  <c:v>4.3122857142857143</c:v>
                </c:pt>
                <c:pt idx="3388">
                  <c:v>4.3160000000000007</c:v>
                </c:pt>
                <c:pt idx="3389">
                  <c:v>4.3197142857142854</c:v>
                </c:pt>
                <c:pt idx="3390">
                  <c:v>4.3234285714285718</c:v>
                </c:pt>
                <c:pt idx="3391">
                  <c:v>4.330857142857143</c:v>
                </c:pt>
                <c:pt idx="3392">
                  <c:v>4.3345714285714276</c:v>
                </c:pt>
                <c:pt idx="3393">
                  <c:v>4.338285714285715</c:v>
                </c:pt>
                <c:pt idx="3394">
                  <c:v>4.3419999999999996</c:v>
                </c:pt>
                <c:pt idx="3395">
                  <c:v>4.3419999999999996</c:v>
                </c:pt>
                <c:pt idx="3396">
                  <c:v>4.3457142857142852</c:v>
                </c:pt>
                <c:pt idx="3397">
                  <c:v>4.3494285714285716</c:v>
                </c:pt>
                <c:pt idx="3398">
                  <c:v>4.3531428571428572</c:v>
                </c:pt>
                <c:pt idx="3399">
                  <c:v>4.3568571428571436</c:v>
                </c:pt>
                <c:pt idx="3400">
                  <c:v>4.3605714285714274</c:v>
                </c:pt>
                <c:pt idx="3401">
                  <c:v>4.3642857142857139</c:v>
                </c:pt>
                <c:pt idx="3402">
                  <c:v>4.3679999999999994</c:v>
                </c:pt>
                <c:pt idx="3403">
                  <c:v>4.3717142857142859</c:v>
                </c:pt>
                <c:pt idx="3404">
                  <c:v>4.3754285714285714</c:v>
                </c:pt>
                <c:pt idx="3405">
                  <c:v>4.379142857142857</c:v>
                </c:pt>
                <c:pt idx="3406">
                  <c:v>4.3828571428571435</c:v>
                </c:pt>
                <c:pt idx="3407">
                  <c:v>4.386571428571429</c:v>
                </c:pt>
                <c:pt idx="3408">
                  <c:v>4.3939999999999992</c:v>
                </c:pt>
                <c:pt idx="3409">
                  <c:v>4.3977142857142857</c:v>
                </c:pt>
                <c:pt idx="3410">
                  <c:v>4.4014285714285712</c:v>
                </c:pt>
                <c:pt idx="3411">
                  <c:v>4.4051428571428568</c:v>
                </c:pt>
                <c:pt idx="3412">
                  <c:v>4.4088571428571433</c:v>
                </c:pt>
                <c:pt idx="3413">
                  <c:v>4.4125714285714279</c:v>
                </c:pt>
                <c:pt idx="3414">
                  <c:v>4.42</c:v>
                </c:pt>
                <c:pt idx="3415">
                  <c:v>4.4237142857142855</c:v>
                </c:pt>
                <c:pt idx="3416">
                  <c:v>4.427428571428571</c:v>
                </c:pt>
                <c:pt idx="3417">
                  <c:v>4.4311428571428575</c:v>
                </c:pt>
                <c:pt idx="3418">
                  <c:v>4.4348571428571431</c:v>
                </c:pt>
                <c:pt idx="3419">
                  <c:v>4.4385714285714286</c:v>
                </c:pt>
                <c:pt idx="3420">
                  <c:v>4.4422857142857142</c:v>
                </c:pt>
                <c:pt idx="3421">
                  <c:v>4.4459999999999997</c:v>
                </c:pt>
                <c:pt idx="3422">
                  <c:v>4.4497142857142853</c:v>
                </c:pt>
                <c:pt idx="3423">
                  <c:v>4.4534285714285708</c:v>
                </c:pt>
                <c:pt idx="3424">
                  <c:v>4.4571428571428573</c:v>
                </c:pt>
                <c:pt idx="3425">
                  <c:v>4.4608571428571429</c:v>
                </c:pt>
                <c:pt idx="3426">
                  <c:v>4.4645714285714284</c:v>
                </c:pt>
                <c:pt idx="3427">
                  <c:v>4.4682857142857149</c:v>
                </c:pt>
                <c:pt idx="3428">
                  <c:v>4.4719999999999995</c:v>
                </c:pt>
                <c:pt idx="3429">
                  <c:v>4.4794285714285706</c:v>
                </c:pt>
                <c:pt idx="3430">
                  <c:v>4.4831428571428571</c:v>
                </c:pt>
                <c:pt idx="3431">
                  <c:v>4.4831428571428571</c:v>
                </c:pt>
                <c:pt idx="3432">
                  <c:v>4.4868571428571427</c:v>
                </c:pt>
                <c:pt idx="3433">
                  <c:v>4.4905714285714282</c:v>
                </c:pt>
                <c:pt idx="3434">
                  <c:v>4.4942857142857147</c:v>
                </c:pt>
                <c:pt idx="3435">
                  <c:v>4.4980000000000002</c:v>
                </c:pt>
                <c:pt idx="3436">
                  <c:v>4.5054285714285713</c:v>
                </c:pt>
                <c:pt idx="3437">
                  <c:v>4.5091428571428578</c:v>
                </c:pt>
                <c:pt idx="3438">
                  <c:v>4.5128571428571425</c:v>
                </c:pt>
                <c:pt idx="3439">
                  <c:v>4.5165714285714289</c:v>
                </c:pt>
                <c:pt idx="3440">
                  <c:v>4.5202857142857145</c:v>
                </c:pt>
                <c:pt idx="3441">
                  <c:v>4.5239999999999991</c:v>
                </c:pt>
                <c:pt idx="3442">
                  <c:v>4.5277142857142865</c:v>
                </c:pt>
                <c:pt idx="3443">
                  <c:v>4.531428571428572</c:v>
                </c:pt>
                <c:pt idx="3444">
                  <c:v>4.5351428571428567</c:v>
                </c:pt>
                <c:pt idx="3445">
                  <c:v>4.5388571428571423</c:v>
                </c:pt>
                <c:pt idx="3446">
                  <c:v>4.5425714285714287</c:v>
                </c:pt>
                <c:pt idx="3447">
                  <c:v>4.5462857142857143</c:v>
                </c:pt>
                <c:pt idx="3448">
                  <c:v>4.55</c:v>
                </c:pt>
                <c:pt idx="3449">
                  <c:v>4.5537142857142863</c:v>
                </c:pt>
                <c:pt idx="3450">
                  <c:v>4.5574285714285709</c:v>
                </c:pt>
                <c:pt idx="3451">
                  <c:v>4.5611428571428574</c:v>
                </c:pt>
                <c:pt idx="3452">
                  <c:v>4.5648571428571429</c:v>
                </c:pt>
                <c:pt idx="3453">
                  <c:v>4.5685714285714285</c:v>
                </c:pt>
                <c:pt idx="3454">
                  <c:v>4.5722857142857141</c:v>
                </c:pt>
                <c:pt idx="3455">
                  <c:v>4.5797142857142852</c:v>
                </c:pt>
                <c:pt idx="3456">
                  <c:v>4.5834285714285707</c:v>
                </c:pt>
                <c:pt idx="3457">
                  <c:v>4.5871428571428581</c:v>
                </c:pt>
                <c:pt idx="3458">
                  <c:v>4.5908571428571427</c:v>
                </c:pt>
                <c:pt idx="3459">
                  <c:v>4.5945714285714283</c:v>
                </c:pt>
                <c:pt idx="3460">
                  <c:v>4.5982857142857148</c:v>
                </c:pt>
                <c:pt idx="3461">
                  <c:v>4.605714285714285</c:v>
                </c:pt>
                <c:pt idx="3462">
                  <c:v>4.6094285714285714</c:v>
                </c:pt>
                <c:pt idx="3463">
                  <c:v>4.6168571428571425</c:v>
                </c:pt>
                <c:pt idx="3464">
                  <c:v>4.620571428571429</c:v>
                </c:pt>
                <c:pt idx="3465">
                  <c:v>4.6242857142857137</c:v>
                </c:pt>
                <c:pt idx="3466">
                  <c:v>4.6280000000000001</c:v>
                </c:pt>
                <c:pt idx="3467">
                  <c:v>4.6317142857142857</c:v>
                </c:pt>
                <c:pt idx="3468">
                  <c:v>4.6354285714285712</c:v>
                </c:pt>
                <c:pt idx="3469">
                  <c:v>4.6391428571428568</c:v>
                </c:pt>
                <c:pt idx="3470">
                  <c:v>4.6428571428571423</c:v>
                </c:pt>
                <c:pt idx="3471">
                  <c:v>4.6465714285714288</c:v>
                </c:pt>
                <c:pt idx="3472">
                  <c:v>4.6502857142857144</c:v>
                </c:pt>
                <c:pt idx="3473">
                  <c:v>4.6539999999999999</c:v>
                </c:pt>
                <c:pt idx="3474">
                  <c:v>4.6577142857142855</c:v>
                </c:pt>
                <c:pt idx="3475">
                  <c:v>4.6614285714285719</c:v>
                </c:pt>
                <c:pt idx="3476">
                  <c:v>4.6651428571428566</c:v>
                </c:pt>
                <c:pt idx="3477">
                  <c:v>4.668857142857143</c:v>
                </c:pt>
                <c:pt idx="3478">
                  <c:v>4.6725714285714286</c:v>
                </c:pt>
                <c:pt idx="3479">
                  <c:v>4.6762857142857142</c:v>
                </c:pt>
                <c:pt idx="3480">
                  <c:v>4.68</c:v>
                </c:pt>
                <c:pt idx="3481">
                  <c:v>4.6837142857142862</c:v>
                </c:pt>
                <c:pt idx="3482">
                  <c:v>4.6874285714285717</c:v>
                </c:pt>
                <c:pt idx="3483">
                  <c:v>4.6911428571428573</c:v>
                </c:pt>
                <c:pt idx="3484">
                  <c:v>4.694857142857142</c:v>
                </c:pt>
                <c:pt idx="3485">
                  <c:v>4.6985714285714284</c:v>
                </c:pt>
                <c:pt idx="3486">
                  <c:v>4.7022857142857148</c:v>
                </c:pt>
                <c:pt idx="3487">
                  <c:v>4.709714285714286</c:v>
                </c:pt>
                <c:pt idx="3488">
                  <c:v>4.7134285714285715</c:v>
                </c:pt>
                <c:pt idx="3489">
                  <c:v>4.7171428571428571</c:v>
                </c:pt>
                <c:pt idx="3490">
                  <c:v>4.7208571428571435</c:v>
                </c:pt>
                <c:pt idx="3491">
                  <c:v>4.7245714285714291</c:v>
                </c:pt>
                <c:pt idx="3492">
                  <c:v>4.7245714285714291</c:v>
                </c:pt>
                <c:pt idx="3493">
                  <c:v>4.7282857142857138</c:v>
                </c:pt>
                <c:pt idx="3494">
                  <c:v>4.7320000000000002</c:v>
                </c:pt>
                <c:pt idx="3495">
                  <c:v>4.7357142857142858</c:v>
                </c:pt>
                <c:pt idx="3496">
                  <c:v>4.7394285714285704</c:v>
                </c:pt>
                <c:pt idx="3497">
                  <c:v>4.7468571428571433</c:v>
                </c:pt>
                <c:pt idx="3498">
                  <c:v>4.7505714285714289</c:v>
                </c:pt>
                <c:pt idx="3499">
                  <c:v>4.7505714285714289</c:v>
                </c:pt>
                <c:pt idx="3500">
                  <c:v>4.7542857142857136</c:v>
                </c:pt>
                <c:pt idx="3501">
                  <c:v>4.758</c:v>
                </c:pt>
                <c:pt idx="3502">
                  <c:v>4.7617142857142856</c:v>
                </c:pt>
                <c:pt idx="3503">
                  <c:v>4.765428571428572</c:v>
                </c:pt>
                <c:pt idx="3504">
                  <c:v>4.7691428571428576</c:v>
                </c:pt>
                <c:pt idx="3505">
                  <c:v>4.7728571428571422</c:v>
                </c:pt>
                <c:pt idx="3506">
                  <c:v>4.7765714285714287</c:v>
                </c:pt>
                <c:pt idx="3507">
                  <c:v>4.7802857142857142</c:v>
                </c:pt>
                <c:pt idx="3508">
                  <c:v>4.7839999999999998</c:v>
                </c:pt>
                <c:pt idx="3509">
                  <c:v>4.7877142857142854</c:v>
                </c:pt>
                <c:pt idx="3510">
                  <c:v>4.7951428571428565</c:v>
                </c:pt>
                <c:pt idx="3511">
                  <c:v>4.798857142857142</c:v>
                </c:pt>
                <c:pt idx="3512">
                  <c:v>4.8025714285714294</c:v>
                </c:pt>
                <c:pt idx="3513">
                  <c:v>4.8062857142857141</c:v>
                </c:pt>
                <c:pt idx="3514">
                  <c:v>4.8099999999999996</c:v>
                </c:pt>
                <c:pt idx="3515">
                  <c:v>4.8174285714285707</c:v>
                </c:pt>
                <c:pt idx="3516">
                  <c:v>4.8211428571428572</c:v>
                </c:pt>
                <c:pt idx="3517">
                  <c:v>4.8248571428571427</c:v>
                </c:pt>
                <c:pt idx="3518">
                  <c:v>4.8248571428571427</c:v>
                </c:pt>
                <c:pt idx="3519">
                  <c:v>4.8285714285714283</c:v>
                </c:pt>
                <c:pt idx="3520">
                  <c:v>4.8322857142857139</c:v>
                </c:pt>
                <c:pt idx="3521">
                  <c:v>4.8360000000000003</c:v>
                </c:pt>
                <c:pt idx="3522">
                  <c:v>4.839714285714285</c:v>
                </c:pt>
                <c:pt idx="3523">
                  <c:v>4.8434285714285714</c:v>
                </c:pt>
                <c:pt idx="3524">
                  <c:v>4.847142857142857</c:v>
                </c:pt>
                <c:pt idx="3525">
                  <c:v>4.8508571428571425</c:v>
                </c:pt>
                <c:pt idx="3526">
                  <c:v>4.854571428571429</c:v>
                </c:pt>
                <c:pt idx="3527">
                  <c:v>4.8620000000000001</c:v>
                </c:pt>
                <c:pt idx="3528">
                  <c:v>4.8657142857142857</c:v>
                </c:pt>
                <c:pt idx="3529">
                  <c:v>4.8694285714285712</c:v>
                </c:pt>
                <c:pt idx="3530">
                  <c:v>4.8731428571428568</c:v>
                </c:pt>
                <c:pt idx="3531">
                  <c:v>4.8768571428571432</c:v>
                </c:pt>
                <c:pt idx="3532">
                  <c:v>4.8805714285714288</c:v>
                </c:pt>
                <c:pt idx="3533">
                  <c:v>4.8842857142857143</c:v>
                </c:pt>
                <c:pt idx="3534">
                  <c:v>4.8879999999999999</c:v>
                </c:pt>
                <c:pt idx="3535">
                  <c:v>4.8917142857142855</c:v>
                </c:pt>
                <c:pt idx="3536">
                  <c:v>4.8991428571428575</c:v>
                </c:pt>
                <c:pt idx="3537">
                  <c:v>4.902857142857143</c:v>
                </c:pt>
                <c:pt idx="3538">
                  <c:v>4.9065714285714286</c:v>
                </c:pt>
                <c:pt idx="3539">
                  <c:v>4.9140000000000006</c:v>
                </c:pt>
                <c:pt idx="3540">
                  <c:v>4.9177142857142853</c:v>
                </c:pt>
                <c:pt idx="3541">
                  <c:v>4.9214285714285717</c:v>
                </c:pt>
                <c:pt idx="3542">
                  <c:v>4.9214285714285717</c:v>
                </c:pt>
                <c:pt idx="3543">
                  <c:v>4.9251428571428573</c:v>
                </c:pt>
                <c:pt idx="3544">
                  <c:v>4.9288571428571428</c:v>
                </c:pt>
                <c:pt idx="3545">
                  <c:v>4.9325714285714275</c:v>
                </c:pt>
                <c:pt idx="3546">
                  <c:v>4.9399999999999995</c:v>
                </c:pt>
                <c:pt idx="3547">
                  <c:v>4.9474285714285715</c:v>
                </c:pt>
                <c:pt idx="3548">
                  <c:v>4.9511428571428571</c:v>
                </c:pt>
                <c:pt idx="3549">
                  <c:v>4.9548571428571426</c:v>
                </c:pt>
                <c:pt idx="3550">
                  <c:v>4.9585714285714291</c:v>
                </c:pt>
                <c:pt idx="3551">
                  <c:v>4.9622857142857146</c:v>
                </c:pt>
                <c:pt idx="3552">
                  <c:v>4.9659999999999993</c:v>
                </c:pt>
                <c:pt idx="3553">
                  <c:v>4.9659999999999993</c:v>
                </c:pt>
                <c:pt idx="3554">
                  <c:v>4.9697142857142858</c:v>
                </c:pt>
                <c:pt idx="3555">
                  <c:v>4.9734285714285713</c:v>
                </c:pt>
                <c:pt idx="3556">
                  <c:v>4.9771428571428569</c:v>
                </c:pt>
                <c:pt idx="3557">
                  <c:v>4.9808571428571424</c:v>
                </c:pt>
                <c:pt idx="3558">
                  <c:v>4.9882857142857135</c:v>
                </c:pt>
                <c:pt idx="3559">
                  <c:v>4.9920000000000009</c:v>
                </c:pt>
                <c:pt idx="3560">
                  <c:v>4.9957142857142856</c:v>
                </c:pt>
                <c:pt idx="3561">
                  <c:v>4.9994285714285711</c:v>
                </c:pt>
                <c:pt idx="3562">
                  <c:v>5.0031428571428576</c:v>
                </c:pt>
                <c:pt idx="3563">
                  <c:v>5.0068571428571422</c:v>
                </c:pt>
                <c:pt idx="3564">
                  <c:v>5.0105714285714278</c:v>
                </c:pt>
                <c:pt idx="3565">
                  <c:v>5.0105714285714278</c:v>
                </c:pt>
                <c:pt idx="3566">
                  <c:v>5.0142857142857142</c:v>
                </c:pt>
                <c:pt idx="3567">
                  <c:v>5.0180000000000007</c:v>
                </c:pt>
                <c:pt idx="3568">
                  <c:v>5.0217142857142854</c:v>
                </c:pt>
                <c:pt idx="3569">
                  <c:v>5.0254285714285727</c:v>
                </c:pt>
                <c:pt idx="3570">
                  <c:v>5.0291428571428574</c:v>
                </c:pt>
                <c:pt idx="3571">
                  <c:v>5.0365714285714285</c:v>
                </c:pt>
                <c:pt idx="3572">
                  <c:v>5.040285714285714</c:v>
                </c:pt>
                <c:pt idx="3573">
                  <c:v>5.0439999999999996</c:v>
                </c:pt>
                <c:pt idx="3574">
                  <c:v>5.047714285714286</c:v>
                </c:pt>
                <c:pt idx="3575">
                  <c:v>5.0514285714285716</c:v>
                </c:pt>
                <c:pt idx="3576">
                  <c:v>5.0551428571428572</c:v>
                </c:pt>
                <c:pt idx="3577">
                  <c:v>5.0625714285714292</c:v>
                </c:pt>
                <c:pt idx="3578">
                  <c:v>5.0662857142857138</c:v>
                </c:pt>
                <c:pt idx="3579">
                  <c:v>5.07</c:v>
                </c:pt>
                <c:pt idx="3580">
                  <c:v>5.0737142857142858</c:v>
                </c:pt>
                <c:pt idx="3581">
                  <c:v>5.0774285714285714</c:v>
                </c:pt>
                <c:pt idx="3582">
                  <c:v>5.081142857142857</c:v>
                </c:pt>
                <c:pt idx="3583">
                  <c:v>5.0848571428571434</c:v>
                </c:pt>
                <c:pt idx="3584">
                  <c:v>5.088571428571429</c:v>
                </c:pt>
                <c:pt idx="3585">
                  <c:v>5.0922857142857145</c:v>
                </c:pt>
                <c:pt idx="3586">
                  <c:v>5.0960000000000001</c:v>
                </c:pt>
                <c:pt idx="3587">
                  <c:v>5.0997142857142848</c:v>
                </c:pt>
                <c:pt idx="3588">
                  <c:v>5.0997142857142848</c:v>
                </c:pt>
                <c:pt idx="3589">
                  <c:v>5.1034285714285712</c:v>
                </c:pt>
                <c:pt idx="3590">
                  <c:v>5.1071428571428577</c:v>
                </c:pt>
                <c:pt idx="3591">
                  <c:v>5.1145714285714288</c:v>
                </c:pt>
                <c:pt idx="3592">
                  <c:v>5.1182857142857152</c:v>
                </c:pt>
                <c:pt idx="3593">
                  <c:v>5.1257142857142846</c:v>
                </c:pt>
                <c:pt idx="3594">
                  <c:v>5.1294285714285719</c:v>
                </c:pt>
                <c:pt idx="3595">
                  <c:v>5.1331428571428566</c:v>
                </c:pt>
                <c:pt idx="3596">
                  <c:v>5.1331428571428566</c:v>
                </c:pt>
                <c:pt idx="3597">
                  <c:v>5.136857142857143</c:v>
                </c:pt>
                <c:pt idx="3598">
                  <c:v>5.1405714285714286</c:v>
                </c:pt>
                <c:pt idx="3599">
                  <c:v>5.144285714285715</c:v>
                </c:pt>
                <c:pt idx="3600">
                  <c:v>5.1480000000000006</c:v>
                </c:pt>
                <c:pt idx="3601">
                  <c:v>5.1517142857142852</c:v>
                </c:pt>
                <c:pt idx="3602">
                  <c:v>5.1554285714285708</c:v>
                </c:pt>
                <c:pt idx="3603">
                  <c:v>5.1591428571428564</c:v>
                </c:pt>
                <c:pt idx="3604">
                  <c:v>5.1628571428571428</c:v>
                </c:pt>
                <c:pt idx="3605">
                  <c:v>5.1665714285714284</c:v>
                </c:pt>
                <c:pt idx="3606">
                  <c:v>5.1702857142857148</c:v>
                </c:pt>
                <c:pt idx="3607">
                  <c:v>5.1740000000000004</c:v>
                </c:pt>
                <c:pt idx="3608">
                  <c:v>5.1814285714285706</c:v>
                </c:pt>
                <c:pt idx="3609">
                  <c:v>5.1851428571428562</c:v>
                </c:pt>
                <c:pt idx="3610">
                  <c:v>5.1888571428571426</c:v>
                </c:pt>
                <c:pt idx="3611">
                  <c:v>5.1925714285714282</c:v>
                </c:pt>
                <c:pt idx="3612">
                  <c:v>5.1962857142857146</c:v>
                </c:pt>
                <c:pt idx="3613">
                  <c:v>5.2</c:v>
                </c:pt>
                <c:pt idx="3614">
                  <c:v>5.2037142857142866</c:v>
                </c:pt>
                <c:pt idx="3615">
                  <c:v>5.2074285714285722</c:v>
                </c:pt>
                <c:pt idx="3616">
                  <c:v>5.2111428571428569</c:v>
                </c:pt>
                <c:pt idx="3617">
                  <c:v>5.2111428571428569</c:v>
                </c:pt>
                <c:pt idx="3618">
                  <c:v>5.2111428571428569</c:v>
                </c:pt>
                <c:pt idx="3619">
                  <c:v>5.2111428571428569</c:v>
                </c:pt>
                <c:pt idx="3620">
                  <c:v>5.2074285714285722</c:v>
                </c:pt>
                <c:pt idx="3621">
                  <c:v>5.2037142857142866</c:v>
                </c:pt>
                <c:pt idx="3622">
                  <c:v>5.2037142857142866</c:v>
                </c:pt>
                <c:pt idx="3623">
                  <c:v>5.2</c:v>
                </c:pt>
                <c:pt idx="3624">
                  <c:v>5.1962857142857146</c:v>
                </c:pt>
                <c:pt idx="3625">
                  <c:v>5.1925714285714282</c:v>
                </c:pt>
                <c:pt idx="3626">
                  <c:v>5.1888571428571426</c:v>
                </c:pt>
                <c:pt idx="3627">
                  <c:v>5.1851428571428562</c:v>
                </c:pt>
                <c:pt idx="3628">
                  <c:v>5.1814285714285706</c:v>
                </c:pt>
                <c:pt idx="3629">
                  <c:v>5.1740000000000004</c:v>
                </c:pt>
                <c:pt idx="3630">
                  <c:v>5.1702857142857148</c:v>
                </c:pt>
                <c:pt idx="3631">
                  <c:v>5.1665714285714284</c:v>
                </c:pt>
                <c:pt idx="3632">
                  <c:v>5.1591428571428564</c:v>
                </c:pt>
                <c:pt idx="3633">
                  <c:v>5.1554285714285708</c:v>
                </c:pt>
                <c:pt idx="3634">
                  <c:v>5.1517142857142852</c:v>
                </c:pt>
                <c:pt idx="3635">
                  <c:v>5.1517142857142852</c:v>
                </c:pt>
                <c:pt idx="3636">
                  <c:v>5.1480000000000006</c:v>
                </c:pt>
                <c:pt idx="3637">
                  <c:v>5.144285714285715</c:v>
                </c:pt>
                <c:pt idx="3638">
                  <c:v>5.1405714285714286</c:v>
                </c:pt>
                <c:pt idx="3639">
                  <c:v>5.136857142857143</c:v>
                </c:pt>
                <c:pt idx="3640">
                  <c:v>5.1331428571428566</c:v>
                </c:pt>
                <c:pt idx="3641">
                  <c:v>5.1294285714285719</c:v>
                </c:pt>
                <c:pt idx="3642">
                  <c:v>5.1294285714285719</c:v>
                </c:pt>
                <c:pt idx="3643">
                  <c:v>5.1257142857142846</c:v>
                </c:pt>
                <c:pt idx="3644">
                  <c:v>5.1182857142857152</c:v>
                </c:pt>
                <c:pt idx="3645">
                  <c:v>5.1145714285714288</c:v>
                </c:pt>
                <c:pt idx="3646">
                  <c:v>5.1071428571428577</c:v>
                </c:pt>
                <c:pt idx="3647">
                  <c:v>5.1034285714285712</c:v>
                </c:pt>
                <c:pt idx="3648">
                  <c:v>5.1034285714285712</c:v>
                </c:pt>
                <c:pt idx="3649">
                  <c:v>5.0997142857142848</c:v>
                </c:pt>
                <c:pt idx="3650">
                  <c:v>5.0960000000000001</c:v>
                </c:pt>
                <c:pt idx="3651">
                  <c:v>5.0922857142857145</c:v>
                </c:pt>
                <c:pt idx="3652">
                  <c:v>5.088571428571429</c:v>
                </c:pt>
                <c:pt idx="3653">
                  <c:v>5.0848571428571434</c:v>
                </c:pt>
                <c:pt idx="3654">
                  <c:v>5.081142857142857</c:v>
                </c:pt>
                <c:pt idx="3655">
                  <c:v>5.0774285714285714</c:v>
                </c:pt>
                <c:pt idx="3656">
                  <c:v>5.0737142857142858</c:v>
                </c:pt>
                <c:pt idx="3657">
                  <c:v>5.07</c:v>
                </c:pt>
                <c:pt idx="3658">
                  <c:v>5.0625714285714292</c:v>
                </c:pt>
                <c:pt idx="3659">
                  <c:v>5.0588571428571427</c:v>
                </c:pt>
                <c:pt idx="3660">
                  <c:v>5.0551428571428572</c:v>
                </c:pt>
                <c:pt idx="3661">
                  <c:v>5.0514285714285716</c:v>
                </c:pt>
                <c:pt idx="3662">
                  <c:v>5.047714285714286</c:v>
                </c:pt>
                <c:pt idx="3663">
                  <c:v>5.0439999999999996</c:v>
                </c:pt>
                <c:pt idx="3664">
                  <c:v>5.040285714285714</c:v>
                </c:pt>
                <c:pt idx="3665">
                  <c:v>5.0328571428571429</c:v>
                </c:pt>
                <c:pt idx="3666">
                  <c:v>5.0291428571428574</c:v>
                </c:pt>
                <c:pt idx="3667">
                  <c:v>5.0254285714285727</c:v>
                </c:pt>
                <c:pt idx="3668">
                  <c:v>5.0217142857142854</c:v>
                </c:pt>
                <c:pt idx="3669">
                  <c:v>5.0180000000000007</c:v>
                </c:pt>
                <c:pt idx="3670">
                  <c:v>5.0142857142857142</c:v>
                </c:pt>
                <c:pt idx="3671">
                  <c:v>5.0105714285714278</c:v>
                </c:pt>
                <c:pt idx="3672">
                  <c:v>5.0068571428571422</c:v>
                </c:pt>
                <c:pt idx="3673">
                  <c:v>5.0031428571428576</c:v>
                </c:pt>
                <c:pt idx="3674">
                  <c:v>4.9994285714285711</c:v>
                </c:pt>
                <c:pt idx="3675">
                  <c:v>4.9957142857142856</c:v>
                </c:pt>
                <c:pt idx="3676">
                  <c:v>4.9920000000000009</c:v>
                </c:pt>
                <c:pt idx="3677">
                  <c:v>4.9882857142857135</c:v>
                </c:pt>
                <c:pt idx="3678">
                  <c:v>4.9845714285714289</c:v>
                </c:pt>
                <c:pt idx="3679">
                  <c:v>4.9808571428571424</c:v>
                </c:pt>
                <c:pt idx="3680">
                  <c:v>4.9771428571428569</c:v>
                </c:pt>
                <c:pt idx="3681">
                  <c:v>4.9734285714285713</c:v>
                </c:pt>
                <c:pt idx="3682">
                  <c:v>4.9697142857142858</c:v>
                </c:pt>
                <c:pt idx="3683">
                  <c:v>4.9697142857142858</c:v>
                </c:pt>
                <c:pt idx="3684">
                  <c:v>4.9659999999999993</c:v>
                </c:pt>
                <c:pt idx="3685">
                  <c:v>4.9622857142857146</c:v>
                </c:pt>
                <c:pt idx="3686">
                  <c:v>4.9585714285714291</c:v>
                </c:pt>
                <c:pt idx="3687">
                  <c:v>4.9585714285714291</c:v>
                </c:pt>
                <c:pt idx="3688">
                  <c:v>4.9511428571428571</c:v>
                </c:pt>
                <c:pt idx="3689">
                  <c:v>4.9474285714285715</c:v>
                </c:pt>
                <c:pt idx="3690">
                  <c:v>4.9399999999999995</c:v>
                </c:pt>
                <c:pt idx="3691">
                  <c:v>4.9325714285714275</c:v>
                </c:pt>
                <c:pt idx="3692">
                  <c:v>4.9288571428571428</c:v>
                </c:pt>
                <c:pt idx="3693">
                  <c:v>4.9251428571428573</c:v>
                </c:pt>
                <c:pt idx="3694">
                  <c:v>4.9214285714285717</c:v>
                </c:pt>
                <c:pt idx="3695">
                  <c:v>4.9177142857142853</c:v>
                </c:pt>
                <c:pt idx="3696">
                  <c:v>4.9140000000000006</c:v>
                </c:pt>
                <c:pt idx="3697">
                  <c:v>4.9102857142857141</c:v>
                </c:pt>
                <c:pt idx="3698">
                  <c:v>4.9065714285714286</c:v>
                </c:pt>
                <c:pt idx="3699">
                  <c:v>4.902857142857143</c:v>
                </c:pt>
                <c:pt idx="3700">
                  <c:v>4.8954285714285719</c:v>
                </c:pt>
                <c:pt idx="3701">
                  <c:v>4.8917142857142855</c:v>
                </c:pt>
                <c:pt idx="3702">
                  <c:v>4.8879999999999999</c:v>
                </c:pt>
                <c:pt idx="3703">
                  <c:v>4.8842857142857143</c:v>
                </c:pt>
                <c:pt idx="3704">
                  <c:v>4.8805714285714288</c:v>
                </c:pt>
                <c:pt idx="3705">
                  <c:v>4.8768571428571432</c:v>
                </c:pt>
                <c:pt idx="3706">
                  <c:v>4.8731428571428568</c:v>
                </c:pt>
                <c:pt idx="3707">
                  <c:v>4.8694285714285712</c:v>
                </c:pt>
                <c:pt idx="3708">
                  <c:v>4.8657142857142857</c:v>
                </c:pt>
                <c:pt idx="3709">
                  <c:v>4.8620000000000001</c:v>
                </c:pt>
                <c:pt idx="3710">
                  <c:v>4.854571428571429</c:v>
                </c:pt>
                <c:pt idx="3711">
                  <c:v>4.8508571428571425</c:v>
                </c:pt>
                <c:pt idx="3712">
                  <c:v>4.847142857142857</c:v>
                </c:pt>
                <c:pt idx="3713">
                  <c:v>4.8434285714285714</c:v>
                </c:pt>
                <c:pt idx="3714">
                  <c:v>4.839714285714285</c:v>
                </c:pt>
                <c:pt idx="3715">
                  <c:v>4.8360000000000003</c:v>
                </c:pt>
                <c:pt idx="3716">
                  <c:v>4.8322857142857139</c:v>
                </c:pt>
                <c:pt idx="3717">
                  <c:v>4.8285714285714283</c:v>
                </c:pt>
                <c:pt idx="3718">
                  <c:v>4.8285714285714283</c:v>
                </c:pt>
                <c:pt idx="3719">
                  <c:v>4.8248571428571427</c:v>
                </c:pt>
                <c:pt idx="3720">
                  <c:v>4.8211428571428572</c:v>
                </c:pt>
                <c:pt idx="3721">
                  <c:v>4.8137142857142852</c:v>
                </c:pt>
                <c:pt idx="3722">
                  <c:v>4.8099999999999996</c:v>
                </c:pt>
                <c:pt idx="3723">
                  <c:v>4.8062857142857141</c:v>
                </c:pt>
                <c:pt idx="3724">
                  <c:v>4.8025714285714294</c:v>
                </c:pt>
                <c:pt idx="3725">
                  <c:v>4.798857142857142</c:v>
                </c:pt>
                <c:pt idx="3726">
                  <c:v>4.7914285714285718</c:v>
                </c:pt>
                <c:pt idx="3727">
                  <c:v>4.7877142857142854</c:v>
                </c:pt>
                <c:pt idx="3728">
                  <c:v>4.7839999999999998</c:v>
                </c:pt>
                <c:pt idx="3729">
                  <c:v>4.7802857142857142</c:v>
                </c:pt>
                <c:pt idx="3730">
                  <c:v>4.7765714285714287</c:v>
                </c:pt>
                <c:pt idx="3731">
                  <c:v>4.7728571428571422</c:v>
                </c:pt>
                <c:pt idx="3732">
                  <c:v>4.7691428571428576</c:v>
                </c:pt>
                <c:pt idx="3733">
                  <c:v>4.765428571428572</c:v>
                </c:pt>
                <c:pt idx="3734">
                  <c:v>4.7617142857142856</c:v>
                </c:pt>
                <c:pt idx="3735">
                  <c:v>4.758</c:v>
                </c:pt>
                <c:pt idx="3736">
                  <c:v>4.7542857142857136</c:v>
                </c:pt>
                <c:pt idx="3737">
                  <c:v>4.7505714285714289</c:v>
                </c:pt>
                <c:pt idx="3738">
                  <c:v>4.7468571428571433</c:v>
                </c:pt>
                <c:pt idx="3739">
                  <c:v>4.7431428571428578</c:v>
                </c:pt>
                <c:pt idx="3740">
                  <c:v>4.7394285714285704</c:v>
                </c:pt>
                <c:pt idx="3741">
                  <c:v>4.7357142857142858</c:v>
                </c:pt>
                <c:pt idx="3742">
                  <c:v>4.7320000000000002</c:v>
                </c:pt>
                <c:pt idx="3743">
                  <c:v>4.7282857142857138</c:v>
                </c:pt>
                <c:pt idx="3744">
                  <c:v>4.7245714285714291</c:v>
                </c:pt>
                <c:pt idx="3745">
                  <c:v>4.7245714285714291</c:v>
                </c:pt>
                <c:pt idx="3746">
                  <c:v>4.7208571428571435</c:v>
                </c:pt>
                <c:pt idx="3747">
                  <c:v>4.7171428571428571</c:v>
                </c:pt>
                <c:pt idx="3748">
                  <c:v>4.7134285714285715</c:v>
                </c:pt>
                <c:pt idx="3749">
                  <c:v>4.709714285714286</c:v>
                </c:pt>
                <c:pt idx="3750">
                  <c:v>4.7022857142857148</c:v>
                </c:pt>
                <c:pt idx="3751">
                  <c:v>4.6985714285714284</c:v>
                </c:pt>
                <c:pt idx="3752">
                  <c:v>4.694857142857142</c:v>
                </c:pt>
                <c:pt idx="3753">
                  <c:v>4.6911428571428573</c:v>
                </c:pt>
                <c:pt idx="3754">
                  <c:v>4.6874285714285717</c:v>
                </c:pt>
                <c:pt idx="3755">
                  <c:v>4.6837142857142862</c:v>
                </c:pt>
                <c:pt idx="3756">
                  <c:v>4.68</c:v>
                </c:pt>
                <c:pt idx="3757">
                  <c:v>4.6762857142857142</c:v>
                </c:pt>
                <c:pt idx="3758">
                  <c:v>4.6725714285714286</c:v>
                </c:pt>
                <c:pt idx="3759">
                  <c:v>4.668857142857143</c:v>
                </c:pt>
                <c:pt idx="3760">
                  <c:v>4.6651428571428566</c:v>
                </c:pt>
                <c:pt idx="3761">
                  <c:v>4.6614285714285719</c:v>
                </c:pt>
                <c:pt idx="3762">
                  <c:v>4.6577142857142855</c:v>
                </c:pt>
                <c:pt idx="3763">
                  <c:v>4.6539999999999999</c:v>
                </c:pt>
                <c:pt idx="3764">
                  <c:v>4.6502857142857144</c:v>
                </c:pt>
                <c:pt idx="3765">
                  <c:v>4.6465714285714288</c:v>
                </c:pt>
                <c:pt idx="3766">
                  <c:v>4.6428571428571423</c:v>
                </c:pt>
                <c:pt idx="3767">
                  <c:v>4.6391428571428568</c:v>
                </c:pt>
                <c:pt idx="3768">
                  <c:v>4.6354285714285712</c:v>
                </c:pt>
                <c:pt idx="3769">
                  <c:v>4.6317142857142857</c:v>
                </c:pt>
                <c:pt idx="3770">
                  <c:v>4.6280000000000001</c:v>
                </c:pt>
                <c:pt idx="3771">
                  <c:v>4.6242857142857137</c:v>
                </c:pt>
                <c:pt idx="3772">
                  <c:v>4.620571428571429</c:v>
                </c:pt>
                <c:pt idx="3773">
                  <c:v>4.6168571428571425</c:v>
                </c:pt>
                <c:pt idx="3774">
                  <c:v>4.6094285714285714</c:v>
                </c:pt>
                <c:pt idx="3775">
                  <c:v>4.605714285714285</c:v>
                </c:pt>
                <c:pt idx="3776">
                  <c:v>4.5982857142857148</c:v>
                </c:pt>
                <c:pt idx="3777">
                  <c:v>4.5945714285714283</c:v>
                </c:pt>
                <c:pt idx="3778">
                  <c:v>4.5908571428571427</c:v>
                </c:pt>
                <c:pt idx="3779">
                  <c:v>4.5908571428571427</c:v>
                </c:pt>
                <c:pt idx="3780">
                  <c:v>4.5871428571428581</c:v>
                </c:pt>
                <c:pt idx="3781">
                  <c:v>4.5797142857142852</c:v>
                </c:pt>
                <c:pt idx="3782">
                  <c:v>4.5760000000000005</c:v>
                </c:pt>
                <c:pt idx="3783">
                  <c:v>4.5722857142857141</c:v>
                </c:pt>
                <c:pt idx="3784">
                  <c:v>4.5685714285714285</c:v>
                </c:pt>
                <c:pt idx="3785">
                  <c:v>4.5648571428571429</c:v>
                </c:pt>
                <c:pt idx="3786">
                  <c:v>4.5611428571428574</c:v>
                </c:pt>
                <c:pt idx="3787">
                  <c:v>4.5574285714285709</c:v>
                </c:pt>
                <c:pt idx="3788">
                  <c:v>4.5537142857142863</c:v>
                </c:pt>
                <c:pt idx="3789">
                  <c:v>4.55</c:v>
                </c:pt>
                <c:pt idx="3790">
                  <c:v>4.5462857142857143</c:v>
                </c:pt>
                <c:pt idx="3791">
                  <c:v>4.5425714285714287</c:v>
                </c:pt>
                <c:pt idx="3792">
                  <c:v>4.5388571428571423</c:v>
                </c:pt>
                <c:pt idx="3793">
                  <c:v>4.5351428571428567</c:v>
                </c:pt>
                <c:pt idx="3794">
                  <c:v>4.531428571428572</c:v>
                </c:pt>
                <c:pt idx="3795">
                  <c:v>4.5239999999999991</c:v>
                </c:pt>
                <c:pt idx="3796">
                  <c:v>4.5202857142857145</c:v>
                </c:pt>
                <c:pt idx="3797">
                  <c:v>4.5165714285714289</c:v>
                </c:pt>
                <c:pt idx="3798">
                  <c:v>4.5128571428571425</c:v>
                </c:pt>
                <c:pt idx="3799">
                  <c:v>4.5091428571428578</c:v>
                </c:pt>
                <c:pt idx="3800">
                  <c:v>4.5054285714285713</c:v>
                </c:pt>
                <c:pt idx="3801">
                  <c:v>4.5017142857142858</c:v>
                </c:pt>
                <c:pt idx="3802">
                  <c:v>4.4980000000000002</c:v>
                </c:pt>
                <c:pt idx="3803">
                  <c:v>4.4942857142857147</c:v>
                </c:pt>
                <c:pt idx="3804">
                  <c:v>4.4905714285714282</c:v>
                </c:pt>
                <c:pt idx="3805">
                  <c:v>4.4868571428571427</c:v>
                </c:pt>
                <c:pt idx="3806">
                  <c:v>4.4831428571428571</c:v>
                </c:pt>
                <c:pt idx="3807">
                  <c:v>4.4794285714285706</c:v>
                </c:pt>
                <c:pt idx="3808">
                  <c:v>4.475714285714286</c:v>
                </c:pt>
                <c:pt idx="3809">
                  <c:v>4.4719999999999995</c:v>
                </c:pt>
                <c:pt idx="3810">
                  <c:v>4.4682857142857149</c:v>
                </c:pt>
                <c:pt idx="3811">
                  <c:v>4.4608571428571429</c:v>
                </c:pt>
                <c:pt idx="3812">
                  <c:v>4.4571428571428573</c:v>
                </c:pt>
                <c:pt idx="3813">
                  <c:v>4.4534285714285708</c:v>
                </c:pt>
                <c:pt idx="3814">
                  <c:v>4.4497142857142853</c:v>
                </c:pt>
                <c:pt idx="3815">
                  <c:v>4.4459999999999997</c:v>
                </c:pt>
                <c:pt idx="3816">
                  <c:v>4.4422857142857142</c:v>
                </c:pt>
                <c:pt idx="3817">
                  <c:v>4.4422857142857142</c:v>
                </c:pt>
                <c:pt idx="3818">
                  <c:v>4.4385714285714286</c:v>
                </c:pt>
                <c:pt idx="3819">
                  <c:v>4.4348571428571431</c:v>
                </c:pt>
                <c:pt idx="3820">
                  <c:v>4.4311428571428575</c:v>
                </c:pt>
                <c:pt idx="3821">
                  <c:v>4.4237142857142855</c:v>
                </c:pt>
                <c:pt idx="3822">
                  <c:v>4.42</c:v>
                </c:pt>
                <c:pt idx="3823">
                  <c:v>4.4162857142857153</c:v>
                </c:pt>
                <c:pt idx="3824">
                  <c:v>4.4125714285714279</c:v>
                </c:pt>
                <c:pt idx="3825">
                  <c:v>4.4051428571428568</c:v>
                </c:pt>
                <c:pt idx="3826">
                  <c:v>4.4014285714285712</c:v>
                </c:pt>
                <c:pt idx="3827">
                  <c:v>4.3977142857142857</c:v>
                </c:pt>
                <c:pt idx="3828">
                  <c:v>4.3939999999999992</c:v>
                </c:pt>
                <c:pt idx="3829">
                  <c:v>4.3902857142857137</c:v>
                </c:pt>
                <c:pt idx="3830">
                  <c:v>4.386571428571429</c:v>
                </c:pt>
                <c:pt idx="3831">
                  <c:v>4.3828571428571435</c:v>
                </c:pt>
                <c:pt idx="3832">
                  <c:v>4.379142857142857</c:v>
                </c:pt>
                <c:pt idx="3833">
                  <c:v>4.3754285714285714</c:v>
                </c:pt>
                <c:pt idx="3834">
                  <c:v>4.3717142857142859</c:v>
                </c:pt>
                <c:pt idx="3835">
                  <c:v>4.3679999999999994</c:v>
                </c:pt>
                <c:pt idx="3836">
                  <c:v>4.3642857142857139</c:v>
                </c:pt>
                <c:pt idx="3837">
                  <c:v>4.3605714285714274</c:v>
                </c:pt>
                <c:pt idx="3838">
                  <c:v>4.3568571428571436</c:v>
                </c:pt>
                <c:pt idx="3839">
                  <c:v>4.3531428571428572</c:v>
                </c:pt>
                <c:pt idx="3840">
                  <c:v>4.3494285714285716</c:v>
                </c:pt>
                <c:pt idx="3841">
                  <c:v>4.3457142857142852</c:v>
                </c:pt>
                <c:pt idx="3842">
                  <c:v>4.3457142857142852</c:v>
                </c:pt>
                <c:pt idx="3843">
                  <c:v>4.338285714285715</c:v>
                </c:pt>
                <c:pt idx="3844">
                  <c:v>4.3345714285714276</c:v>
                </c:pt>
                <c:pt idx="3845">
                  <c:v>4.330857142857143</c:v>
                </c:pt>
                <c:pt idx="3846">
                  <c:v>4.3271428571428574</c:v>
                </c:pt>
                <c:pt idx="3847">
                  <c:v>4.3234285714285718</c:v>
                </c:pt>
                <c:pt idx="3848">
                  <c:v>4.3197142857142854</c:v>
                </c:pt>
                <c:pt idx="3849">
                  <c:v>4.3160000000000007</c:v>
                </c:pt>
                <c:pt idx="3850">
                  <c:v>4.3085714285714278</c:v>
                </c:pt>
                <c:pt idx="3851">
                  <c:v>4.3048571428571432</c:v>
                </c:pt>
                <c:pt idx="3852">
                  <c:v>4.3011428571428576</c:v>
                </c:pt>
                <c:pt idx="3853">
                  <c:v>4.297428571428572</c:v>
                </c:pt>
                <c:pt idx="3854">
                  <c:v>4.2937142857142856</c:v>
                </c:pt>
                <c:pt idx="3855">
                  <c:v>4.29</c:v>
                </c:pt>
                <c:pt idx="3856">
                  <c:v>4.2862857142857145</c:v>
                </c:pt>
                <c:pt idx="3857">
                  <c:v>4.2825714285714289</c:v>
                </c:pt>
                <c:pt idx="3858">
                  <c:v>4.2751428571428569</c:v>
                </c:pt>
                <c:pt idx="3859">
                  <c:v>4.2714285714285714</c:v>
                </c:pt>
                <c:pt idx="3860">
                  <c:v>4.2677142857142858</c:v>
                </c:pt>
                <c:pt idx="3861">
                  <c:v>4.2640000000000002</c:v>
                </c:pt>
                <c:pt idx="3862">
                  <c:v>4.2602857142857138</c:v>
                </c:pt>
                <c:pt idx="3863">
                  <c:v>4.2565714285714282</c:v>
                </c:pt>
                <c:pt idx="3864">
                  <c:v>4.2528571428571427</c:v>
                </c:pt>
                <c:pt idx="3865">
                  <c:v>4.2491428571428571</c:v>
                </c:pt>
                <c:pt idx="3866">
                  <c:v>4.241714285714286</c:v>
                </c:pt>
                <c:pt idx="3867">
                  <c:v>4.2379999999999995</c:v>
                </c:pt>
                <c:pt idx="3868">
                  <c:v>4.234285714285714</c:v>
                </c:pt>
                <c:pt idx="3869">
                  <c:v>4.2305714285714284</c:v>
                </c:pt>
                <c:pt idx="3870">
                  <c:v>4.2268571428571438</c:v>
                </c:pt>
                <c:pt idx="3871">
                  <c:v>4.2231428571428573</c:v>
                </c:pt>
                <c:pt idx="3872">
                  <c:v>4.2157142857142853</c:v>
                </c:pt>
                <c:pt idx="3873">
                  <c:v>4.2119999999999997</c:v>
                </c:pt>
                <c:pt idx="3874">
                  <c:v>4.2082857142857142</c:v>
                </c:pt>
                <c:pt idx="3875">
                  <c:v>4.2045714285714286</c:v>
                </c:pt>
                <c:pt idx="3876">
                  <c:v>4.2008571428571422</c:v>
                </c:pt>
                <c:pt idx="3877">
                  <c:v>4.2008571428571422</c:v>
                </c:pt>
                <c:pt idx="3878">
                  <c:v>4.1971428571428566</c:v>
                </c:pt>
                <c:pt idx="3879">
                  <c:v>4.1934285714285719</c:v>
                </c:pt>
                <c:pt idx="3880">
                  <c:v>4.1897142857142855</c:v>
                </c:pt>
                <c:pt idx="3881">
                  <c:v>4.1859999999999999</c:v>
                </c:pt>
                <c:pt idx="3882">
                  <c:v>4.1785714285714279</c:v>
                </c:pt>
                <c:pt idx="3883">
                  <c:v>4.1748571428571424</c:v>
                </c:pt>
                <c:pt idx="3884">
                  <c:v>4.1711428571428577</c:v>
                </c:pt>
                <c:pt idx="3885">
                  <c:v>4.1674285714285721</c:v>
                </c:pt>
                <c:pt idx="3886">
                  <c:v>4.1637142857142857</c:v>
                </c:pt>
                <c:pt idx="3887">
                  <c:v>4.16</c:v>
                </c:pt>
                <c:pt idx="3888">
                  <c:v>4.1562857142857146</c:v>
                </c:pt>
                <c:pt idx="3889">
                  <c:v>4.1525714285714281</c:v>
                </c:pt>
                <c:pt idx="3890">
                  <c:v>4.1488571428571426</c:v>
                </c:pt>
                <c:pt idx="3891">
                  <c:v>4.1451428571428561</c:v>
                </c:pt>
                <c:pt idx="3892">
                  <c:v>4.1451428571428561</c:v>
                </c:pt>
                <c:pt idx="3893">
                  <c:v>4.1414285714285723</c:v>
                </c:pt>
                <c:pt idx="3894">
                  <c:v>4.1377142857142859</c:v>
                </c:pt>
                <c:pt idx="3895">
                  <c:v>4.1340000000000003</c:v>
                </c:pt>
                <c:pt idx="3896">
                  <c:v>4.1302857142857139</c:v>
                </c:pt>
                <c:pt idx="3897">
                  <c:v>4.1265714285714283</c:v>
                </c:pt>
                <c:pt idx="3898">
                  <c:v>4.1228571428571437</c:v>
                </c:pt>
                <c:pt idx="3899">
                  <c:v>4.1154285714285717</c:v>
                </c:pt>
                <c:pt idx="3900">
                  <c:v>4.1080000000000005</c:v>
                </c:pt>
                <c:pt idx="3901">
                  <c:v>4.1042857142857141</c:v>
                </c:pt>
                <c:pt idx="3902">
                  <c:v>4.1005714285714285</c:v>
                </c:pt>
                <c:pt idx="3903">
                  <c:v>4.096857142857143</c:v>
                </c:pt>
                <c:pt idx="3904">
                  <c:v>4.0931428571428574</c:v>
                </c:pt>
                <c:pt idx="3905">
                  <c:v>4.0894285714285719</c:v>
                </c:pt>
                <c:pt idx="3906">
                  <c:v>4.0857142857142845</c:v>
                </c:pt>
                <c:pt idx="3907">
                  <c:v>4.0820000000000007</c:v>
                </c:pt>
                <c:pt idx="3908">
                  <c:v>4.0782857142857143</c:v>
                </c:pt>
                <c:pt idx="3909">
                  <c:v>4.0745714285714287</c:v>
                </c:pt>
                <c:pt idx="3910">
                  <c:v>4.0708571428571432</c:v>
                </c:pt>
                <c:pt idx="3911">
                  <c:v>4.0671428571428567</c:v>
                </c:pt>
                <c:pt idx="3912">
                  <c:v>4.0597142857142856</c:v>
                </c:pt>
                <c:pt idx="3913">
                  <c:v>4.056</c:v>
                </c:pt>
                <c:pt idx="3914">
                  <c:v>4.0522857142857145</c:v>
                </c:pt>
                <c:pt idx="3915">
                  <c:v>4.0448571428571425</c:v>
                </c:pt>
                <c:pt idx="3916">
                  <c:v>4.0411428571428569</c:v>
                </c:pt>
                <c:pt idx="3917">
                  <c:v>4.0374285714285714</c:v>
                </c:pt>
                <c:pt idx="3918">
                  <c:v>4.03</c:v>
                </c:pt>
                <c:pt idx="3919">
                  <c:v>4.0262857142857138</c:v>
                </c:pt>
                <c:pt idx="3920">
                  <c:v>4.0225714285714291</c:v>
                </c:pt>
                <c:pt idx="3921">
                  <c:v>4.0188571428571427</c:v>
                </c:pt>
                <c:pt idx="3922">
                  <c:v>4.0151428571428571</c:v>
                </c:pt>
                <c:pt idx="3923">
                  <c:v>4.0114285714285725</c:v>
                </c:pt>
                <c:pt idx="3924">
                  <c:v>4.007714285714286</c:v>
                </c:pt>
                <c:pt idx="3925">
                  <c:v>4.0039999999999996</c:v>
                </c:pt>
                <c:pt idx="3926">
                  <c:v>4.0002857142857149</c:v>
                </c:pt>
                <c:pt idx="3927">
                  <c:v>3.9965714285714284</c:v>
                </c:pt>
                <c:pt idx="3928">
                  <c:v>3.9928571428571433</c:v>
                </c:pt>
                <c:pt idx="3929">
                  <c:v>3.9891428571428569</c:v>
                </c:pt>
                <c:pt idx="3930">
                  <c:v>3.9891428571428569</c:v>
                </c:pt>
                <c:pt idx="3931">
                  <c:v>3.9854285714285709</c:v>
                </c:pt>
                <c:pt idx="3932">
                  <c:v>3.9817142857142862</c:v>
                </c:pt>
                <c:pt idx="3933">
                  <c:v>3.9780000000000002</c:v>
                </c:pt>
                <c:pt idx="3934">
                  <c:v>3.9742857142857142</c:v>
                </c:pt>
                <c:pt idx="3935">
                  <c:v>3.9705714285714286</c:v>
                </c:pt>
                <c:pt idx="3936">
                  <c:v>3.9668571428571426</c:v>
                </c:pt>
                <c:pt idx="3937">
                  <c:v>3.9631428571428566</c:v>
                </c:pt>
                <c:pt idx="3938">
                  <c:v>3.9594285714285715</c:v>
                </c:pt>
                <c:pt idx="3939">
                  <c:v>3.9557142857142855</c:v>
                </c:pt>
                <c:pt idx="3940">
                  <c:v>3.952</c:v>
                </c:pt>
                <c:pt idx="3941">
                  <c:v>3.9482857142857144</c:v>
                </c:pt>
                <c:pt idx="3942">
                  <c:v>3.9445714285714284</c:v>
                </c:pt>
                <c:pt idx="3943">
                  <c:v>3.9445714285714284</c:v>
                </c:pt>
                <c:pt idx="3944">
                  <c:v>3.9408571428571433</c:v>
                </c:pt>
                <c:pt idx="3945">
                  <c:v>3.9371428571428573</c:v>
                </c:pt>
                <c:pt idx="3946">
                  <c:v>3.9334285714285713</c:v>
                </c:pt>
                <c:pt idx="3947">
                  <c:v>3.9259999999999997</c:v>
                </c:pt>
                <c:pt idx="3948">
                  <c:v>3.9222857142857142</c:v>
                </c:pt>
                <c:pt idx="3949">
                  <c:v>3.918571428571429</c:v>
                </c:pt>
                <c:pt idx="3950">
                  <c:v>3.914857142857143</c:v>
                </c:pt>
                <c:pt idx="3951">
                  <c:v>3.9074285714285715</c:v>
                </c:pt>
                <c:pt idx="3952">
                  <c:v>3.9037142857142855</c:v>
                </c:pt>
                <c:pt idx="3953">
                  <c:v>3.9</c:v>
                </c:pt>
                <c:pt idx="3954">
                  <c:v>3.8962857142857139</c:v>
                </c:pt>
                <c:pt idx="3955">
                  <c:v>3.8925714285714283</c:v>
                </c:pt>
                <c:pt idx="3956">
                  <c:v>3.8888571428571423</c:v>
                </c:pt>
                <c:pt idx="3957">
                  <c:v>3.8851428571428572</c:v>
                </c:pt>
                <c:pt idx="3958">
                  <c:v>3.8814285714285712</c:v>
                </c:pt>
                <c:pt idx="3959">
                  <c:v>3.8777142857142857</c:v>
                </c:pt>
                <c:pt idx="3960">
                  <c:v>3.8739999999999997</c:v>
                </c:pt>
                <c:pt idx="3961">
                  <c:v>3.8702857142857141</c:v>
                </c:pt>
                <c:pt idx="3962">
                  <c:v>3.866571428571429</c:v>
                </c:pt>
                <c:pt idx="3963">
                  <c:v>3.862857142857143</c:v>
                </c:pt>
                <c:pt idx="3964">
                  <c:v>3.859142857142857</c:v>
                </c:pt>
                <c:pt idx="3965">
                  <c:v>3.8554285714285714</c:v>
                </c:pt>
                <c:pt idx="3966">
                  <c:v>3.8517142857142863</c:v>
                </c:pt>
                <c:pt idx="3967">
                  <c:v>3.8442857142857139</c:v>
                </c:pt>
                <c:pt idx="3968">
                  <c:v>3.8405714285714287</c:v>
                </c:pt>
                <c:pt idx="3969">
                  <c:v>3.8405714285714287</c:v>
                </c:pt>
                <c:pt idx="3970">
                  <c:v>3.8368571428571432</c:v>
                </c:pt>
                <c:pt idx="3971">
                  <c:v>3.8331428571428572</c:v>
                </c:pt>
                <c:pt idx="3972">
                  <c:v>3.8294285714285712</c:v>
                </c:pt>
                <c:pt idx="3973">
                  <c:v>3.8257142857142856</c:v>
                </c:pt>
                <c:pt idx="3974">
                  <c:v>3.8182857142857145</c:v>
                </c:pt>
                <c:pt idx="3975">
                  <c:v>3.8145714285714281</c:v>
                </c:pt>
                <c:pt idx="3976">
                  <c:v>3.8108571428571421</c:v>
                </c:pt>
                <c:pt idx="3977">
                  <c:v>3.8071428571428574</c:v>
                </c:pt>
                <c:pt idx="3978">
                  <c:v>3.7997142857142854</c:v>
                </c:pt>
                <c:pt idx="3979">
                  <c:v>3.7959999999999994</c:v>
                </c:pt>
                <c:pt idx="3980">
                  <c:v>3.7922857142857147</c:v>
                </c:pt>
                <c:pt idx="3981">
                  <c:v>3.7885714285714287</c:v>
                </c:pt>
                <c:pt idx="3982">
                  <c:v>3.7848571428571427</c:v>
                </c:pt>
                <c:pt idx="3983">
                  <c:v>3.7811428571428567</c:v>
                </c:pt>
                <c:pt idx="3984">
                  <c:v>3.777428571428572</c:v>
                </c:pt>
                <c:pt idx="3985">
                  <c:v>3.773714285714286</c:v>
                </c:pt>
                <c:pt idx="3986">
                  <c:v>3.7699999999999996</c:v>
                </c:pt>
                <c:pt idx="3987">
                  <c:v>3.7662857142857136</c:v>
                </c:pt>
                <c:pt idx="3988">
                  <c:v>3.7662857142857136</c:v>
                </c:pt>
                <c:pt idx="3989">
                  <c:v>3.7625714285714289</c:v>
                </c:pt>
                <c:pt idx="3990">
                  <c:v>3.7588571428571429</c:v>
                </c:pt>
                <c:pt idx="3991">
                  <c:v>3.7551428571428569</c:v>
                </c:pt>
                <c:pt idx="3992">
                  <c:v>3.7514285714285709</c:v>
                </c:pt>
                <c:pt idx="3993">
                  <c:v>3.7477142857142862</c:v>
                </c:pt>
                <c:pt idx="3994">
                  <c:v>3.7402857142857142</c:v>
                </c:pt>
                <c:pt idx="3995">
                  <c:v>3.7365714285714278</c:v>
                </c:pt>
                <c:pt idx="3996">
                  <c:v>3.7328571428571431</c:v>
                </c:pt>
                <c:pt idx="3997">
                  <c:v>3.7291428571428571</c:v>
                </c:pt>
                <c:pt idx="3998">
                  <c:v>3.7254285714285711</c:v>
                </c:pt>
                <c:pt idx="3999">
                  <c:v>3.7217142857142851</c:v>
                </c:pt>
                <c:pt idx="4000">
                  <c:v>3.718</c:v>
                </c:pt>
                <c:pt idx="4001">
                  <c:v>3.7142857142857144</c:v>
                </c:pt>
                <c:pt idx="4002">
                  <c:v>3.7105714285714284</c:v>
                </c:pt>
                <c:pt idx="4003">
                  <c:v>3.7068571428571437</c:v>
                </c:pt>
                <c:pt idx="4004">
                  <c:v>3.6994285714285717</c:v>
                </c:pt>
                <c:pt idx="4005">
                  <c:v>3.6957142857142857</c:v>
                </c:pt>
                <c:pt idx="4006">
                  <c:v>3.6920000000000002</c:v>
                </c:pt>
                <c:pt idx="4007">
                  <c:v>3.6845714285714286</c:v>
                </c:pt>
                <c:pt idx="4008">
                  <c:v>3.6808571428571426</c:v>
                </c:pt>
                <c:pt idx="4009">
                  <c:v>3.6771428571428575</c:v>
                </c:pt>
                <c:pt idx="4010">
                  <c:v>3.6734285714285719</c:v>
                </c:pt>
                <c:pt idx="4011">
                  <c:v>3.6734285714285719</c:v>
                </c:pt>
                <c:pt idx="4012">
                  <c:v>3.6697142857142859</c:v>
                </c:pt>
                <c:pt idx="4013">
                  <c:v>3.6659999999999999</c:v>
                </c:pt>
                <c:pt idx="4014">
                  <c:v>3.6622857142857144</c:v>
                </c:pt>
                <c:pt idx="4015">
                  <c:v>3.6585714285714284</c:v>
                </c:pt>
                <c:pt idx="4016">
                  <c:v>3.6548571428571428</c:v>
                </c:pt>
                <c:pt idx="4017">
                  <c:v>3.6511428571428568</c:v>
                </c:pt>
                <c:pt idx="4018">
                  <c:v>3.6437142857142861</c:v>
                </c:pt>
                <c:pt idx="4019">
                  <c:v>3.64</c:v>
                </c:pt>
                <c:pt idx="4020">
                  <c:v>3.6362857142857141</c:v>
                </c:pt>
                <c:pt idx="4021">
                  <c:v>3.6325714285714286</c:v>
                </c:pt>
                <c:pt idx="4022">
                  <c:v>3.6288571428571426</c:v>
                </c:pt>
                <c:pt idx="4023">
                  <c:v>3.6214285714285714</c:v>
                </c:pt>
                <c:pt idx="4024">
                  <c:v>3.6177142857142859</c:v>
                </c:pt>
                <c:pt idx="4025">
                  <c:v>3.6140000000000008</c:v>
                </c:pt>
                <c:pt idx="4026">
                  <c:v>3.6102857142857143</c:v>
                </c:pt>
                <c:pt idx="4027">
                  <c:v>3.6065714285714283</c:v>
                </c:pt>
                <c:pt idx="4028">
                  <c:v>3.6028571428571432</c:v>
                </c:pt>
                <c:pt idx="4029">
                  <c:v>3.5991428571428572</c:v>
                </c:pt>
                <c:pt idx="4030">
                  <c:v>3.5917142857142856</c:v>
                </c:pt>
                <c:pt idx="4031">
                  <c:v>3.5879999999999996</c:v>
                </c:pt>
                <c:pt idx="4032">
                  <c:v>3.580571428571429</c:v>
                </c:pt>
                <c:pt idx="4033">
                  <c:v>3.5768571428571425</c:v>
                </c:pt>
                <c:pt idx="4034">
                  <c:v>3.5731428571428574</c:v>
                </c:pt>
                <c:pt idx="4035">
                  <c:v>3.5694285714285714</c:v>
                </c:pt>
                <c:pt idx="4036">
                  <c:v>3.5657142857142854</c:v>
                </c:pt>
                <c:pt idx="4037">
                  <c:v>3.5619999999999998</c:v>
                </c:pt>
                <c:pt idx="4038">
                  <c:v>3.5582857142857138</c:v>
                </c:pt>
                <c:pt idx="4039">
                  <c:v>3.5545714285714292</c:v>
                </c:pt>
                <c:pt idx="4040">
                  <c:v>3.5508571428571432</c:v>
                </c:pt>
                <c:pt idx="4041">
                  <c:v>3.5434285714285716</c:v>
                </c:pt>
                <c:pt idx="4042">
                  <c:v>3.5397142857142856</c:v>
                </c:pt>
                <c:pt idx="4043">
                  <c:v>3.532285714285714</c:v>
                </c:pt>
                <c:pt idx="4044">
                  <c:v>3.528571428571428</c:v>
                </c:pt>
                <c:pt idx="4045">
                  <c:v>3.5248571428571429</c:v>
                </c:pt>
                <c:pt idx="4046">
                  <c:v>3.5211428571428574</c:v>
                </c:pt>
                <c:pt idx="4047">
                  <c:v>3.5174285714285713</c:v>
                </c:pt>
                <c:pt idx="4048">
                  <c:v>3.5137142857142858</c:v>
                </c:pt>
                <c:pt idx="4049">
                  <c:v>3.51</c:v>
                </c:pt>
                <c:pt idx="4050">
                  <c:v>3.5062857142857138</c:v>
                </c:pt>
                <c:pt idx="4051">
                  <c:v>3.5025714285714287</c:v>
                </c:pt>
                <c:pt idx="4052">
                  <c:v>3.4988571428571422</c:v>
                </c:pt>
                <c:pt idx="4053">
                  <c:v>3.4951428571428571</c:v>
                </c:pt>
                <c:pt idx="4054">
                  <c:v>3.4914285714285715</c:v>
                </c:pt>
                <c:pt idx="4055">
                  <c:v>3.4877142857142855</c:v>
                </c:pt>
                <c:pt idx="4056">
                  <c:v>3.4840000000000004</c:v>
                </c:pt>
                <c:pt idx="4057">
                  <c:v>3.4802857142857144</c:v>
                </c:pt>
                <c:pt idx="4058">
                  <c:v>3.4802857142857144</c:v>
                </c:pt>
                <c:pt idx="4059">
                  <c:v>3.476571428571428</c:v>
                </c:pt>
                <c:pt idx="4060">
                  <c:v>3.4728571428571429</c:v>
                </c:pt>
                <c:pt idx="4061">
                  <c:v>3.4691428571428569</c:v>
                </c:pt>
                <c:pt idx="4062">
                  <c:v>3.4617142857142862</c:v>
                </c:pt>
                <c:pt idx="4063">
                  <c:v>3.4580000000000002</c:v>
                </c:pt>
                <c:pt idx="4064">
                  <c:v>3.4542857142857146</c:v>
                </c:pt>
                <c:pt idx="4065">
                  <c:v>3.4505714285714286</c:v>
                </c:pt>
                <c:pt idx="4066">
                  <c:v>3.4468571428571426</c:v>
                </c:pt>
                <c:pt idx="4067">
                  <c:v>3.4431428571428571</c:v>
                </c:pt>
                <c:pt idx="4068">
                  <c:v>3.4357142857142851</c:v>
                </c:pt>
                <c:pt idx="4069">
                  <c:v>3.4319999999999995</c:v>
                </c:pt>
                <c:pt idx="4070">
                  <c:v>3.4282857142857144</c:v>
                </c:pt>
                <c:pt idx="4071">
                  <c:v>3.4245714285714284</c:v>
                </c:pt>
                <c:pt idx="4072">
                  <c:v>3.4208571428571428</c:v>
                </c:pt>
                <c:pt idx="4073">
                  <c:v>3.4171428571428568</c:v>
                </c:pt>
                <c:pt idx="4074">
                  <c:v>3.4134285714285713</c:v>
                </c:pt>
                <c:pt idx="4075">
                  <c:v>3.4097142857142853</c:v>
                </c:pt>
                <c:pt idx="4076">
                  <c:v>3.4059999999999993</c:v>
                </c:pt>
                <c:pt idx="4077">
                  <c:v>3.4022857142857146</c:v>
                </c:pt>
                <c:pt idx="4078">
                  <c:v>3.3985714285714286</c:v>
                </c:pt>
                <c:pt idx="4079">
                  <c:v>3.3948571428571426</c:v>
                </c:pt>
                <c:pt idx="4080">
                  <c:v>3.3948571428571426</c:v>
                </c:pt>
                <c:pt idx="4081">
                  <c:v>3.3874285714285719</c:v>
                </c:pt>
                <c:pt idx="4082">
                  <c:v>3.3837142857142859</c:v>
                </c:pt>
                <c:pt idx="4083">
                  <c:v>3.38</c:v>
                </c:pt>
                <c:pt idx="4084">
                  <c:v>3.3762857142857134</c:v>
                </c:pt>
                <c:pt idx="4085">
                  <c:v>3.3725714285714288</c:v>
                </c:pt>
                <c:pt idx="4086">
                  <c:v>3.3688571428571428</c:v>
                </c:pt>
                <c:pt idx="4087">
                  <c:v>3.3651428571428568</c:v>
                </c:pt>
                <c:pt idx="4088">
                  <c:v>3.3614285714285717</c:v>
                </c:pt>
                <c:pt idx="4089">
                  <c:v>3.3577142857142861</c:v>
                </c:pt>
                <c:pt idx="4090">
                  <c:v>3.3540000000000001</c:v>
                </c:pt>
                <c:pt idx="4091">
                  <c:v>3.3502857142857141</c:v>
                </c:pt>
                <c:pt idx="4092">
                  <c:v>3.3465714285714281</c:v>
                </c:pt>
                <c:pt idx="4093">
                  <c:v>3.3428571428571434</c:v>
                </c:pt>
                <c:pt idx="4094">
                  <c:v>3.3428571428571434</c:v>
                </c:pt>
                <c:pt idx="4095">
                  <c:v>3.339142857142857</c:v>
                </c:pt>
                <c:pt idx="4096">
                  <c:v>3.335428571428571</c:v>
                </c:pt>
                <c:pt idx="4097">
                  <c:v>3.3317142857142859</c:v>
                </c:pt>
                <c:pt idx="4098">
                  <c:v>3.3280000000000003</c:v>
                </c:pt>
                <c:pt idx="4099">
                  <c:v>3.3242857142857143</c:v>
                </c:pt>
                <c:pt idx="4100">
                  <c:v>3.3168571428571423</c:v>
                </c:pt>
                <c:pt idx="4101">
                  <c:v>3.3131428571428576</c:v>
                </c:pt>
                <c:pt idx="4102">
                  <c:v>3.3057142857142856</c:v>
                </c:pt>
                <c:pt idx="4103">
                  <c:v>3.302</c:v>
                </c:pt>
                <c:pt idx="4104">
                  <c:v>3.2982857142857149</c:v>
                </c:pt>
                <c:pt idx="4105">
                  <c:v>3.2945714285714285</c:v>
                </c:pt>
                <c:pt idx="4106">
                  <c:v>3.2908571428571425</c:v>
                </c:pt>
                <c:pt idx="4107">
                  <c:v>3.2908571428571425</c:v>
                </c:pt>
                <c:pt idx="4108">
                  <c:v>3.2871428571428565</c:v>
                </c:pt>
                <c:pt idx="4109">
                  <c:v>3.2834285714285718</c:v>
                </c:pt>
                <c:pt idx="4110">
                  <c:v>3.2797142857142858</c:v>
                </c:pt>
                <c:pt idx="4111">
                  <c:v>3.2759999999999998</c:v>
                </c:pt>
                <c:pt idx="4112">
                  <c:v>3.2685714285714291</c:v>
                </c:pt>
                <c:pt idx="4113">
                  <c:v>3.2648571428571431</c:v>
                </c:pt>
                <c:pt idx="4114">
                  <c:v>3.2611428571428567</c:v>
                </c:pt>
                <c:pt idx="4115">
                  <c:v>3.253714285714286</c:v>
                </c:pt>
                <c:pt idx="4116">
                  <c:v>3.25</c:v>
                </c:pt>
                <c:pt idx="4117">
                  <c:v>3.246285714285714</c:v>
                </c:pt>
                <c:pt idx="4118">
                  <c:v>3.2425714285714289</c:v>
                </c:pt>
                <c:pt idx="4119">
                  <c:v>3.2388571428571433</c:v>
                </c:pt>
                <c:pt idx="4120">
                  <c:v>3.2351428571428573</c:v>
                </c:pt>
                <c:pt idx="4121">
                  <c:v>3.2314285714285713</c:v>
                </c:pt>
                <c:pt idx="4122">
                  <c:v>3.2240000000000006</c:v>
                </c:pt>
                <c:pt idx="4123">
                  <c:v>3.2202857142857146</c:v>
                </c:pt>
                <c:pt idx="4124">
                  <c:v>3.2128571428571431</c:v>
                </c:pt>
                <c:pt idx="4125">
                  <c:v>3.2091428571428571</c:v>
                </c:pt>
                <c:pt idx="4126">
                  <c:v>3.2091428571428571</c:v>
                </c:pt>
                <c:pt idx="4127">
                  <c:v>3.2054285714285715</c:v>
                </c:pt>
                <c:pt idx="4128">
                  <c:v>3.2017142857142855</c:v>
                </c:pt>
                <c:pt idx="4129">
                  <c:v>3.198</c:v>
                </c:pt>
                <c:pt idx="4130">
                  <c:v>3.194285714285714</c:v>
                </c:pt>
                <c:pt idx="4131">
                  <c:v>3.1905714285714288</c:v>
                </c:pt>
                <c:pt idx="4132">
                  <c:v>3.1868571428571428</c:v>
                </c:pt>
                <c:pt idx="4133">
                  <c:v>3.1831428571428573</c:v>
                </c:pt>
                <c:pt idx="4134">
                  <c:v>3.1794285714285713</c:v>
                </c:pt>
                <c:pt idx="4135">
                  <c:v>3.1757142857142857</c:v>
                </c:pt>
                <c:pt idx="4136">
                  <c:v>3.1682857142857146</c:v>
                </c:pt>
                <c:pt idx="4137">
                  <c:v>3.1645714285714286</c:v>
                </c:pt>
                <c:pt idx="4138">
                  <c:v>3.160857142857143</c:v>
                </c:pt>
                <c:pt idx="4139">
                  <c:v>3.157142857142857</c:v>
                </c:pt>
                <c:pt idx="4140">
                  <c:v>3.1534285714285715</c:v>
                </c:pt>
                <c:pt idx="4141">
                  <c:v>3.1497142857142855</c:v>
                </c:pt>
                <c:pt idx="4142">
                  <c:v>3.1460000000000004</c:v>
                </c:pt>
                <c:pt idx="4143">
                  <c:v>3.1385714285714288</c:v>
                </c:pt>
                <c:pt idx="4144">
                  <c:v>3.1348571428571428</c:v>
                </c:pt>
                <c:pt idx="4145">
                  <c:v>3.1311428571428568</c:v>
                </c:pt>
                <c:pt idx="4146">
                  <c:v>3.1274285714285712</c:v>
                </c:pt>
                <c:pt idx="4147">
                  <c:v>3.1237142857142861</c:v>
                </c:pt>
                <c:pt idx="4148">
                  <c:v>3.1199999999999997</c:v>
                </c:pt>
                <c:pt idx="4149">
                  <c:v>3.1162857142857141</c:v>
                </c:pt>
                <c:pt idx="4150">
                  <c:v>3.1125714285714285</c:v>
                </c:pt>
                <c:pt idx="4151">
                  <c:v>3.1088571428571425</c:v>
                </c:pt>
                <c:pt idx="4152">
                  <c:v>3.105142857142857</c:v>
                </c:pt>
                <c:pt idx="4153">
                  <c:v>3.101428571428571</c:v>
                </c:pt>
                <c:pt idx="4154">
                  <c:v>3.101428571428571</c:v>
                </c:pt>
                <c:pt idx="4155">
                  <c:v>3.0977142857142854</c:v>
                </c:pt>
                <c:pt idx="4156">
                  <c:v>3.0940000000000003</c:v>
                </c:pt>
                <c:pt idx="4157">
                  <c:v>3.0865714285714283</c:v>
                </c:pt>
                <c:pt idx="4158">
                  <c:v>3.0828571428571432</c:v>
                </c:pt>
                <c:pt idx="4159">
                  <c:v>3.0754285714285712</c:v>
                </c:pt>
                <c:pt idx="4160">
                  <c:v>3.0717142857142852</c:v>
                </c:pt>
                <c:pt idx="4161">
                  <c:v>3.0642857142857145</c:v>
                </c:pt>
                <c:pt idx="4162">
                  <c:v>3.0605714285714285</c:v>
                </c:pt>
                <c:pt idx="4163">
                  <c:v>3.0605714285714285</c:v>
                </c:pt>
                <c:pt idx="4164">
                  <c:v>3.0568571428571429</c:v>
                </c:pt>
                <c:pt idx="4165">
                  <c:v>3.0531428571428569</c:v>
                </c:pt>
                <c:pt idx="4166">
                  <c:v>3.0494285714285714</c:v>
                </c:pt>
                <c:pt idx="4167">
                  <c:v>3.0457142857142858</c:v>
                </c:pt>
                <c:pt idx="4168">
                  <c:v>3.0419999999999994</c:v>
                </c:pt>
                <c:pt idx="4169">
                  <c:v>3.0382857142857147</c:v>
                </c:pt>
                <c:pt idx="4170">
                  <c:v>3.0345714285714287</c:v>
                </c:pt>
                <c:pt idx="4171">
                  <c:v>3.0271428571428571</c:v>
                </c:pt>
                <c:pt idx="4172">
                  <c:v>3.0234285714285711</c:v>
                </c:pt>
                <c:pt idx="4173">
                  <c:v>3.0197142857142856</c:v>
                </c:pt>
                <c:pt idx="4174">
                  <c:v>3.016</c:v>
                </c:pt>
                <c:pt idx="4175">
                  <c:v>3.012285714285714</c:v>
                </c:pt>
                <c:pt idx="4176">
                  <c:v>3.0085714285714289</c:v>
                </c:pt>
                <c:pt idx="4177">
                  <c:v>3.0048571428571433</c:v>
                </c:pt>
                <c:pt idx="4178">
                  <c:v>3.0011428571428569</c:v>
                </c:pt>
                <c:pt idx="4179">
                  <c:v>2.9974285714285713</c:v>
                </c:pt>
                <c:pt idx="4180">
                  <c:v>2.9937142857142858</c:v>
                </c:pt>
                <c:pt idx="4181">
                  <c:v>2.9899999999999998</c:v>
                </c:pt>
                <c:pt idx="4182">
                  <c:v>2.9825714285714282</c:v>
                </c:pt>
                <c:pt idx="4183">
                  <c:v>2.9788571428571431</c:v>
                </c:pt>
                <c:pt idx="4184">
                  <c:v>2.9714285714285715</c:v>
                </c:pt>
                <c:pt idx="4185">
                  <c:v>2.9714285714285715</c:v>
                </c:pt>
                <c:pt idx="4186">
                  <c:v>2.9677142857142855</c:v>
                </c:pt>
                <c:pt idx="4187">
                  <c:v>2.964</c:v>
                </c:pt>
                <c:pt idx="4188">
                  <c:v>2.9602857142857144</c:v>
                </c:pt>
                <c:pt idx="4189">
                  <c:v>2.9565714285714284</c:v>
                </c:pt>
                <c:pt idx="4190">
                  <c:v>2.9528571428571424</c:v>
                </c:pt>
                <c:pt idx="4191">
                  <c:v>2.9491428571428573</c:v>
                </c:pt>
                <c:pt idx="4192">
                  <c:v>2.9454285714285717</c:v>
                </c:pt>
                <c:pt idx="4193">
                  <c:v>2.9417142857142857</c:v>
                </c:pt>
                <c:pt idx="4194">
                  <c:v>2.9380000000000002</c:v>
                </c:pt>
                <c:pt idx="4195">
                  <c:v>2.9342857142857142</c:v>
                </c:pt>
                <c:pt idx="4196">
                  <c:v>2.9305714285714286</c:v>
                </c:pt>
                <c:pt idx="4197">
                  <c:v>2.9305714285714286</c:v>
                </c:pt>
                <c:pt idx="4198">
                  <c:v>2.9268571428571426</c:v>
                </c:pt>
                <c:pt idx="4199">
                  <c:v>2.9231428571428575</c:v>
                </c:pt>
                <c:pt idx="4200">
                  <c:v>2.9194285714285719</c:v>
                </c:pt>
                <c:pt idx="4201">
                  <c:v>2.9157142857142859</c:v>
                </c:pt>
                <c:pt idx="4202">
                  <c:v>2.9119999999999999</c:v>
                </c:pt>
                <c:pt idx="4203">
                  <c:v>2.9082857142857148</c:v>
                </c:pt>
                <c:pt idx="4204">
                  <c:v>2.9045714285714288</c:v>
                </c:pt>
                <c:pt idx="4205">
                  <c:v>2.9008571428571428</c:v>
                </c:pt>
                <c:pt idx="4206">
                  <c:v>2.8971428571428568</c:v>
                </c:pt>
                <c:pt idx="4207">
                  <c:v>2.8934285714285712</c:v>
                </c:pt>
                <c:pt idx="4208">
                  <c:v>2.8897142857142861</c:v>
                </c:pt>
                <c:pt idx="4209">
                  <c:v>2.8860000000000001</c:v>
                </c:pt>
                <c:pt idx="4210">
                  <c:v>2.878571428571429</c:v>
                </c:pt>
                <c:pt idx="4211">
                  <c:v>2.874857142857143</c:v>
                </c:pt>
                <c:pt idx="4212">
                  <c:v>2.871142857142857</c:v>
                </c:pt>
                <c:pt idx="4213">
                  <c:v>2.867428571428571</c:v>
                </c:pt>
                <c:pt idx="4214">
                  <c:v>2.8637142857142859</c:v>
                </c:pt>
                <c:pt idx="4215">
                  <c:v>2.8600000000000003</c:v>
                </c:pt>
                <c:pt idx="4216">
                  <c:v>2.8525714285714288</c:v>
                </c:pt>
                <c:pt idx="4217">
                  <c:v>2.8488571428571432</c:v>
                </c:pt>
                <c:pt idx="4218">
                  <c:v>2.8414285714285712</c:v>
                </c:pt>
                <c:pt idx="4219">
                  <c:v>2.8414285714285712</c:v>
                </c:pt>
                <c:pt idx="4220">
                  <c:v>2.8377142857142856</c:v>
                </c:pt>
                <c:pt idx="4221">
                  <c:v>2.8340000000000001</c:v>
                </c:pt>
                <c:pt idx="4222">
                  <c:v>2.8302857142857141</c:v>
                </c:pt>
                <c:pt idx="4223">
                  <c:v>2.8265714285714285</c:v>
                </c:pt>
                <c:pt idx="4224">
                  <c:v>2.8265714285714285</c:v>
                </c:pt>
                <c:pt idx="4225">
                  <c:v>2.8265714285714285</c:v>
                </c:pt>
                <c:pt idx="4226">
                  <c:v>2.8302857142857141</c:v>
                </c:pt>
                <c:pt idx="4227">
                  <c:v>2.8340000000000001</c:v>
                </c:pt>
                <c:pt idx="4228">
                  <c:v>2.8377142857142856</c:v>
                </c:pt>
                <c:pt idx="4229">
                  <c:v>2.8377142857142856</c:v>
                </c:pt>
                <c:pt idx="4230">
                  <c:v>2.8414285714285712</c:v>
                </c:pt>
                <c:pt idx="4231">
                  <c:v>2.8488571428571432</c:v>
                </c:pt>
                <c:pt idx="4232">
                  <c:v>2.8525714285714288</c:v>
                </c:pt>
                <c:pt idx="4233">
                  <c:v>2.8562857142857143</c:v>
                </c:pt>
                <c:pt idx="4234">
                  <c:v>2.8600000000000003</c:v>
                </c:pt>
                <c:pt idx="4235">
                  <c:v>2.8637142857142859</c:v>
                </c:pt>
                <c:pt idx="4236">
                  <c:v>2.867428571428571</c:v>
                </c:pt>
                <c:pt idx="4237">
                  <c:v>2.874857142857143</c:v>
                </c:pt>
                <c:pt idx="4238">
                  <c:v>2.878571428571429</c:v>
                </c:pt>
                <c:pt idx="4239">
                  <c:v>2.8822857142857141</c:v>
                </c:pt>
                <c:pt idx="4240">
                  <c:v>2.8860000000000001</c:v>
                </c:pt>
                <c:pt idx="4241">
                  <c:v>2.8897142857142861</c:v>
                </c:pt>
                <c:pt idx="4242">
                  <c:v>2.8934285714285712</c:v>
                </c:pt>
                <c:pt idx="4243">
                  <c:v>2.8971428571428568</c:v>
                </c:pt>
                <c:pt idx="4244">
                  <c:v>2.9008571428571428</c:v>
                </c:pt>
                <c:pt idx="4245">
                  <c:v>2.9045714285714288</c:v>
                </c:pt>
                <c:pt idx="4246">
                  <c:v>2.9082857142857148</c:v>
                </c:pt>
                <c:pt idx="4247">
                  <c:v>2.9082857142857148</c:v>
                </c:pt>
                <c:pt idx="4248">
                  <c:v>2.9119999999999999</c:v>
                </c:pt>
                <c:pt idx="4249">
                  <c:v>2.9157142857142859</c:v>
                </c:pt>
                <c:pt idx="4250">
                  <c:v>2.9194285714285719</c:v>
                </c:pt>
                <c:pt idx="4251">
                  <c:v>2.9231428571428575</c:v>
                </c:pt>
                <c:pt idx="4252">
                  <c:v>2.9231428571428575</c:v>
                </c:pt>
                <c:pt idx="4253">
                  <c:v>2.9268571428571426</c:v>
                </c:pt>
                <c:pt idx="4254">
                  <c:v>2.9305714285714286</c:v>
                </c:pt>
                <c:pt idx="4255">
                  <c:v>2.9342857142857142</c:v>
                </c:pt>
                <c:pt idx="4256">
                  <c:v>2.9380000000000002</c:v>
                </c:pt>
                <c:pt idx="4257">
                  <c:v>2.9417142857142857</c:v>
                </c:pt>
                <c:pt idx="4258">
                  <c:v>2.9454285714285717</c:v>
                </c:pt>
                <c:pt idx="4259">
                  <c:v>2.9491428571428573</c:v>
                </c:pt>
                <c:pt idx="4260">
                  <c:v>2.9528571428571424</c:v>
                </c:pt>
                <c:pt idx="4261">
                  <c:v>2.9565714285714284</c:v>
                </c:pt>
                <c:pt idx="4262">
                  <c:v>2.9602857142857144</c:v>
                </c:pt>
                <c:pt idx="4263">
                  <c:v>2.964</c:v>
                </c:pt>
                <c:pt idx="4264">
                  <c:v>2.964</c:v>
                </c:pt>
                <c:pt idx="4265">
                  <c:v>2.9677142857142855</c:v>
                </c:pt>
                <c:pt idx="4266">
                  <c:v>2.9751428571428575</c:v>
                </c:pt>
                <c:pt idx="4267">
                  <c:v>2.9788571428571431</c:v>
                </c:pt>
                <c:pt idx="4268">
                  <c:v>2.9862857142857142</c:v>
                </c:pt>
                <c:pt idx="4269">
                  <c:v>2.9899999999999998</c:v>
                </c:pt>
                <c:pt idx="4270">
                  <c:v>2.9937142857142858</c:v>
                </c:pt>
                <c:pt idx="4271">
                  <c:v>2.9974285714285713</c:v>
                </c:pt>
                <c:pt idx="4272">
                  <c:v>2.9974285714285713</c:v>
                </c:pt>
                <c:pt idx="4273">
                  <c:v>3.0011428571428569</c:v>
                </c:pt>
                <c:pt idx="4274">
                  <c:v>3.0085714285714289</c:v>
                </c:pt>
                <c:pt idx="4275">
                  <c:v>3.012285714285714</c:v>
                </c:pt>
                <c:pt idx="4276">
                  <c:v>3.016</c:v>
                </c:pt>
                <c:pt idx="4277">
                  <c:v>3.0234285714285711</c:v>
                </c:pt>
                <c:pt idx="4278">
                  <c:v>3.0271428571428571</c:v>
                </c:pt>
                <c:pt idx="4279">
                  <c:v>3.0308571428571427</c:v>
                </c:pt>
                <c:pt idx="4280">
                  <c:v>3.0345714285714287</c:v>
                </c:pt>
                <c:pt idx="4281">
                  <c:v>3.0382857142857147</c:v>
                </c:pt>
                <c:pt idx="4282">
                  <c:v>3.0419999999999994</c:v>
                </c:pt>
                <c:pt idx="4283">
                  <c:v>3.0457142857142858</c:v>
                </c:pt>
                <c:pt idx="4284">
                  <c:v>3.0494285714285714</c:v>
                </c:pt>
                <c:pt idx="4285">
                  <c:v>3.0531428571428569</c:v>
                </c:pt>
                <c:pt idx="4286">
                  <c:v>3.0568571428571429</c:v>
                </c:pt>
                <c:pt idx="4287">
                  <c:v>3.0568571428571429</c:v>
                </c:pt>
                <c:pt idx="4288">
                  <c:v>3.0642857142857145</c:v>
                </c:pt>
                <c:pt idx="4289">
                  <c:v>3.0680000000000001</c:v>
                </c:pt>
                <c:pt idx="4290">
                  <c:v>3.0754285714285712</c:v>
                </c:pt>
                <c:pt idx="4291">
                  <c:v>3.0791428571428572</c:v>
                </c:pt>
                <c:pt idx="4292">
                  <c:v>3.0865714285714283</c:v>
                </c:pt>
                <c:pt idx="4293">
                  <c:v>3.0902857142857143</c:v>
                </c:pt>
                <c:pt idx="4294">
                  <c:v>3.0940000000000003</c:v>
                </c:pt>
                <c:pt idx="4295">
                  <c:v>3.0940000000000003</c:v>
                </c:pt>
                <c:pt idx="4296">
                  <c:v>3.0977142857142854</c:v>
                </c:pt>
                <c:pt idx="4297">
                  <c:v>3.101428571428571</c:v>
                </c:pt>
                <c:pt idx="4298">
                  <c:v>3.105142857142857</c:v>
                </c:pt>
                <c:pt idx="4299">
                  <c:v>3.1088571428571425</c:v>
                </c:pt>
                <c:pt idx="4300">
                  <c:v>3.1125714285714285</c:v>
                </c:pt>
                <c:pt idx="4301">
                  <c:v>3.1162857142857141</c:v>
                </c:pt>
                <c:pt idx="4302">
                  <c:v>3.1199999999999997</c:v>
                </c:pt>
                <c:pt idx="4303">
                  <c:v>3.1237142857142861</c:v>
                </c:pt>
                <c:pt idx="4304">
                  <c:v>3.1274285714285712</c:v>
                </c:pt>
                <c:pt idx="4305">
                  <c:v>3.1311428571428568</c:v>
                </c:pt>
                <c:pt idx="4306">
                  <c:v>3.1385714285714288</c:v>
                </c:pt>
                <c:pt idx="4307">
                  <c:v>3.1422857142857143</c:v>
                </c:pt>
                <c:pt idx="4308">
                  <c:v>3.1460000000000004</c:v>
                </c:pt>
                <c:pt idx="4309">
                  <c:v>3.1497142857142855</c:v>
                </c:pt>
                <c:pt idx="4310">
                  <c:v>3.157142857142857</c:v>
                </c:pt>
                <c:pt idx="4311">
                  <c:v>3.160857142857143</c:v>
                </c:pt>
                <c:pt idx="4312">
                  <c:v>3.1645714285714286</c:v>
                </c:pt>
                <c:pt idx="4313">
                  <c:v>3.1682857142857146</c:v>
                </c:pt>
                <c:pt idx="4314">
                  <c:v>3.1719999999999997</c:v>
                </c:pt>
                <c:pt idx="4315">
                  <c:v>3.1757142857142857</c:v>
                </c:pt>
                <c:pt idx="4316">
                  <c:v>3.1794285714285713</c:v>
                </c:pt>
                <c:pt idx="4317">
                  <c:v>3.1831428571428573</c:v>
                </c:pt>
                <c:pt idx="4318">
                  <c:v>3.1868571428571428</c:v>
                </c:pt>
                <c:pt idx="4319">
                  <c:v>3.1905714285714288</c:v>
                </c:pt>
                <c:pt idx="4320">
                  <c:v>3.198</c:v>
                </c:pt>
                <c:pt idx="4321">
                  <c:v>3.2017142857142855</c:v>
                </c:pt>
                <c:pt idx="4322">
                  <c:v>3.2054285714285715</c:v>
                </c:pt>
                <c:pt idx="4323">
                  <c:v>3.2054285714285715</c:v>
                </c:pt>
                <c:pt idx="4324">
                  <c:v>3.2091428571428571</c:v>
                </c:pt>
                <c:pt idx="4325">
                  <c:v>3.2165714285714282</c:v>
                </c:pt>
                <c:pt idx="4326">
                  <c:v>3.2202857142857146</c:v>
                </c:pt>
                <c:pt idx="4327">
                  <c:v>3.2240000000000006</c:v>
                </c:pt>
                <c:pt idx="4328">
                  <c:v>3.2277142857142858</c:v>
                </c:pt>
                <c:pt idx="4329">
                  <c:v>3.2314285714285713</c:v>
                </c:pt>
                <c:pt idx="4330">
                  <c:v>3.2388571428571433</c:v>
                </c:pt>
                <c:pt idx="4331">
                  <c:v>3.2425714285714289</c:v>
                </c:pt>
                <c:pt idx="4332">
                  <c:v>3.246285714285714</c:v>
                </c:pt>
                <c:pt idx="4333">
                  <c:v>3.25</c:v>
                </c:pt>
                <c:pt idx="4334">
                  <c:v>3.2574285714285707</c:v>
                </c:pt>
                <c:pt idx="4335">
                  <c:v>3.2611428571428567</c:v>
                </c:pt>
                <c:pt idx="4336">
                  <c:v>3.2685714285714291</c:v>
                </c:pt>
                <c:pt idx="4337">
                  <c:v>3.2722857142857142</c:v>
                </c:pt>
                <c:pt idx="4338">
                  <c:v>3.2759999999999998</c:v>
                </c:pt>
                <c:pt idx="4339">
                  <c:v>3.2797142857142858</c:v>
                </c:pt>
                <c:pt idx="4340">
                  <c:v>3.2834285714285718</c:v>
                </c:pt>
                <c:pt idx="4341">
                  <c:v>3.2871428571428565</c:v>
                </c:pt>
                <c:pt idx="4342">
                  <c:v>3.2908571428571425</c:v>
                </c:pt>
                <c:pt idx="4343">
                  <c:v>3.2945714285714285</c:v>
                </c:pt>
                <c:pt idx="4344">
                  <c:v>3.2982857142857149</c:v>
                </c:pt>
                <c:pt idx="4345">
                  <c:v>3.302</c:v>
                </c:pt>
                <c:pt idx="4346">
                  <c:v>3.3057142857142856</c:v>
                </c:pt>
                <c:pt idx="4347">
                  <c:v>3.3094285714285716</c:v>
                </c:pt>
                <c:pt idx="4348">
                  <c:v>3.3168571428571423</c:v>
                </c:pt>
                <c:pt idx="4349">
                  <c:v>3.3205714285714283</c:v>
                </c:pt>
                <c:pt idx="4350">
                  <c:v>3.3280000000000003</c:v>
                </c:pt>
                <c:pt idx="4351">
                  <c:v>3.3317142857142859</c:v>
                </c:pt>
                <c:pt idx="4352">
                  <c:v>3.335428571428571</c:v>
                </c:pt>
                <c:pt idx="4353">
                  <c:v>3.339142857142857</c:v>
                </c:pt>
                <c:pt idx="4354">
                  <c:v>3.3428571428571434</c:v>
                </c:pt>
                <c:pt idx="4355">
                  <c:v>3.3465714285714281</c:v>
                </c:pt>
                <c:pt idx="4356">
                  <c:v>3.3465714285714281</c:v>
                </c:pt>
                <c:pt idx="4357">
                  <c:v>3.3502857142857141</c:v>
                </c:pt>
                <c:pt idx="4358">
                  <c:v>3.3540000000000001</c:v>
                </c:pt>
                <c:pt idx="4359">
                  <c:v>3.3577142857142861</c:v>
                </c:pt>
                <c:pt idx="4360">
                  <c:v>3.3614285714285717</c:v>
                </c:pt>
                <c:pt idx="4361">
                  <c:v>3.3651428571428568</c:v>
                </c:pt>
                <c:pt idx="4362">
                  <c:v>3.3688571428571428</c:v>
                </c:pt>
                <c:pt idx="4363">
                  <c:v>3.3725714285714288</c:v>
                </c:pt>
                <c:pt idx="4364">
                  <c:v>3.3762857142857134</c:v>
                </c:pt>
                <c:pt idx="4365">
                  <c:v>3.38</c:v>
                </c:pt>
                <c:pt idx="4366">
                  <c:v>3.3874285714285719</c:v>
                </c:pt>
                <c:pt idx="4367">
                  <c:v>3.391142857142857</c:v>
                </c:pt>
                <c:pt idx="4368">
                  <c:v>3.3948571428571426</c:v>
                </c:pt>
                <c:pt idx="4369">
                  <c:v>3.3985714285714286</c:v>
                </c:pt>
                <c:pt idx="4370">
                  <c:v>3.4022857142857146</c:v>
                </c:pt>
                <c:pt idx="4371">
                  <c:v>3.4059999999999993</c:v>
                </c:pt>
                <c:pt idx="4372">
                  <c:v>3.4097142857142853</c:v>
                </c:pt>
                <c:pt idx="4373">
                  <c:v>3.4134285714285713</c:v>
                </c:pt>
                <c:pt idx="4374">
                  <c:v>3.4171428571428568</c:v>
                </c:pt>
                <c:pt idx="4375">
                  <c:v>3.4171428571428568</c:v>
                </c:pt>
                <c:pt idx="4376">
                  <c:v>3.4208571428571428</c:v>
                </c:pt>
                <c:pt idx="4377">
                  <c:v>3.4245714285714284</c:v>
                </c:pt>
                <c:pt idx="4378">
                  <c:v>3.4282857142857144</c:v>
                </c:pt>
                <c:pt idx="4379">
                  <c:v>3.4357142857142851</c:v>
                </c:pt>
                <c:pt idx="4380">
                  <c:v>3.4394285714285711</c:v>
                </c:pt>
                <c:pt idx="4381">
                  <c:v>3.4431428571428571</c:v>
                </c:pt>
                <c:pt idx="4382">
                  <c:v>3.4468571428571426</c:v>
                </c:pt>
                <c:pt idx="4383">
                  <c:v>3.4505714285714286</c:v>
                </c:pt>
                <c:pt idx="4384">
                  <c:v>3.4542857142857146</c:v>
                </c:pt>
                <c:pt idx="4385">
                  <c:v>3.4580000000000002</c:v>
                </c:pt>
                <c:pt idx="4386">
                  <c:v>3.4654285714285709</c:v>
                </c:pt>
                <c:pt idx="4387">
                  <c:v>3.4691428571428569</c:v>
                </c:pt>
                <c:pt idx="4388">
                  <c:v>3.4728571428571429</c:v>
                </c:pt>
                <c:pt idx="4389">
                  <c:v>3.476571428571428</c:v>
                </c:pt>
                <c:pt idx="4390">
                  <c:v>3.4802857142857144</c:v>
                </c:pt>
                <c:pt idx="4391">
                  <c:v>3.4802857142857144</c:v>
                </c:pt>
                <c:pt idx="4392">
                  <c:v>3.4840000000000004</c:v>
                </c:pt>
                <c:pt idx="4393">
                  <c:v>3.4877142857142855</c:v>
                </c:pt>
                <c:pt idx="4394">
                  <c:v>3.4914285714285715</c:v>
                </c:pt>
                <c:pt idx="4395">
                  <c:v>3.4988571428571422</c:v>
                </c:pt>
                <c:pt idx="4396">
                  <c:v>3.5025714285714287</c:v>
                </c:pt>
                <c:pt idx="4397">
                  <c:v>3.5062857142857138</c:v>
                </c:pt>
                <c:pt idx="4398">
                  <c:v>3.5062857142857138</c:v>
                </c:pt>
                <c:pt idx="4399">
                  <c:v>3.51</c:v>
                </c:pt>
                <c:pt idx="4400">
                  <c:v>3.5137142857142858</c:v>
                </c:pt>
                <c:pt idx="4401">
                  <c:v>3.5174285714285713</c:v>
                </c:pt>
                <c:pt idx="4402">
                  <c:v>3.5211428571428574</c:v>
                </c:pt>
                <c:pt idx="4403">
                  <c:v>3.5248571428571429</c:v>
                </c:pt>
                <c:pt idx="4404">
                  <c:v>3.532285714285714</c:v>
                </c:pt>
                <c:pt idx="4405">
                  <c:v>3.5359999999999996</c:v>
                </c:pt>
                <c:pt idx="4406">
                  <c:v>3.5434285714285716</c:v>
                </c:pt>
                <c:pt idx="4407">
                  <c:v>3.5471428571428572</c:v>
                </c:pt>
                <c:pt idx="4408">
                  <c:v>3.5508571428571432</c:v>
                </c:pt>
                <c:pt idx="4409">
                  <c:v>3.5545714285714292</c:v>
                </c:pt>
                <c:pt idx="4410">
                  <c:v>3.5582857142857138</c:v>
                </c:pt>
                <c:pt idx="4411">
                  <c:v>3.5619999999999998</c:v>
                </c:pt>
                <c:pt idx="4412">
                  <c:v>3.5657142857142854</c:v>
                </c:pt>
                <c:pt idx="4413">
                  <c:v>3.5694285714285714</c:v>
                </c:pt>
                <c:pt idx="4414">
                  <c:v>3.5731428571428574</c:v>
                </c:pt>
                <c:pt idx="4415">
                  <c:v>3.5768571428571425</c:v>
                </c:pt>
                <c:pt idx="4416">
                  <c:v>3.580571428571429</c:v>
                </c:pt>
                <c:pt idx="4417">
                  <c:v>3.5879999999999996</c:v>
                </c:pt>
                <c:pt idx="4418">
                  <c:v>3.5917142857142856</c:v>
                </c:pt>
                <c:pt idx="4419">
                  <c:v>3.5991428571428572</c:v>
                </c:pt>
                <c:pt idx="4420">
                  <c:v>3.6028571428571432</c:v>
                </c:pt>
                <c:pt idx="4421">
                  <c:v>3.6065714285714283</c:v>
                </c:pt>
                <c:pt idx="4422">
                  <c:v>3.6102857142857143</c:v>
                </c:pt>
                <c:pt idx="4423">
                  <c:v>3.6140000000000008</c:v>
                </c:pt>
                <c:pt idx="4424">
                  <c:v>3.6177142857142859</c:v>
                </c:pt>
                <c:pt idx="4425">
                  <c:v>3.6214285714285714</c:v>
                </c:pt>
                <c:pt idx="4426">
                  <c:v>3.6288571428571426</c:v>
                </c:pt>
                <c:pt idx="4427">
                  <c:v>3.6325714285714286</c:v>
                </c:pt>
                <c:pt idx="4428">
                  <c:v>3.6362857142857141</c:v>
                </c:pt>
                <c:pt idx="4429">
                  <c:v>3.64</c:v>
                </c:pt>
                <c:pt idx="4430">
                  <c:v>3.6437142857142861</c:v>
                </c:pt>
                <c:pt idx="4431">
                  <c:v>3.6474285714285717</c:v>
                </c:pt>
                <c:pt idx="4432">
                  <c:v>3.6511428571428568</c:v>
                </c:pt>
                <c:pt idx="4433">
                  <c:v>3.6585714285714284</c:v>
                </c:pt>
                <c:pt idx="4434">
                  <c:v>3.6622857142857144</c:v>
                </c:pt>
                <c:pt idx="4435">
                  <c:v>3.6659999999999999</c:v>
                </c:pt>
                <c:pt idx="4436">
                  <c:v>3.6659999999999999</c:v>
                </c:pt>
                <c:pt idx="4437">
                  <c:v>3.6697142857142859</c:v>
                </c:pt>
                <c:pt idx="4438">
                  <c:v>3.6734285714285719</c:v>
                </c:pt>
                <c:pt idx="4439">
                  <c:v>3.6771428571428575</c:v>
                </c:pt>
                <c:pt idx="4440">
                  <c:v>3.6808571428571426</c:v>
                </c:pt>
                <c:pt idx="4441">
                  <c:v>3.6845714285714286</c:v>
                </c:pt>
                <c:pt idx="4442">
                  <c:v>3.6920000000000002</c:v>
                </c:pt>
                <c:pt idx="4443">
                  <c:v>3.6957142857142857</c:v>
                </c:pt>
                <c:pt idx="4444">
                  <c:v>3.6994285714285717</c:v>
                </c:pt>
                <c:pt idx="4445">
                  <c:v>3.7068571428571437</c:v>
                </c:pt>
                <c:pt idx="4446">
                  <c:v>3.7105714285714284</c:v>
                </c:pt>
                <c:pt idx="4447">
                  <c:v>3.718</c:v>
                </c:pt>
                <c:pt idx="4448">
                  <c:v>3.718</c:v>
                </c:pt>
                <c:pt idx="4449">
                  <c:v>3.7217142857142851</c:v>
                </c:pt>
                <c:pt idx="4450">
                  <c:v>3.7254285714285711</c:v>
                </c:pt>
                <c:pt idx="4451">
                  <c:v>3.7291428571428571</c:v>
                </c:pt>
                <c:pt idx="4452">
                  <c:v>3.7328571428571431</c:v>
                </c:pt>
                <c:pt idx="4453">
                  <c:v>3.7365714285714278</c:v>
                </c:pt>
                <c:pt idx="4454">
                  <c:v>3.7402857142857142</c:v>
                </c:pt>
                <c:pt idx="4455">
                  <c:v>3.7477142857142862</c:v>
                </c:pt>
                <c:pt idx="4456">
                  <c:v>3.7514285714285709</c:v>
                </c:pt>
                <c:pt idx="4457">
                  <c:v>3.7551428571428569</c:v>
                </c:pt>
                <c:pt idx="4458">
                  <c:v>3.7588571428571429</c:v>
                </c:pt>
                <c:pt idx="4459">
                  <c:v>3.7625714285714289</c:v>
                </c:pt>
                <c:pt idx="4460">
                  <c:v>3.7662857142857136</c:v>
                </c:pt>
                <c:pt idx="4461">
                  <c:v>3.7662857142857136</c:v>
                </c:pt>
                <c:pt idx="4462">
                  <c:v>3.7699999999999996</c:v>
                </c:pt>
                <c:pt idx="4463">
                  <c:v>3.773714285714286</c:v>
                </c:pt>
                <c:pt idx="4464">
                  <c:v>3.777428571428572</c:v>
                </c:pt>
                <c:pt idx="4465">
                  <c:v>3.777428571428572</c:v>
                </c:pt>
                <c:pt idx="4466">
                  <c:v>3.7811428571428567</c:v>
                </c:pt>
                <c:pt idx="4467">
                  <c:v>3.7848571428571427</c:v>
                </c:pt>
                <c:pt idx="4468">
                  <c:v>3.7885714285714287</c:v>
                </c:pt>
                <c:pt idx="4469">
                  <c:v>3.7922857142857147</c:v>
                </c:pt>
                <c:pt idx="4470">
                  <c:v>3.7959999999999994</c:v>
                </c:pt>
                <c:pt idx="4471">
                  <c:v>3.7997142857142854</c:v>
                </c:pt>
                <c:pt idx="4472">
                  <c:v>3.8034285714285714</c:v>
                </c:pt>
                <c:pt idx="4473">
                  <c:v>3.8071428571428574</c:v>
                </c:pt>
                <c:pt idx="4474">
                  <c:v>3.8145714285714281</c:v>
                </c:pt>
                <c:pt idx="4475">
                  <c:v>3.8182857142857145</c:v>
                </c:pt>
                <c:pt idx="4476">
                  <c:v>3.8220000000000005</c:v>
                </c:pt>
                <c:pt idx="4477">
                  <c:v>3.8257142857142856</c:v>
                </c:pt>
                <c:pt idx="4478">
                  <c:v>3.8294285714285712</c:v>
                </c:pt>
                <c:pt idx="4479">
                  <c:v>3.8331428571428572</c:v>
                </c:pt>
                <c:pt idx="4480">
                  <c:v>3.8368571428571432</c:v>
                </c:pt>
                <c:pt idx="4481">
                  <c:v>3.8405714285714287</c:v>
                </c:pt>
                <c:pt idx="4482">
                  <c:v>3.8442857142857139</c:v>
                </c:pt>
                <c:pt idx="4483">
                  <c:v>3.8479999999999999</c:v>
                </c:pt>
                <c:pt idx="4484">
                  <c:v>3.8517142857142863</c:v>
                </c:pt>
                <c:pt idx="4485">
                  <c:v>3.8554285714285714</c:v>
                </c:pt>
                <c:pt idx="4486">
                  <c:v>3.859142857142857</c:v>
                </c:pt>
                <c:pt idx="4487">
                  <c:v>3.862857142857143</c:v>
                </c:pt>
                <c:pt idx="4488">
                  <c:v>3.866571428571429</c:v>
                </c:pt>
                <c:pt idx="4489">
                  <c:v>3.8702857142857141</c:v>
                </c:pt>
                <c:pt idx="4490">
                  <c:v>3.8739999999999997</c:v>
                </c:pt>
                <c:pt idx="4491">
                  <c:v>3.8777142857142857</c:v>
                </c:pt>
                <c:pt idx="4492">
                  <c:v>3.8814285714285712</c:v>
                </c:pt>
                <c:pt idx="4493">
                  <c:v>3.8851428571428572</c:v>
                </c:pt>
                <c:pt idx="4494">
                  <c:v>3.8888571428571423</c:v>
                </c:pt>
                <c:pt idx="4495">
                  <c:v>3.8925714285714283</c:v>
                </c:pt>
                <c:pt idx="4496">
                  <c:v>3.8962857142857139</c:v>
                </c:pt>
                <c:pt idx="4497">
                  <c:v>3.9</c:v>
                </c:pt>
                <c:pt idx="4498">
                  <c:v>3.9074285714285715</c:v>
                </c:pt>
                <c:pt idx="4499">
                  <c:v>3.9111428571428566</c:v>
                </c:pt>
                <c:pt idx="4500">
                  <c:v>3.914857142857143</c:v>
                </c:pt>
                <c:pt idx="4501">
                  <c:v>3.9222857142857142</c:v>
                </c:pt>
                <c:pt idx="4502">
                  <c:v>3.9259999999999997</c:v>
                </c:pt>
                <c:pt idx="4503">
                  <c:v>3.9297142857142857</c:v>
                </c:pt>
                <c:pt idx="4504">
                  <c:v>3.9334285714285713</c:v>
                </c:pt>
                <c:pt idx="4505">
                  <c:v>3.9371428571428573</c:v>
                </c:pt>
                <c:pt idx="4506">
                  <c:v>3.9408571428571433</c:v>
                </c:pt>
                <c:pt idx="4507">
                  <c:v>3.9445714285714284</c:v>
                </c:pt>
                <c:pt idx="4508">
                  <c:v>3.9482857142857144</c:v>
                </c:pt>
                <c:pt idx="4509">
                  <c:v>3.9482857142857144</c:v>
                </c:pt>
                <c:pt idx="4510">
                  <c:v>3.952</c:v>
                </c:pt>
                <c:pt idx="4511">
                  <c:v>3.9557142857142855</c:v>
                </c:pt>
                <c:pt idx="4512">
                  <c:v>3.9594285714285715</c:v>
                </c:pt>
                <c:pt idx="4513">
                  <c:v>3.9631428571428566</c:v>
                </c:pt>
                <c:pt idx="4514">
                  <c:v>3.9668571428571426</c:v>
                </c:pt>
                <c:pt idx="4515">
                  <c:v>3.9742857142857142</c:v>
                </c:pt>
                <c:pt idx="4516">
                  <c:v>3.9780000000000002</c:v>
                </c:pt>
                <c:pt idx="4517">
                  <c:v>3.9780000000000002</c:v>
                </c:pt>
                <c:pt idx="4518">
                  <c:v>3.9817142857142862</c:v>
                </c:pt>
                <c:pt idx="4519">
                  <c:v>3.9854285714285709</c:v>
                </c:pt>
                <c:pt idx="4520">
                  <c:v>3.9891428571428569</c:v>
                </c:pt>
                <c:pt idx="4521">
                  <c:v>3.9891428571428569</c:v>
                </c:pt>
                <c:pt idx="4522">
                  <c:v>3.9928571428571433</c:v>
                </c:pt>
                <c:pt idx="4523">
                  <c:v>3.9965714285714284</c:v>
                </c:pt>
                <c:pt idx="4524">
                  <c:v>4.0039999999999996</c:v>
                </c:pt>
                <c:pt idx="4525">
                  <c:v>4.007714285714286</c:v>
                </c:pt>
                <c:pt idx="4526">
                  <c:v>4.0114285714285725</c:v>
                </c:pt>
                <c:pt idx="4527">
                  <c:v>4.0151428571428571</c:v>
                </c:pt>
                <c:pt idx="4528">
                  <c:v>4.0188571428571427</c:v>
                </c:pt>
                <c:pt idx="4529">
                  <c:v>4.0225714285714291</c:v>
                </c:pt>
                <c:pt idx="4530">
                  <c:v>4.0262857142857138</c:v>
                </c:pt>
                <c:pt idx="4531">
                  <c:v>4.03</c:v>
                </c:pt>
                <c:pt idx="4532">
                  <c:v>4.0337142857142858</c:v>
                </c:pt>
                <c:pt idx="4533">
                  <c:v>4.0411428571428569</c:v>
                </c:pt>
                <c:pt idx="4534">
                  <c:v>4.0448571428571425</c:v>
                </c:pt>
                <c:pt idx="4535">
                  <c:v>4.048571428571428</c:v>
                </c:pt>
                <c:pt idx="4536">
                  <c:v>4.0522857142857145</c:v>
                </c:pt>
                <c:pt idx="4537">
                  <c:v>4.0597142857142856</c:v>
                </c:pt>
                <c:pt idx="4538">
                  <c:v>4.0634285714285712</c:v>
                </c:pt>
                <c:pt idx="4539">
                  <c:v>4.0671428571428567</c:v>
                </c:pt>
                <c:pt idx="4540">
                  <c:v>4.0745714285714287</c:v>
                </c:pt>
                <c:pt idx="4541">
                  <c:v>4.0782857142857143</c:v>
                </c:pt>
                <c:pt idx="4542">
                  <c:v>4.0820000000000007</c:v>
                </c:pt>
                <c:pt idx="4543">
                  <c:v>4.0857142857142845</c:v>
                </c:pt>
                <c:pt idx="4544">
                  <c:v>4.0894285714285719</c:v>
                </c:pt>
                <c:pt idx="4545">
                  <c:v>4.0931428571428574</c:v>
                </c:pt>
                <c:pt idx="4546">
                  <c:v>4.096857142857143</c:v>
                </c:pt>
                <c:pt idx="4547">
                  <c:v>4.1005714285714285</c:v>
                </c:pt>
                <c:pt idx="4548">
                  <c:v>4.1042857142857141</c:v>
                </c:pt>
                <c:pt idx="4549">
                  <c:v>4.1117142857142861</c:v>
                </c:pt>
                <c:pt idx="4550">
                  <c:v>4.1191428571428563</c:v>
                </c:pt>
                <c:pt idx="4551">
                  <c:v>4.1228571428571437</c:v>
                </c:pt>
                <c:pt idx="4552">
                  <c:v>4.1265714285714283</c:v>
                </c:pt>
                <c:pt idx="4553">
                  <c:v>4.1302857142857139</c:v>
                </c:pt>
                <c:pt idx="4554">
                  <c:v>4.1340000000000003</c:v>
                </c:pt>
                <c:pt idx="4555">
                  <c:v>4.1377142857142859</c:v>
                </c:pt>
                <c:pt idx="4556">
                  <c:v>4.1377142857142859</c:v>
                </c:pt>
                <c:pt idx="4557">
                  <c:v>4.1414285714285723</c:v>
                </c:pt>
                <c:pt idx="4558">
                  <c:v>4.1451428571428561</c:v>
                </c:pt>
                <c:pt idx="4559">
                  <c:v>4.1488571428571426</c:v>
                </c:pt>
                <c:pt idx="4560">
                  <c:v>4.1525714285714281</c:v>
                </c:pt>
                <c:pt idx="4561">
                  <c:v>4.1562857142857146</c:v>
                </c:pt>
                <c:pt idx="4562">
                  <c:v>4.16</c:v>
                </c:pt>
                <c:pt idx="4563">
                  <c:v>4.1637142857142857</c:v>
                </c:pt>
                <c:pt idx="4564">
                  <c:v>4.1674285714285721</c:v>
                </c:pt>
                <c:pt idx="4565">
                  <c:v>4.1711428571428577</c:v>
                </c:pt>
                <c:pt idx="4566">
                  <c:v>4.1748571428571424</c:v>
                </c:pt>
                <c:pt idx="4567">
                  <c:v>4.1785714285714279</c:v>
                </c:pt>
                <c:pt idx="4568">
                  <c:v>4.1822857142857144</c:v>
                </c:pt>
                <c:pt idx="4569">
                  <c:v>4.1897142857142855</c:v>
                </c:pt>
                <c:pt idx="4570">
                  <c:v>4.1934285714285719</c:v>
                </c:pt>
                <c:pt idx="4571">
                  <c:v>4.1934285714285719</c:v>
                </c:pt>
                <c:pt idx="4572">
                  <c:v>4.1971428571428566</c:v>
                </c:pt>
                <c:pt idx="4573">
                  <c:v>4.2008571428571422</c:v>
                </c:pt>
                <c:pt idx="4574">
                  <c:v>4.2045714285714286</c:v>
                </c:pt>
                <c:pt idx="4575">
                  <c:v>4.2082857142857142</c:v>
                </c:pt>
                <c:pt idx="4576">
                  <c:v>4.2119999999999997</c:v>
                </c:pt>
                <c:pt idx="4577">
                  <c:v>4.2194285714285709</c:v>
                </c:pt>
                <c:pt idx="4578">
                  <c:v>4.2231428571428573</c:v>
                </c:pt>
                <c:pt idx="4579">
                  <c:v>4.2268571428571438</c:v>
                </c:pt>
                <c:pt idx="4580">
                  <c:v>4.2305714285714284</c:v>
                </c:pt>
                <c:pt idx="4581">
                  <c:v>4.234285714285714</c:v>
                </c:pt>
                <c:pt idx="4582">
                  <c:v>4.2379999999999995</c:v>
                </c:pt>
                <c:pt idx="4583">
                  <c:v>4.2454285714285716</c:v>
                </c:pt>
                <c:pt idx="4584">
                  <c:v>4.2491428571428571</c:v>
                </c:pt>
                <c:pt idx="4585">
                  <c:v>4.2528571428571427</c:v>
                </c:pt>
                <c:pt idx="4586">
                  <c:v>4.2565714285714282</c:v>
                </c:pt>
                <c:pt idx="4587">
                  <c:v>4.2602857142857138</c:v>
                </c:pt>
                <c:pt idx="4588">
                  <c:v>4.2640000000000002</c:v>
                </c:pt>
                <c:pt idx="4589">
                  <c:v>4.2677142857142858</c:v>
                </c:pt>
                <c:pt idx="4590">
                  <c:v>4.2714285714285714</c:v>
                </c:pt>
                <c:pt idx="4591">
                  <c:v>4.2751428571428569</c:v>
                </c:pt>
                <c:pt idx="4592">
                  <c:v>4.2788571428571425</c:v>
                </c:pt>
                <c:pt idx="4593">
                  <c:v>4.2862857142857145</c:v>
                </c:pt>
                <c:pt idx="4594">
                  <c:v>4.29</c:v>
                </c:pt>
                <c:pt idx="4595">
                  <c:v>4.2937142857142856</c:v>
                </c:pt>
                <c:pt idx="4596">
                  <c:v>4.297428571428572</c:v>
                </c:pt>
                <c:pt idx="4597">
                  <c:v>4.3011428571428576</c:v>
                </c:pt>
                <c:pt idx="4598">
                  <c:v>4.3048571428571432</c:v>
                </c:pt>
                <c:pt idx="4599">
                  <c:v>4.3085714285714278</c:v>
                </c:pt>
                <c:pt idx="4600">
                  <c:v>4.3122857142857143</c:v>
                </c:pt>
                <c:pt idx="4601">
                  <c:v>4.3197142857142854</c:v>
                </c:pt>
                <c:pt idx="4602">
                  <c:v>4.3234285714285718</c:v>
                </c:pt>
                <c:pt idx="4603">
                  <c:v>4.3271428571428574</c:v>
                </c:pt>
                <c:pt idx="4604">
                  <c:v>4.330857142857143</c:v>
                </c:pt>
                <c:pt idx="4605">
                  <c:v>4.3345714285714276</c:v>
                </c:pt>
                <c:pt idx="4606">
                  <c:v>4.3419999999999996</c:v>
                </c:pt>
                <c:pt idx="4607">
                  <c:v>4.3419999999999996</c:v>
                </c:pt>
                <c:pt idx="4608">
                  <c:v>4.3457142857142852</c:v>
                </c:pt>
                <c:pt idx="4609">
                  <c:v>4.3494285714285716</c:v>
                </c:pt>
                <c:pt idx="4610">
                  <c:v>4.3531428571428572</c:v>
                </c:pt>
                <c:pt idx="4611">
                  <c:v>4.3568571428571436</c:v>
                </c:pt>
                <c:pt idx="4612">
                  <c:v>4.3605714285714274</c:v>
                </c:pt>
                <c:pt idx="4613">
                  <c:v>4.3642857142857139</c:v>
                </c:pt>
                <c:pt idx="4614">
                  <c:v>4.3679999999999994</c:v>
                </c:pt>
                <c:pt idx="4615">
                  <c:v>4.3717142857142859</c:v>
                </c:pt>
                <c:pt idx="4616">
                  <c:v>4.3754285714285714</c:v>
                </c:pt>
                <c:pt idx="4617">
                  <c:v>4.379142857142857</c:v>
                </c:pt>
                <c:pt idx="4618">
                  <c:v>4.3828571428571435</c:v>
                </c:pt>
                <c:pt idx="4619">
                  <c:v>4.386571428571429</c:v>
                </c:pt>
                <c:pt idx="4620">
                  <c:v>4.3902857142857137</c:v>
                </c:pt>
                <c:pt idx="4621">
                  <c:v>4.3939999999999992</c:v>
                </c:pt>
                <c:pt idx="4622">
                  <c:v>4.3977142857142857</c:v>
                </c:pt>
                <c:pt idx="4623">
                  <c:v>4.4014285714285712</c:v>
                </c:pt>
                <c:pt idx="4624">
                  <c:v>4.4051428571428568</c:v>
                </c:pt>
                <c:pt idx="4625">
                  <c:v>4.4088571428571433</c:v>
                </c:pt>
                <c:pt idx="4626">
                  <c:v>4.4162857142857153</c:v>
                </c:pt>
                <c:pt idx="4627">
                  <c:v>4.42</c:v>
                </c:pt>
                <c:pt idx="4628">
                  <c:v>4.4237142857142855</c:v>
                </c:pt>
                <c:pt idx="4629">
                  <c:v>4.4311428571428575</c:v>
                </c:pt>
                <c:pt idx="4630">
                  <c:v>4.4348571428571431</c:v>
                </c:pt>
                <c:pt idx="4631">
                  <c:v>4.4348571428571431</c:v>
                </c:pt>
                <c:pt idx="4632">
                  <c:v>4.4385714285714286</c:v>
                </c:pt>
                <c:pt idx="4633">
                  <c:v>4.4422857142857142</c:v>
                </c:pt>
                <c:pt idx="4634">
                  <c:v>4.4459999999999997</c:v>
                </c:pt>
                <c:pt idx="4635">
                  <c:v>4.4497142857142853</c:v>
                </c:pt>
                <c:pt idx="4636">
                  <c:v>4.4534285714285708</c:v>
                </c:pt>
                <c:pt idx="4637">
                  <c:v>4.4571428571428573</c:v>
                </c:pt>
                <c:pt idx="4638">
                  <c:v>4.4608571428571429</c:v>
                </c:pt>
                <c:pt idx="4639">
                  <c:v>4.4645714285714284</c:v>
                </c:pt>
                <c:pt idx="4640">
                  <c:v>4.4682857142857149</c:v>
                </c:pt>
                <c:pt idx="4641">
                  <c:v>4.4719999999999995</c:v>
                </c:pt>
                <c:pt idx="4642">
                  <c:v>4.475714285714286</c:v>
                </c:pt>
                <c:pt idx="4643">
                  <c:v>4.4831428571428571</c:v>
                </c:pt>
                <c:pt idx="4644">
                  <c:v>4.4868571428571427</c:v>
                </c:pt>
                <c:pt idx="4645">
                  <c:v>4.4905714285714282</c:v>
                </c:pt>
                <c:pt idx="4646">
                  <c:v>4.4942857142857147</c:v>
                </c:pt>
                <c:pt idx="4647">
                  <c:v>4.4942857142857147</c:v>
                </c:pt>
                <c:pt idx="4648">
                  <c:v>4.4980000000000002</c:v>
                </c:pt>
                <c:pt idx="4649">
                  <c:v>4.5054285714285713</c:v>
                </c:pt>
                <c:pt idx="4650">
                  <c:v>4.5091428571428578</c:v>
                </c:pt>
                <c:pt idx="4651">
                  <c:v>4.5128571428571425</c:v>
                </c:pt>
                <c:pt idx="4652">
                  <c:v>4.5165714285714289</c:v>
                </c:pt>
                <c:pt idx="4653">
                  <c:v>4.5202857142857145</c:v>
                </c:pt>
                <c:pt idx="4654">
                  <c:v>4.5239999999999991</c:v>
                </c:pt>
                <c:pt idx="4655">
                  <c:v>4.5277142857142865</c:v>
                </c:pt>
                <c:pt idx="4656">
                  <c:v>4.5351428571428567</c:v>
                </c:pt>
                <c:pt idx="4657">
                  <c:v>4.5351428571428567</c:v>
                </c:pt>
                <c:pt idx="4658">
                  <c:v>4.5388571428571423</c:v>
                </c:pt>
                <c:pt idx="4659">
                  <c:v>4.5425714285714287</c:v>
                </c:pt>
                <c:pt idx="4660">
                  <c:v>4.5462857142857143</c:v>
                </c:pt>
                <c:pt idx="4661">
                  <c:v>4.5537142857142863</c:v>
                </c:pt>
                <c:pt idx="4662">
                  <c:v>4.5574285714285709</c:v>
                </c:pt>
                <c:pt idx="4663">
                  <c:v>4.5611428571428574</c:v>
                </c:pt>
                <c:pt idx="4664">
                  <c:v>4.5648571428571429</c:v>
                </c:pt>
                <c:pt idx="4665">
                  <c:v>4.5685714285714285</c:v>
                </c:pt>
                <c:pt idx="4666">
                  <c:v>4.5722857142857141</c:v>
                </c:pt>
                <c:pt idx="4667">
                  <c:v>4.5760000000000005</c:v>
                </c:pt>
                <c:pt idx="4668">
                  <c:v>4.5797142857142852</c:v>
                </c:pt>
                <c:pt idx="4669">
                  <c:v>4.5834285714285707</c:v>
                </c:pt>
                <c:pt idx="4670">
                  <c:v>4.5871428571428581</c:v>
                </c:pt>
                <c:pt idx="4671">
                  <c:v>4.5908571428571427</c:v>
                </c:pt>
                <c:pt idx="4672">
                  <c:v>4.5945714285714283</c:v>
                </c:pt>
                <c:pt idx="4673">
                  <c:v>4.6019999999999994</c:v>
                </c:pt>
                <c:pt idx="4674">
                  <c:v>4.605714285714285</c:v>
                </c:pt>
                <c:pt idx="4675">
                  <c:v>4.613142857142857</c:v>
                </c:pt>
                <c:pt idx="4676">
                  <c:v>4.6168571428571425</c:v>
                </c:pt>
                <c:pt idx="4677">
                  <c:v>4.620571428571429</c:v>
                </c:pt>
                <c:pt idx="4678">
                  <c:v>4.6242857142857137</c:v>
                </c:pt>
                <c:pt idx="4679">
                  <c:v>4.6280000000000001</c:v>
                </c:pt>
                <c:pt idx="4680">
                  <c:v>4.6317142857142857</c:v>
                </c:pt>
                <c:pt idx="4681">
                  <c:v>4.6354285714285712</c:v>
                </c:pt>
                <c:pt idx="4682">
                  <c:v>4.6391428571428568</c:v>
                </c:pt>
                <c:pt idx="4683">
                  <c:v>4.6428571428571423</c:v>
                </c:pt>
                <c:pt idx="4684">
                  <c:v>4.6465714285714288</c:v>
                </c:pt>
                <c:pt idx="4685">
                  <c:v>4.6502857142857144</c:v>
                </c:pt>
                <c:pt idx="4686">
                  <c:v>4.6539999999999999</c:v>
                </c:pt>
                <c:pt idx="4687">
                  <c:v>4.6577142857142855</c:v>
                </c:pt>
                <c:pt idx="4688">
                  <c:v>4.6614285714285719</c:v>
                </c:pt>
                <c:pt idx="4689">
                  <c:v>4.6651428571428566</c:v>
                </c:pt>
                <c:pt idx="4690">
                  <c:v>4.668857142857143</c:v>
                </c:pt>
                <c:pt idx="4691">
                  <c:v>4.6762857142857142</c:v>
                </c:pt>
                <c:pt idx="4692">
                  <c:v>4.68</c:v>
                </c:pt>
                <c:pt idx="4693">
                  <c:v>4.68</c:v>
                </c:pt>
                <c:pt idx="4694">
                  <c:v>4.6837142857142862</c:v>
                </c:pt>
                <c:pt idx="4695">
                  <c:v>4.6874285714285717</c:v>
                </c:pt>
                <c:pt idx="4696">
                  <c:v>4.6911428571428573</c:v>
                </c:pt>
                <c:pt idx="4697">
                  <c:v>4.694857142857142</c:v>
                </c:pt>
                <c:pt idx="4698">
                  <c:v>4.6985714285714284</c:v>
                </c:pt>
                <c:pt idx="4699">
                  <c:v>4.7060000000000004</c:v>
                </c:pt>
                <c:pt idx="4700">
                  <c:v>4.709714285714286</c:v>
                </c:pt>
                <c:pt idx="4701">
                  <c:v>4.7134285714285715</c:v>
                </c:pt>
                <c:pt idx="4702">
                  <c:v>4.7171428571428571</c:v>
                </c:pt>
                <c:pt idx="4703">
                  <c:v>4.7208571428571435</c:v>
                </c:pt>
                <c:pt idx="4704">
                  <c:v>4.7208571428571435</c:v>
                </c:pt>
                <c:pt idx="4705">
                  <c:v>4.7245714285714291</c:v>
                </c:pt>
                <c:pt idx="4706">
                  <c:v>4.7282857142857138</c:v>
                </c:pt>
                <c:pt idx="4707">
                  <c:v>4.7320000000000002</c:v>
                </c:pt>
                <c:pt idx="4708">
                  <c:v>4.7357142857142858</c:v>
                </c:pt>
                <c:pt idx="4709">
                  <c:v>4.7394285714285704</c:v>
                </c:pt>
                <c:pt idx="4710">
                  <c:v>4.7431428571428578</c:v>
                </c:pt>
                <c:pt idx="4711">
                  <c:v>4.7468571428571433</c:v>
                </c:pt>
                <c:pt idx="4712">
                  <c:v>4.7505714285714289</c:v>
                </c:pt>
                <c:pt idx="4713">
                  <c:v>4.7542857142857136</c:v>
                </c:pt>
                <c:pt idx="4714">
                  <c:v>4.758</c:v>
                </c:pt>
                <c:pt idx="4715">
                  <c:v>4.7617142857142856</c:v>
                </c:pt>
                <c:pt idx="4716">
                  <c:v>4.765428571428572</c:v>
                </c:pt>
                <c:pt idx="4717">
                  <c:v>4.7691428571428576</c:v>
                </c:pt>
                <c:pt idx="4718">
                  <c:v>4.7765714285714287</c:v>
                </c:pt>
                <c:pt idx="4719">
                  <c:v>4.7802857142857142</c:v>
                </c:pt>
                <c:pt idx="4720">
                  <c:v>4.7839999999999998</c:v>
                </c:pt>
                <c:pt idx="4721">
                  <c:v>4.7877142857142854</c:v>
                </c:pt>
                <c:pt idx="4722">
                  <c:v>4.7877142857142854</c:v>
                </c:pt>
                <c:pt idx="4723">
                  <c:v>4.7914285714285718</c:v>
                </c:pt>
                <c:pt idx="4724">
                  <c:v>4.798857142857142</c:v>
                </c:pt>
                <c:pt idx="4725">
                  <c:v>4.8025714285714294</c:v>
                </c:pt>
                <c:pt idx="4726">
                  <c:v>4.8062857142857141</c:v>
                </c:pt>
                <c:pt idx="4727">
                  <c:v>4.8137142857142852</c:v>
                </c:pt>
                <c:pt idx="4728">
                  <c:v>4.8174285714285707</c:v>
                </c:pt>
                <c:pt idx="4729">
                  <c:v>4.8211428571428572</c:v>
                </c:pt>
                <c:pt idx="4730">
                  <c:v>4.8248571428571427</c:v>
                </c:pt>
                <c:pt idx="4731">
                  <c:v>4.8285714285714283</c:v>
                </c:pt>
                <c:pt idx="4732">
                  <c:v>4.8322857142857139</c:v>
                </c:pt>
                <c:pt idx="4733">
                  <c:v>4.8322857142857139</c:v>
                </c:pt>
                <c:pt idx="4734">
                  <c:v>4.8360000000000003</c:v>
                </c:pt>
                <c:pt idx="4735">
                  <c:v>4.839714285714285</c:v>
                </c:pt>
                <c:pt idx="4736">
                  <c:v>4.8434285714285714</c:v>
                </c:pt>
                <c:pt idx="4737">
                  <c:v>4.847142857142857</c:v>
                </c:pt>
                <c:pt idx="4738">
                  <c:v>4.8508571428571425</c:v>
                </c:pt>
                <c:pt idx="4739">
                  <c:v>4.854571428571429</c:v>
                </c:pt>
                <c:pt idx="4740">
                  <c:v>4.8620000000000001</c:v>
                </c:pt>
                <c:pt idx="4741">
                  <c:v>4.8657142857142857</c:v>
                </c:pt>
                <c:pt idx="4742">
                  <c:v>4.8694285714285712</c:v>
                </c:pt>
                <c:pt idx="4743">
                  <c:v>4.8731428571428568</c:v>
                </c:pt>
                <c:pt idx="4744">
                  <c:v>4.8768571428571432</c:v>
                </c:pt>
                <c:pt idx="4745">
                  <c:v>4.8805714285714288</c:v>
                </c:pt>
                <c:pt idx="4746">
                  <c:v>4.8842857142857143</c:v>
                </c:pt>
                <c:pt idx="4747">
                  <c:v>4.8879999999999999</c:v>
                </c:pt>
                <c:pt idx="4748">
                  <c:v>4.8917142857142855</c:v>
                </c:pt>
                <c:pt idx="4749">
                  <c:v>4.8991428571428575</c:v>
                </c:pt>
                <c:pt idx="4750">
                  <c:v>4.902857142857143</c:v>
                </c:pt>
                <c:pt idx="4751">
                  <c:v>4.9065714285714286</c:v>
                </c:pt>
                <c:pt idx="4752">
                  <c:v>4.9102857142857141</c:v>
                </c:pt>
                <c:pt idx="4753">
                  <c:v>4.9140000000000006</c:v>
                </c:pt>
                <c:pt idx="4754">
                  <c:v>4.9177142857142853</c:v>
                </c:pt>
                <c:pt idx="4755">
                  <c:v>4.9214285714285717</c:v>
                </c:pt>
                <c:pt idx="4756">
                  <c:v>4.9251428571428573</c:v>
                </c:pt>
                <c:pt idx="4757">
                  <c:v>4.9288571428571428</c:v>
                </c:pt>
                <c:pt idx="4758">
                  <c:v>4.9325714285714275</c:v>
                </c:pt>
                <c:pt idx="4759">
                  <c:v>4.9399999999999995</c:v>
                </c:pt>
                <c:pt idx="4760">
                  <c:v>4.9474285714285715</c:v>
                </c:pt>
                <c:pt idx="4761">
                  <c:v>4.9511428571428571</c:v>
                </c:pt>
                <c:pt idx="4762">
                  <c:v>4.9548571428571426</c:v>
                </c:pt>
                <c:pt idx="4763">
                  <c:v>4.9585714285714291</c:v>
                </c:pt>
                <c:pt idx="4764">
                  <c:v>4.9622857142857146</c:v>
                </c:pt>
                <c:pt idx="4765">
                  <c:v>4.9622857142857146</c:v>
                </c:pt>
                <c:pt idx="4766">
                  <c:v>4.9659999999999993</c:v>
                </c:pt>
                <c:pt idx="4767">
                  <c:v>4.9697142857142858</c:v>
                </c:pt>
                <c:pt idx="4768">
                  <c:v>4.9734285714285713</c:v>
                </c:pt>
                <c:pt idx="4769">
                  <c:v>4.9771428571428569</c:v>
                </c:pt>
                <c:pt idx="4770">
                  <c:v>4.9808571428571424</c:v>
                </c:pt>
                <c:pt idx="4771">
                  <c:v>4.9882857142857135</c:v>
                </c:pt>
                <c:pt idx="4772">
                  <c:v>4.9920000000000009</c:v>
                </c:pt>
                <c:pt idx="4773">
                  <c:v>4.9957142857142856</c:v>
                </c:pt>
                <c:pt idx="4774">
                  <c:v>4.9994285714285711</c:v>
                </c:pt>
                <c:pt idx="4775">
                  <c:v>5.0031428571428576</c:v>
                </c:pt>
                <c:pt idx="4776">
                  <c:v>5.0031428571428576</c:v>
                </c:pt>
                <c:pt idx="4777">
                  <c:v>5.0068571428571422</c:v>
                </c:pt>
                <c:pt idx="4778">
                  <c:v>5.0105714285714278</c:v>
                </c:pt>
                <c:pt idx="4779">
                  <c:v>5.0142857142857142</c:v>
                </c:pt>
                <c:pt idx="4780">
                  <c:v>5.0180000000000007</c:v>
                </c:pt>
                <c:pt idx="4781">
                  <c:v>5.0217142857142854</c:v>
                </c:pt>
                <c:pt idx="4782">
                  <c:v>5.0254285714285727</c:v>
                </c:pt>
                <c:pt idx="4783">
                  <c:v>5.0291428571428574</c:v>
                </c:pt>
                <c:pt idx="4784">
                  <c:v>5.0365714285714285</c:v>
                </c:pt>
                <c:pt idx="4785">
                  <c:v>5.040285714285714</c:v>
                </c:pt>
                <c:pt idx="4786">
                  <c:v>5.0439999999999996</c:v>
                </c:pt>
                <c:pt idx="4787">
                  <c:v>5.047714285714286</c:v>
                </c:pt>
                <c:pt idx="4788">
                  <c:v>5.0514285714285716</c:v>
                </c:pt>
                <c:pt idx="4789">
                  <c:v>5.0588571428571427</c:v>
                </c:pt>
                <c:pt idx="4790">
                  <c:v>5.0625714285714292</c:v>
                </c:pt>
                <c:pt idx="4791">
                  <c:v>5.0662857142857138</c:v>
                </c:pt>
                <c:pt idx="4792">
                  <c:v>5.07</c:v>
                </c:pt>
                <c:pt idx="4793">
                  <c:v>5.0737142857142858</c:v>
                </c:pt>
                <c:pt idx="4794">
                  <c:v>5.0774285714285714</c:v>
                </c:pt>
                <c:pt idx="4795">
                  <c:v>5.081142857142857</c:v>
                </c:pt>
                <c:pt idx="4796">
                  <c:v>5.0848571428571434</c:v>
                </c:pt>
                <c:pt idx="4797">
                  <c:v>5.088571428571429</c:v>
                </c:pt>
                <c:pt idx="4798">
                  <c:v>5.0922857142857145</c:v>
                </c:pt>
                <c:pt idx="4799">
                  <c:v>5.0960000000000001</c:v>
                </c:pt>
                <c:pt idx="4800">
                  <c:v>5.0997142857142848</c:v>
                </c:pt>
                <c:pt idx="4801">
                  <c:v>5.0997142857142848</c:v>
                </c:pt>
                <c:pt idx="4802">
                  <c:v>5.1034285714285712</c:v>
                </c:pt>
                <c:pt idx="4803">
                  <c:v>5.1071428571428577</c:v>
                </c:pt>
                <c:pt idx="4804">
                  <c:v>5.1145714285714288</c:v>
                </c:pt>
                <c:pt idx="4805">
                  <c:v>5.1182857142857152</c:v>
                </c:pt>
                <c:pt idx="4806">
                  <c:v>5.1219999999999999</c:v>
                </c:pt>
                <c:pt idx="4807">
                  <c:v>5.1257142857142846</c:v>
                </c:pt>
                <c:pt idx="4808">
                  <c:v>5.1294285714285719</c:v>
                </c:pt>
                <c:pt idx="4809">
                  <c:v>5.1331428571428566</c:v>
                </c:pt>
                <c:pt idx="4810">
                  <c:v>5.136857142857143</c:v>
                </c:pt>
                <c:pt idx="4811">
                  <c:v>5.1405714285714286</c:v>
                </c:pt>
                <c:pt idx="4812">
                  <c:v>5.144285714285715</c:v>
                </c:pt>
                <c:pt idx="4813">
                  <c:v>5.1480000000000006</c:v>
                </c:pt>
                <c:pt idx="4814">
                  <c:v>5.1517142857142852</c:v>
                </c:pt>
                <c:pt idx="4815">
                  <c:v>5.1517142857142852</c:v>
                </c:pt>
                <c:pt idx="4816">
                  <c:v>5.1554285714285708</c:v>
                </c:pt>
                <c:pt idx="4817">
                  <c:v>5.1591428571428564</c:v>
                </c:pt>
                <c:pt idx="4818">
                  <c:v>5.1665714285714284</c:v>
                </c:pt>
                <c:pt idx="4819">
                  <c:v>5.1702857142857148</c:v>
                </c:pt>
                <c:pt idx="4820">
                  <c:v>5.1740000000000004</c:v>
                </c:pt>
                <c:pt idx="4821">
                  <c:v>5.1777142857142868</c:v>
                </c:pt>
                <c:pt idx="4822">
                  <c:v>5.1851428571428562</c:v>
                </c:pt>
                <c:pt idx="4823">
                  <c:v>5.1888571428571426</c:v>
                </c:pt>
                <c:pt idx="4824">
                  <c:v>5.1925714285714282</c:v>
                </c:pt>
                <c:pt idx="4825">
                  <c:v>5.1962857142857146</c:v>
                </c:pt>
                <c:pt idx="4826">
                  <c:v>5.2</c:v>
                </c:pt>
                <c:pt idx="4827">
                  <c:v>5.2037142857142866</c:v>
                </c:pt>
                <c:pt idx="4828">
                  <c:v>5.2074285714285722</c:v>
                </c:pt>
                <c:pt idx="4829">
                  <c:v>5.2111428571428569</c:v>
                </c:pt>
                <c:pt idx="4830">
                  <c:v>5.2111428571428569</c:v>
                </c:pt>
                <c:pt idx="4831">
                  <c:v>5.2148571428571424</c:v>
                </c:pt>
                <c:pt idx="4832">
                  <c:v>5.218571428571428</c:v>
                </c:pt>
                <c:pt idx="4833">
                  <c:v>5.2222857142857144</c:v>
                </c:pt>
                <c:pt idx="4834">
                  <c:v>5.226</c:v>
                </c:pt>
                <c:pt idx="4835">
                  <c:v>5.2297142857142864</c:v>
                </c:pt>
                <c:pt idx="4836">
                  <c:v>5.2334285714285711</c:v>
                </c:pt>
                <c:pt idx="4837">
                  <c:v>5.2408571428571431</c:v>
                </c:pt>
                <c:pt idx="4838">
                  <c:v>5.2445714285714278</c:v>
                </c:pt>
                <c:pt idx="4839">
                  <c:v>5.2482857142857142</c:v>
                </c:pt>
                <c:pt idx="4840">
                  <c:v>5.2557142857142853</c:v>
                </c:pt>
                <c:pt idx="4841">
                  <c:v>5.2594285714285718</c:v>
                </c:pt>
                <c:pt idx="4842">
                  <c:v>5.2668571428571429</c:v>
                </c:pt>
                <c:pt idx="4843">
                  <c:v>5.2705714285714276</c:v>
                </c:pt>
                <c:pt idx="4844">
                  <c:v>5.2779999999999996</c:v>
                </c:pt>
                <c:pt idx="4845">
                  <c:v>5.281714285714286</c:v>
                </c:pt>
                <c:pt idx="4846">
                  <c:v>5.281714285714286</c:v>
                </c:pt>
                <c:pt idx="4847">
                  <c:v>5.2854285714285716</c:v>
                </c:pt>
                <c:pt idx="4848">
                  <c:v>5.2891428571428571</c:v>
                </c:pt>
                <c:pt idx="4849">
                  <c:v>5.2928571428571427</c:v>
                </c:pt>
                <c:pt idx="4850">
                  <c:v>5.2928571428571427</c:v>
                </c:pt>
                <c:pt idx="4851">
                  <c:v>5.3002857142857147</c:v>
                </c:pt>
                <c:pt idx="4852">
                  <c:v>5.3039999999999994</c:v>
                </c:pt>
                <c:pt idx="4853">
                  <c:v>5.3077142857142858</c:v>
                </c:pt>
                <c:pt idx="4854">
                  <c:v>5.3114285714285714</c:v>
                </c:pt>
                <c:pt idx="4855">
                  <c:v>5.3151428571428569</c:v>
                </c:pt>
                <c:pt idx="4856">
                  <c:v>5.3188571428571434</c:v>
                </c:pt>
                <c:pt idx="4857">
                  <c:v>5.322571428571429</c:v>
                </c:pt>
                <c:pt idx="4858">
                  <c:v>5.3299999999999992</c:v>
                </c:pt>
                <c:pt idx="4859">
                  <c:v>5.3337142857142856</c:v>
                </c:pt>
                <c:pt idx="4860">
                  <c:v>5.3374285714285712</c:v>
                </c:pt>
                <c:pt idx="4861">
                  <c:v>5.3411428571428576</c:v>
                </c:pt>
                <c:pt idx="4862">
                  <c:v>5.3448571428571432</c:v>
                </c:pt>
                <c:pt idx="4863">
                  <c:v>5.3485714285714288</c:v>
                </c:pt>
                <c:pt idx="4864">
                  <c:v>5.3522857142857152</c:v>
                </c:pt>
                <c:pt idx="4865">
                  <c:v>5.3522857142857152</c:v>
                </c:pt>
                <c:pt idx="4866">
                  <c:v>5.355999999999999</c:v>
                </c:pt>
                <c:pt idx="4867">
                  <c:v>5.3597142857142854</c:v>
                </c:pt>
                <c:pt idx="4868">
                  <c:v>5.363428571428571</c:v>
                </c:pt>
                <c:pt idx="4869">
                  <c:v>5.3671428571428574</c:v>
                </c:pt>
                <c:pt idx="4870">
                  <c:v>5.3745714285714294</c:v>
                </c:pt>
                <c:pt idx="4871">
                  <c:v>5.378285714285715</c:v>
                </c:pt>
                <c:pt idx="4872">
                  <c:v>5.3820000000000006</c:v>
                </c:pt>
                <c:pt idx="4873">
                  <c:v>5.3857142857142852</c:v>
                </c:pt>
                <c:pt idx="4874">
                  <c:v>5.3894285714285708</c:v>
                </c:pt>
                <c:pt idx="4875">
                  <c:v>5.3931428571428572</c:v>
                </c:pt>
                <c:pt idx="4876">
                  <c:v>5.3968571428571419</c:v>
                </c:pt>
                <c:pt idx="4877">
                  <c:v>5.4005714285714292</c:v>
                </c:pt>
                <c:pt idx="4878">
                  <c:v>5.4080000000000004</c:v>
                </c:pt>
                <c:pt idx="4879">
                  <c:v>5.4117142857142859</c:v>
                </c:pt>
                <c:pt idx="4880">
                  <c:v>5.4154285714285706</c:v>
                </c:pt>
                <c:pt idx="4881">
                  <c:v>5.419142857142857</c:v>
                </c:pt>
                <c:pt idx="4882">
                  <c:v>5.4265714285714282</c:v>
                </c:pt>
                <c:pt idx="4883">
                  <c:v>5.4302857142857137</c:v>
                </c:pt>
                <c:pt idx="4884">
                  <c:v>5.4340000000000011</c:v>
                </c:pt>
                <c:pt idx="4885">
                  <c:v>5.4377142857142857</c:v>
                </c:pt>
                <c:pt idx="4886">
                  <c:v>5.4414285714285704</c:v>
                </c:pt>
                <c:pt idx="4887">
                  <c:v>5.4451428571428568</c:v>
                </c:pt>
                <c:pt idx="4888">
                  <c:v>5.4488571428571424</c:v>
                </c:pt>
                <c:pt idx="4889">
                  <c:v>5.4525714285714288</c:v>
                </c:pt>
                <c:pt idx="4890">
                  <c:v>5.4562857142857144</c:v>
                </c:pt>
                <c:pt idx="4891">
                  <c:v>5.4637142857142855</c:v>
                </c:pt>
                <c:pt idx="4892">
                  <c:v>5.467428571428572</c:v>
                </c:pt>
                <c:pt idx="4893">
                  <c:v>5.4711428571428566</c:v>
                </c:pt>
                <c:pt idx="4894">
                  <c:v>5.4748571428571422</c:v>
                </c:pt>
                <c:pt idx="4895">
                  <c:v>5.4785714285714286</c:v>
                </c:pt>
                <c:pt idx="4896">
                  <c:v>5.4785714285714286</c:v>
                </c:pt>
                <c:pt idx="4897">
                  <c:v>5.4822857142857142</c:v>
                </c:pt>
                <c:pt idx="4898">
                  <c:v>5.4859999999999998</c:v>
                </c:pt>
                <c:pt idx="4899">
                  <c:v>5.4897142857142853</c:v>
                </c:pt>
                <c:pt idx="4900">
                  <c:v>5.4934285714285718</c:v>
                </c:pt>
                <c:pt idx="4901">
                  <c:v>5.4971428571428573</c:v>
                </c:pt>
                <c:pt idx="4902">
                  <c:v>5.5008571428571429</c:v>
                </c:pt>
                <c:pt idx="4903">
                  <c:v>5.5082857142857131</c:v>
                </c:pt>
                <c:pt idx="4904">
                  <c:v>5.5120000000000005</c:v>
                </c:pt>
                <c:pt idx="4905">
                  <c:v>5.515714285714286</c:v>
                </c:pt>
                <c:pt idx="4906">
                  <c:v>5.5231428571428571</c:v>
                </c:pt>
                <c:pt idx="4907">
                  <c:v>5.5268571428571436</c:v>
                </c:pt>
                <c:pt idx="4908">
                  <c:v>5.5305714285714274</c:v>
                </c:pt>
                <c:pt idx="4909">
                  <c:v>5.5342857142857138</c:v>
                </c:pt>
                <c:pt idx="4910">
                  <c:v>5.5380000000000003</c:v>
                </c:pt>
                <c:pt idx="4911">
                  <c:v>5.5417142857142849</c:v>
                </c:pt>
                <c:pt idx="4912">
                  <c:v>5.5454285714285723</c:v>
                </c:pt>
                <c:pt idx="4913">
                  <c:v>5.5491428571428569</c:v>
                </c:pt>
                <c:pt idx="4914">
                  <c:v>5.5528571428571434</c:v>
                </c:pt>
                <c:pt idx="4915">
                  <c:v>5.5602857142857145</c:v>
                </c:pt>
                <c:pt idx="4916">
                  <c:v>5.5639999999999992</c:v>
                </c:pt>
                <c:pt idx="4917">
                  <c:v>5.5677142857142847</c:v>
                </c:pt>
                <c:pt idx="4918">
                  <c:v>5.5751428571428567</c:v>
                </c:pt>
                <c:pt idx="4919">
                  <c:v>5.5788571428571432</c:v>
                </c:pt>
                <c:pt idx="4920">
                  <c:v>5.5825714285714287</c:v>
                </c:pt>
                <c:pt idx="4921">
                  <c:v>5.5862857142857143</c:v>
                </c:pt>
                <c:pt idx="4922">
                  <c:v>5.589999999999999</c:v>
                </c:pt>
                <c:pt idx="4923">
                  <c:v>5.5937142857142863</c:v>
                </c:pt>
                <c:pt idx="4924">
                  <c:v>5.597428571428571</c:v>
                </c:pt>
                <c:pt idx="4925">
                  <c:v>5.6011428571428565</c:v>
                </c:pt>
                <c:pt idx="4926">
                  <c:v>5.6011428571428565</c:v>
                </c:pt>
                <c:pt idx="4927">
                  <c:v>5.604857142857143</c:v>
                </c:pt>
                <c:pt idx="4928">
                  <c:v>5.6085714285714285</c:v>
                </c:pt>
                <c:pt idx="4929">
                  <c:v>5.6159999999999997</c:v>
                </c:pt>
                <c:pt idx="4930">
                  <c:v>5.6197142857142852</c:v>
                </c:pt>
                <c:pt idx="4931">
                  <c:v>5.6234285714285708</c:v>
                </c:pt>
                <c:pt idx="4932">
                  <c:v>5.6271428571428572</c:v>
                </c:pt>
                <c:pt idx="4933">
                  <c:v>5.6308571428571428</c:v>
                </c:pt>
                <c:pt idx="4934">
                  <c:v>5.6345714285714283</c:v>
                </c:pt>
                <c:pt idx="4935">
                  <c:v>5.6382857142857148</c:v>
                </c:pt>
                <c:pt idx="4936">
                  <c:v>5.6419999999999995</c:v>
                </c:pt>
                <c:pt idx="4937">
                  <c:v>5.6457142857142859</c:v>
                </c:pt>
                <c:pt idx="4938">
                  <c:v>5.6494285714285715</c:v>
                </c:pt>
                <c:pt idx="4939">
                  <c:v>5.653142857142857</c:v>
                </c:pt>
                <c:pt idx="4940">
                  <c:v>5.6568571428571426</c:v>
                </c:pt>
                <c:pt idx="4941">
                  <c:v>5.6642857142857146</c:v>
                </c:pt>
                <c:pt idx="4942">
                  <c:v>5.6680000000000001</c:v>
                </c:pt>
                <c:pt idx="4943">
                  <c:v>5.6717142857142866</c:v>
                </c:pt>
                <c:pt idx="4944">
                  <c:v>5.6754285714285713</c:v>
                </c:pt>
                <c:pt idx="4945">
                  <c:v>5.6828571428571424</c:v>
                </c:pt>
                <c:pt idx="4946">
                  <c:v>5.6865714285714288</c:v>
                </c:pt>
                <c:pt idx="4947">
                  <c:v>5.6902857142857144</c:v>
                </c:pt>
                <c:pt idx="4948">
                  <c:v>5.694</c:v>
                </c:pt>
                <c:pt idx="4949">
                  <c:v>5.6977142857142864</c:v>
                </c:pt>
                <c:pt idx="4950">
                  <c:v>5.7014285714285711</c:v>
                </c:pt>
                <c:pt idx="4951">
                  <c:v>5.7051428571428575</c:v>
                </c:pt>
                <c:pt idx="4952">
                  <c:v>5.7088571428571422</c:v>
                </c:pt>
                <c:pt idx="4953">
                  <c:v>5.7125714285714286</c:v>
                </c:pt>
                <c:pt idx="4954">
                  <c:v>5.7162857142857142</c:v>
                </c:pt>
                <c:pt idx="4955">
                  <c:v>5.7200000000000006</c:v>
                </c:pt>
                <c:pt idx="4956">
                  <c:v>5.7237142857142862</c:v>
                </c:pt>
                <c:pt idx="4957">
                  <c:v>5.7274285714285718</c:v>
                </c:pt>
                <c:pt idx="4958">
                  <c:v>5.7311428571428564</c:v>
                </c:pt>
                <c:pt idx="4959">
                  <c:v>5.734857142857142</c:v>
                </c:pt>
                <c:pt idx="4960">
                  <c:v>5.7385714285714293</c:v>
                </c:pt>
                <c:pt idx="4961">
                  <c:v>5.742285714285714</c:v>
                </c:pt>
                <c:pt idx="4962">
                  <c:v>5.7460000000000004</c:v>
                </c:pt>
                <c:pt idx="4963">
                  <c:v>5.7534285714285716</c:v>
                </c:pt>
                <c:pt idx="4964">
                  <c:v>5.757142857142858</c:v>
                </c:pt>
                <c:pt idx="4965">
                  <c:v>5.7608571428571418</c:v>
                </c:pt>
                <c:pt idx="4966">
                  <c:v>5.7645714285714282</c:v>
                </c:pt>
                <c:pt idx="4967">
                  <c:v>5.7682857142857138</c:v>
                </c:pt>
                <c:pt idx="4968">
                  <c:v>5.7720000000000002</c:v>
                </c:pt>
                <c:pt idx="4969">
                  <c:v>5.7757142857142858</c:v>
                </c:pt>
                <c:pt idx="4970">
                  <c:v>5.7831428571428578</c:v>
                </c:pt>
                <c:pt idx="4971">
                  <c:v>5.7868571428571425</c:v>
                </c:pt>
                <c:pt idx="4972">
                  <c:v>5.790571428571428</c:v>
                </c:pt>
                <c:pt idx="4973">
                  <c:v>5.7942857142857136</c:v>
                </c:pt>
                <c:pt idx="4974">
                  <c:v>5.798</c:v>
                </c:pt>
                <c:pt idx="4975">
                  <c:v>5.8017142857142856</c:v>
                </c:pt>
                <c:pt idx="4976">
                  <c:v>5.8017142857142856</c:v>
                </c:pt>
                <c:pt idx="4977">
                  <c:v>5.805428571428572</c:v>
                </c:pt>
                <c:pt idx="4978">
                  <c:v>5.8091428571428576</c:v>
                </c:pt>
                <c:pt idx="4979">
                  <c:v>5.8128571428571432</c:v>
                </c:pt>
                <c:pt idx="4980">
                  <c:v>5.8165714285714296</c:v>
                </c:pt>
                <c:pt idx="4981">
                  <c:v>5.8202857142857143</c:v>
                </c:pt>
                <c:pt idx="4982">
                  <c:v>5.8202857142857143</c:v>
                </c:pt>
                <c:pt idx="4983">
                  <c:v>5.8239999999999998</c:v>
                </c:pt>
                <c:pt idx="4984">
                  <c:v>5.8277142857142854</c:v>
                </c:pt>
                <c:pt idx="4985">
                  <c:v>5.8314285714285718</c:v>
                </c:pt>
                <c:pt idx="4986">
                  <c:v>5.8351428571428565</c:v>
                </c:pt>
                <c:pt idx="4987">
                  <c:v>5.8425714285714285</c:v>
                </c:pt>
                <c:pt idx="4988">
                  <c:v>5.846285714285715</c:v>
                </c:pt>
                <c:pt idx="4989">
                  <c:v>5.85</c:v>
                </c:pt>
                <c:pt idx="4990">
                  <c:v>5.8537142857142852</c:v>
                </c:pt>
                <c:pt idx="4991">
                  <c:v>5.8574285714285717</c:v>
                </c:pt>
                <c:pt idx="4992">
                  <c:v>5.8611428571428572</c:v>
                </c:pt>
                <c:pt idx="4993">
                  <c:v>5.8648571428571428</c:v>
                </c:pt>
                <c:pt idx="4994">
                  <c:v>5.8685714285714283</c:v>
                </c:pt>
                <c:pt idx="4995">
                  <c:v>5.8722857142857157</c:v>
                </c:pt>
                <c:pt idx="4996">
                  <c:v>5.8760000000000003</c:v>
                </c:pt>
                <c:pt idx="4997">
                  <c:v>5.879714285714285</c:v>
                </c:pt>
                <c:pt idx="4998">
                  <c:v>5.8834285714285715</c:v>
                </c:pt>
                <c:pt idx="4999">
                  <c:v>5.8908571428571435</c:v>
                </c:pt>
                <c:pt idx="5000">
                  <c:v>5.8945714285714281</c:v>
                </c:pt>
                <c:pt idx="5001">
                  <c:v>5.9020000000000001</c:v>
                </c:pt>
                <c:pt idx="5002">
                  <c:v>5.9057142857142848</c:v>
                </c:pt>
                <c:pt idx="5003">
                  <c:v>5.9131428571428568</c:v>
                </c:pt>
                <c:pt idx="5004">
                  <c:v>5.9168571428571433</c:v>
                </c:pt>
                <c:pt idx="5005">
                  <c:v>5.9205714285714288</c:v>
                </c:pt>
                <c:pt idx="5006">
                  <c:v>5.9242857142857144</c:v>
                </c:pt>
                <c:pt idx="5007">
                  <c:v>5.9279999999999999</c:v>
                </c:pt>
                <c:pt idx="5008">
                  <c:v>5.9317142857142864</c:v>
                </c:pt>
                <c:pt idx="5009">
                  <c:v>5.9354285714285711</c:v>
                </c:pt>
                <c:pt idx="5010">
                  <c:v>5.9354285714285711</c:v>
                </c:pt>
                <c:pt idx="5011">
                  <c:v>5.9428571428571431</c:v>
                </c:pt>
                <c:pt idx="5012">
                  <c:v>5.9465714285714277</c:v>
                </c:pt>
                <c:pt idx="5013">
                  <c:v>5.9502857142857151</c:v>
                </c:pt>
                <c:pt idx="5014">
                  <c:v>5.9540000000000006</c:v>
                </c:pt>
                <c:pt idx="5015">
                  <c:v>5.9577142857142862</c:v>
                </c:pt>
                <c:pt idx="5016">
                  <c:v>5.9577142857142862</c:v>
                </c:pt>
                <c:pt idx="5017">
                  <c:v>5.9614285714285717</c:v>
                </c:pt>
                <c:pt idx="5018">
                  <c:v>5.9651428571428564</c:v>
                </c:pt>
                <c:pt idx="5019">
                  <c:v>5.9688571428571429</c:v>
                </c:pt>
                <c:pt idx="5020">
                  <c:v>5.9725714285714284</c:v>
                </c:pt>
                <c:pt idx="5021">
                  <c:v>5.9725714285714284</c:v>
                </c:pt>
                <c:pt idx="5022">
                  <c:v>5.9762857142857149</c:v>
                </c:pt>
                <c:pt idx="5023">
                  <c:v>5.9799999999999995</c:v>
                </c:pt>
                <c:pt idx="5024">
                  <c:v>5.983714285714286</c:v>
                </c:pt>
                <c:pt idx="5025">
                  <c:v>5.991142857142858</c:v>
                </c:pt>
                <c:pt idx="5026">
                  <c:v>5.9948571428571427</c:v>
                </c:pt>
                <c:pt idx="5027">
                  <c:v>5.9985714285714282</c:v>
                </c:pt>
                <c:pt idx="5028">
                  <c:v>6.0022857142857138</c:v>
                </c:pt>
                <c:pt idx="5029">
                  <c:v>6.0059999999999993</c:v>
                </c:pt>
                <c:pt idx="5030">
                  <c:v>6.0097142857142867</c:v>
                </c:pt>
                <c:pt idx="5031">
                  <c:v>6.0097142857142867</c:v>
                </c:pt>
                <c:pt idx="5032">
                  <c:v>6.0134285714285713</c:v>
                </c:pt>
                <c:pt idx="5033">
                  <c:v>6.0171428571428578</c:v>
                </c:pt>
                <c:pt idx="5034">
                  <c:v>6.0208571428571434</c:v>
                </c:pt>
                <c:pt idx="5035">
                  <c:v>6.0208571428571434</c:v>
                </c:pt>
                <c:pt idx="5036">
                  <c:v>6.024571428571428</c:v>
                </c:pt>
                <c:pt idx="5037">
                  <c:v>6.032</c:v>
                </c:pt>
                <c:pt idx="5038">
                  <c:v>6.0357142857142856</c:v>
                </c:pt>
                <c:pt idx="5039">
                  <c:v>6.0357142857142856</c:v>
                </c:pt>
                <c:pt idx="5040">
                  <c:v>6.0394285714285711</c:v>
                </c:pt>
                <c:pt idx="5041">
                  <c:v>6.0431428571428576</c:v>
                </c:pt>
                <c:pt idx="5042">
                  <c:v>6.0505714285714269</c:v>
                </c:pt>
                <c:pt idx="5043">
                  <c:v>6.0542857142857143</c:v>
                </c:pt>
                <c:pt idx="5044">
                  <c:v>6.0617142857142854</c:v>
                </c:pt>
                <c:pt idx="5045">
                  <c:v>6.0654285714285709</c:v>
                </c:pt>
                <c:pt idx="5046">
                  <c:v>6.0691428571428574</c:v>
                </c:pt>
                <c:pt idx="5047">
                  <c:v>6.072857142857143</c:v>
                </c:pt>
                <c:pt idx="5048">
                  <c:v>6.0765714285714294</c:v>
                </c:pt>
                <c:pt idx="5049">
                  <c:v>6.0802857142857141</c:v>
                </c:pt>
                <c:pt idx="5050">
                  <c:v>6.0877142857142852</c:v>
                </c:pt>
                <c:pt idx="5051">
                  <c:v>6.0914285714285716</c:v>
                </c:pt>
                <c:pt idx="5052">
                  <c:v>6.0988571428571428</c:v>
                </c:pt>
                <c:pt idx="5053">
                  <c:v>6.1062857142857139</c:v>
                </c:pt>
                <c:pt idx="5054">
                  <c:v>6.1099999999999985</c:v>
                </c:pt>
                <c:pt idx="5055">
                  <c:v>6.1137142857142859</c:v>
                </c:pt>
                <c:pt idx="5056">
                  <c:v>6.1174285714285705</c:v>
                </c:pt>
                <c:pt idx="5057">
                  <c:v>6.121142857142857</c:v>
                </c:pt>
                <c:pt idx="5058">
                  <c:v>6.1248571428571434</c:v>
                </c:pt>
                <c:pt idx="5059">
                  <c:v>6.128571428571429</c:v>
                </c:pt>
                <c:pt idx="5060">
                  <c:v>6.1322857142857146</c:v>
                </c:pt>
                <c:pt idx="5061">
                  <c:v>6.1360000000000001</c:v>
                </c:pt>
                <c:pt idx="5062">
                  <c:v>6.1434285714285704</c:v>
                </c:pt>
                <c:pt idx="5063">
                  <c:v>6.1471428571428568</c:v>
                </c:pt>
                <c:pt idx="5064">
                  <c:v>6.1508571428571424</c:v>
                </c:pt>
                <c:pt idx="5065">
                  <c:v>6.1582857142857144</c:v>
                </c:pt>
                <c:pt idx="5066">
                  <c:v>6.1620000000000008</c:v>
                </c:pt>
                <c:pt idx="5067">
                  <c:v>6.1620000000000008</c:v>
                </c:pt>
                <c:pt idx="5068">
                  <c:v>6.1657142857142864</c:v>
                </c:pt>
                <c:pt idx="5069">
                  <c:v>6.1694285714285702</c:v>
                </c:pt>
                <c:pt idx="5070">
                  <c:v>6.1731428571428566</c:v>
                </c:pt>
                <c:pt idx="5071">
                  <c:v>6.1768571428571422</c:v>
                </c:pt>
                <c:pt idx="5072">
                  <c:v>6.1805714285714286</c:v>
                </c:pt>
                <c:pt idx="5073">
                  <c:v>6.1880000000000006</c:v>
                </c:pt>
                <c:pt idx="5074">
                  <c:v>6.1904761904761898</c:v>
                </c:pt>
                <c:pt idx="5075">
                  <c:v>6.1904761904761898</c:v>
                </c:pt>
                <c:pt idx="5076">
                  <c:v>6.1966666666666663</c:v>
                </c:pt>
                <c:pt idx="5077">
                  <c:v>6.202857142857142</c:v>
                </c:pt>
                <c:pt idx="5078">
                  <c:v>6.2090476190476185</c:v>
                </c:pt>
                <c:pt idx="5079">
                  <c:v>6.2090476190476185</c:v>
                </c:pt>
                <c:pt idx="5080">
                  <c:v>6.215238095238095</c:v>
                </c:pt>
                <c:pt idx="5081">
                  <c:v>6.2214285714285724</c:v>
                </c:pt>
                <c:pt idx="5082">
                  <c:v>6.2276190476190481</c:v>
                </c:pt>
                <c:pt idx="5083">
                  <c:v>6.2276190476190481</c:v>
                </c:pt>
                <c:pt idx="5084">
                  <c:v>6.2338095238095237</c:v>
                </c:pt>
                <c:pt idx="5085">
                  <c:v>6.2338095238095237</c:v>
                </c:pt>
                <c:pt idx="5086">
                  <c:v>6.2399999999999993</c:v>
                </c:pt>
                <c:pt idx="5087">
                  <c:v>6.2461904761904758</c:v>
                </c:pt>
                <c:pt idx="5088">
                  <c:v>6.2461904761904758</c:v>
                </c:pt>
                <c:pt idx="5089">
                  <c:v>6.2523809523809524</c:v>
                </c:pt>
                <c:pt idx="5090">
                  <c:v>6.2523809523809524</c:v>
                </c:pt>
                <c:pt idx="5091">
                  <c:v>6.2647619047619036</c:v>
                </c:pt>
                <c:pt idx="5092">
                  <c:v>6.2647619047619036</c:v>
                </c:pt>
                <c:pt idx="5093">
                  <c:v>6.2709523809523811</c:v>
                </c:pt>
                <c:pt idx="5094">
                  <c:v>6.2709523809523811</c:v>
                </c:pt>
                <c:pt idx="5095">
                  <c:v>6.2771428571428576</c:v>
                </c:pt>
                <c:pt idx="5096">
                  <c:v>6.2833333333333323</c:v>
                </c:pt>
                <c:pt idx="5097">
                  <c:v>6.2895238095238089</c:v>
                </c:pt>
                <c:pt idx="5098">
                  <c:v>6.2895238095238089</c:v>
                </c:pt>
                <c:pt idx="5099">
                  <c:v>6.2957142857142854</c:v>
                </c:pt>
                <c:pt idx="5100">
                  <c:v>6.301904761904761</c:v>
                </c:pt>
                <c:pt idx="5101">
                  <c:v>6.3080952380952375</c:v>
                </c:pt>
                <c:pt idx="5102">
                  <c:v>6.3080952380952375</c:v>
                </c:pt>
                <c:pt idx="5103">
                  <c:v>6.3142857142857141</c:v>
                </c:pt>
                <c:pt idx="5104">
                  <c:v>6.3204761904761915</c:v>
                </c:pt>
                <c:pt idx="5105">
                  <c:v>6.3204761904761915</c:v>
                </c:pt>
                <c:pt idx="5106">
                  <c:v>6.3266666666666662</c:v>
                </c:pt>
                <c:pt idx="5107">
                  <c:v>6.3266666666666662</c:v>
                </c:pt>
                <c:pt idx="5108">
                  <c:v>6.3266666666666662</c:v>
                </c:pt>
                <c:pt idx="5109">
                  <c:v>6.3328571428571427</c:v>
                </c:pt>
                <c:pt idx="5110">
                  <c:v>6.3328571428571427</c:v>
                </c:pt>
                <c:pt idx="5111">
                  <c:v>6.3390476190476193</c:v>
                </c:pt>
                <c:pt idx="5112">
                  <c:v>6.3390476190476193</c:v>
                </c:pt>
                <c:pt idx="5113">
                  <c:v>6.3452380952380958</c:v>
                </c:pt>
                <c:pt idx="5114">
                  <c:v>6.3452380952380958</c:v>
                </c:pt>
                <c:pt idx="5115">
                  <c:v>6.3514285714285714</c:v>
                </c:pt>
                <c:pt idx="5116">
                  <c:v>6.3576190476190471</c:v>
                </c:pt>
                <c:pt idx="5117">
                  <c:v>6.3576190476190471</c:v>
                </c:pt>
                <c:pt idx="5118">
                  <c:v>6.3638095238095227</c:v>
                </c:pt>
                <c:pt idx="5119">
                  <c:v>6.3699999999999992</c:v>
                </c:pt>
                <c:pt idx="5120">
                  <c:v>6.3761904761904766</c:v>
                </c:pt>
                <c:pt idx="5121">
                  <c:v>6.3823809523809523</c:v>
                </c:pt>
                <c:pt idx="5122">
                  <c:v>6.3885714285714279</c:v>
                </c:pt>
                <c:pt idx="5123">
                  <c:v>6.3947619047619062</c:v>
                </c:pt>
                <c:pt idx="5124">
                  <c:v>6.3947619047619062</c:v>
                </c:pt>
                <c:pt idx="5125">
                  <c:v>6.4009523809523809</c:v>
                </c:pt>
                <c:pt idx="5126">
                  <c:v>6.4009523809523809</c:v>
                </c:pt>
                <c:pt idx="5127">
                  <c:v>6.4071428571428575</c:v>
                </c:pt>
                <c:pt idx="5128">
                  <c:v>6.4071428571428575</c:v>
                </c:pt>
                <c:pt idx="5129">
                  <c:v>6.4133333333333331</c:v>
                </c:pt>
                <c:pt idx="5130">
                  <c:v>6.4133333333333331</c:v>
                </c:pt>
                <c:pt idx="5131">
                  <c:v>6.4195238095238096</c:v>
                </c:pt>
                <c:pt idx="5132">
                  <c:v>6.4195238095238096</c:v>
                </c:pt>
                <c:pt idx="5133">
                  <c:v>6.4257142857142862</c:v>
                </c:pt>
                <c:pt idx="5134">
                  <c:v>6.4319047619047627</c:v>
                </c:pt>
                <c:pt idx="5135">
                  <c:v>6.4319047619047627</c:v>
                </c:pt>
                <c:pt idx="5136">
                  <c:v>6.4380952380952383</c:v>
                </c:pt>
                <c:pt idx="5137">
                  <c:v>6.444285714285714</c:v>
                </c:pt>
                <c:pt idx="5138">
                  <c:v>6.4504761904761896</c:v>
                </c:pt>
                <c:pt idx="5139">
                  <c:v>6.4504761904761896</c:v>
                </c:pt>
                <c:pt idx="5140">
                  <c:v>6.4566666666666661</c:v>
                </c:pt>
                <c:pt idx="5141">
                  <c:v>6.4566666666666661</c:v>
                </c:pt>
                <c:pt idx="5142">
                  <c:v>6.4628571428571426</c:v>
                </c:pt>
                <c:pt idx="5143">
                  <c:v>6.4690476190476183</c:v>
                </c:pt>
                <c:pt idx="5144">
                  <c:v>6.4752380952380948</c:v>
                </c:pt>
                <c:pt idx="5145">
                  <c:v>6.4752380952380948</c:v>
                </c:pt>
                <c:pt idx="5146">
                  <c:v>6.4814285714285713</c:v>
                </c:pt>
                <c:pt idx="5147">
                  <c:v>6.4876190476190478</c:v>
                </c:pt>
                <c:pt idx="5148">
                  <c:v>6.4876190476190478</c:v>
                </c:pt>
                <c:pt idx="5149">
                  <c:v>6.4938095238095244</c:v>
                </c:pt>
                <c:pt idx="5150">
                  <c:v>6.4938095238095244</c:v>
                </c:pt>
                <c:pt idx="5151">
                  <c:v>6.5061904761904765</c:v>
                </c:pt>
                <c:pt idx="5152">
                  <c:v>6.5061904761904765</c:v>
                </c:pt>
                <c:pt idx="5153">
                  <c:v>6.512380952380953</c:v>
                </c:pt>
                <c:pt idx="5154">
                  <c:v>6.5185714285714287</c:v>
                </c:pt>
                <c:pt idx="5155">
                  <c:v>6.5247619047619043</c:v>
                </c:pt>
                <c:pt idx="5156">
                  <c:v>6.5247619047619043</c:v>
                </c:pt>
                <c:pt idx="5157">
                  <c:v>6.5309523809523817</c:v>
                </c:pt>
                <c:pt idx="5158">
                  <c:v>6.5371428571428583</c:v>
                </c:pt>
                <c:pt idx="5159">
                  <c:v>6.543333333333333</c:v>
                </c:pt>
                <c:pt idx="5160">
                  <c:v>6.543333333333333</c:v>
                </c:pt>
                <c:pt idx="5161">
                  <c:v>6.5495238095238095</c:v>
                </c:pt>
                <c:pt idx="5162">
                  <c:v>6.5495238095238095</c:v>
                </c:pt>
                <c:pt idx="5163">
                  <c:v>6.5557142857142852</c:v>
                </c:pt>
                <c:pt idx="5164">
                  <c:v>6.5619047619047617</c:v>
                </c:pt>
                <c:pt idx="5165">
                  <c:v>6.5619047619047617</c:v>
                </c:pt>
                <c:pt idx="5166">
                  <c:v>6.5619047619047617</c:v>
                </c:pt>
                <c:pt idx="5167">
                  <c:v>6.5680952380952364</c:v>
                </c:pt>
                <c:pt idx="5168">
                  <c:v>6.5680952380952364</c:v>
                </c:pt>
                <c:pt idx="5169">
                  <c:v>6.574285714285713</c:v>
                </c:pt>
                <c:pt idx="5170">
                  <c:v>6.5804761904761904</c:v>
                </c:pt>
                <c:pt idx="5171">
                  <c:v>6.5804761904761904</c:v>
                </c:pt>
                <c:pt idx="5172">
                  <c:v>6.5804761904761904</c:v>
                </c:pt>
                <c:pt idx="5173">
                  <c:v>6.5866666666666669</c:v>
                </c:pt>
                <c:pt idx="5174">
                  <c:v>6.5866666666666669</c:v>
                </c:pt>
                <c:pt idx="5175">
                  <c:v>6.5928571428571434</c:v>
                </c:pt>
                <c:pt idx="5176">
                  <c:v>6.5990476190476199</c:v>
                </c:pt>
                <c:pt idx="5177">
                  <c:v>6.6052380952380956</c:v>
                </c:pt>
                <c:pt idx="5178">
                  <c:v>6.6114285714285712</c:v>
                </c:pt>
                <c:pt idx="5179">
                  <c:v>6.6176190476190468</c:v>
                </c:pt>
                <c:pt idx="5180">
                  <c:v>6.6238095238095234</c:v>
                </c:pt>
                <c:pt idx="5181">
                  <c:v>6.63</c:v>
                </c:pt>
                <c:pt idx="5182">
                  <c:v>6.6361904761904764</c:v>
                </c:pt>
                <c:pt idx="5183">
                  <c:v>6.6361904761904764</c:v>
                </c:pt>
                <c:pt idx="5184">
                  <c:v>6.63</c:v>
                </c:pt>
                <c:pt idx="5185">
                  <c:v>6.6238095238095234</c:v>
                </c:pt>
                <c:pt idx="5186">
                  <c:v>6.6238095238095234</c:v>
                </c:pt>
                <c:pt idx="5187">
                  <c:v>6.6176190476190468</c:v>
                </c:pt>
                <c:pt idx="5188">
                  <c:v>6.6114285714285712</c:v>
                </c:pt>
                <c:pt idx="5189">
                  <c:v>6.6052380952380956</c:v>
                </c:pt>
                <c:pt idx="5190">
                  <c:v>6.5990476190476199</c:v>
                </c:pt>
                <c:pt idx="5191">
                  <c:v>6.5928571428571434</c:v>
                </c:pt>
                <c:pt idx="5192">
                  <c:v>6.5866666666666669</c:v>
                </c:pt>
                <c:pt idx="5193">
                  <c:v>6.5866666666666669</c:v>
                </c:pt>
                <c:pt idx="5194">
                  <c:v>6.5804761904761904</c:v>
                </c:pt>
                <c:pt idx="5195">
                  <c:v>6.5804761904761904</c:v>
                </c:pt>
                <c:pt idx="5196">
                  <c:v>6.5804761904761904</c:v>
                </c:pt>
                <c:pt idx="5197">
                  <c:v>6.574285714285713</c:v>
                </c:pt>
                <c:pt idx="5198">
                  <c:v>6.5680952380952364</c:v>
                </c:pt>
                <c:pt idx="5199">
                  <c:v>6.5680952380952364</c:v>
                </c:pt>
                <c:pt idx="5200">
                  <c:v>6.5680952380952364</c:v>
                </c:pt>
                <c:pt idx="5201">
                  <c:v>6.5619047619047617</c:v>
                </c:pt>
                <c:pt idx="5202">
                  <c:v>6.5619047619047617</c:v>
                </c:pt>
                <c:pt idx="5203">
                  <c:v>6.5557142857142852</c:v>
                </c:pt>
                <c:pt idx="5204">
                  <c:v>6.5495238095238095</c:v>
                </c:pt>
                <c:pt idx="5205">
                  <c:v>6.5495238095238095</c:v>
                </c:pt>
                <c:pt idx="5206">
                  <c:v>6.543333333333333</c:v>
                </c:pt>
                <c:pt idx="5207">
                  <c:v>6.543333333333333</c:v>
                </c:pt>
                <c:pt idx="5208">
                  <c:v>6.5371428571428583</c:v>
                </c:pt>
                <c:pt idx="5209">
                  <c:v>6.5309523809523817</c:v>
                </c:pt>
                <c:pt idx="5210">
                  <c:v>6.5309523809523817</c:v>
                </c:pt>
                <c:pt idx="5211">
                  <c:v>6.5247619047619043</c:v>
                </c:pt>
                <c:pt idx="5212">
                  <c:v>6.5185714285714287</c:v>
                </c:pt>
                <c:pt idx="5213">
                  <c:v>6.512380952380953</c:v>
                </c:pt>
                <c:pt idx="5214">
                  <c:v>6.512380952380953</c:v>
                </c:pt>
                <c:pt idx="5215">
                  <c:v>6.5061904761904765</c:v>
                </c:pt>
                <c:pt idx="5216">
                  <c:v>6.5</c:v>
                </c:pt>
                <c:pt idx="5217">
                  <c:v>6.4938095238095244</c:v>
                </c:pt>
                <c:pt idx="5218">
                  <c:v>6.4938095238095244</c:v>
                </c:pt>
                <c:pt idx="5219">
                  <c:v>6.4876190476190478</c:v>
                </c:pt>
                <c:pt idx="5220">
                  <c:v>6.4876190476190478</c:v>
                </c:pt>
                <c:pt idx="5221">
                  <c:v>6.4814285714285713</c:v>
                </c:pt>
              </c:numCache>
            </c:numRef>
          </c:xVal>
          <c:yVal>
            <c:numRef>
              <c:f>Tabelle1!$I$39:$I$5260</c:f>
              <c:numCache>
                <c:formatCode>General</c:formatCode>
                <c:ptCount val="5222"/>
                <c:pt idx="0">
                  <c:v>-7.0203520004493036E-2</c:v>
                </c:pt>
                <c:pt idx="1">
                  <c:v>-7.0203520004493036E-2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-0.49142464003145125</c:v>
                </c:pt>
                <c:pt idx="40">
                  <c:v>-1.6146809601033398</c:v>
                </c:pt>
                <c:pt idx="41">
                  <c:v>-2.5273267201617493</c:v>
                </c:pt>
                <c:pt idx="42">
                  <c:v>-2.7379372801752284</c:v>
                </c:pt>
                <c:pt idx="43">
                  <c:v>-2.5273267201617493</c:v>
                </c:pt>
                <c:pt idx="44">
                  <c:v>-2.1061056001347911</c:v>
                </c:pt>
                <c:pt idx="45">
                  <c:v>-1.895495040121312</c:v>
                </c:pt>
                <c:pt idx="46">
                  <c:v>-1.7550880001123259</c:v>
                </c:pt>
                <c:pt idx="47">
                  <c:v>-1.6848844801078329</c:v>
                </c:pt>
                <c:pt idx="48">
                  <c:v>-1.6848844801078329</c:v>
                </c:pt>
                <c:pt idx="49">
                  <c:v>-1.6848844801078329</c:v>
                </c:pt>
                <c:pt idx="50">
                  <c:v>-1.6848844801078329</c:v>
                </c:pt>
                <c:pt idx="51">
                  <c:v>-1.6146809601033398</c:v>
                </c:pt>
                <c:pt idx="52">
                  <c:v>-1.5444774400988468</c:v>
                </c:pt>
                <c:pt idx="53">
                  <c:v>-1.3338668800853677</c:v>
                </c:pt>
                <c:pt idx="54">
                  <c:v>-1.1934598400763816</c:v>
                </c:pt>
                <c:pt idx="55">
                  <c:v>-0.98284928006290251</c:v>
                </c:pt>
                <c:pt idx="56">
                  <c:v>-0.84244224005391644</c:v>
                </c:pt>
                <c:pt idx="57">
                  <c:v>-0.70203520004493036</c:v>
                </c:pt>
                <c:pt idx="58">
                  <c:v>-0.63183168004043733</c:v>
                </c:pt>
                <c:pt idx="59">
                  <c:v>-0.63183168004043733</c:v>
                </c:pt>
                <c:pt idx="60">
                  <c:v>-0.56162816003594429</c:v>
                </c:pt>
                <c:pt idx="61">
                  <c:v>-0.56162816003594429</c:v>
                </c:pt>
                <c:pt idx="62">
                  <c:v>-0.56162816003594429</c:v>
                </c:pt>
                <c:pt idx="63">
                  <c:v>-0.49142464003145125</c:v>
                </c:pt>
                <c:pt idx="64">
                  <c:v>-0.49142464003145125</c:v>
                </c:pt>
                <c:pt idx="65">
                  <c:v>-0.49142464003145125</c:v>
                </c:pt>
                <c:pt idx="66">
                  <c:v>-0.49142464003145125</c:v>
                </c:pt>
                <c:pt idx="67">
                  <c:v>-0.49142464003145125</c:v>
                </c:pt>
                <c:pt idx="68">
                  <c:v>-0.49142464003145125</c:v>
                </c:pt>
                <c:pt idx="69">
                  <c:v>-0.49142464003145125</c:v>
                </c:pt>
                <c:pt idx="70">
                  <c:v>-0.49142464003145125</c:v>
                </c:pt>
                <c:pt idx="71">
                  <c:v>-0.49142464003145125</c:v>
                </c:pt>
                <c:pt idx="72">
                  <c:v>-0.49142464003145125</c:v>
                </c:pt>
                <c:pt idx="73">
                  <c:v>-0.49142464003145125</c:v>
                </c:pt>
                <c:pt idx="74">
                  <c:v>-0.49142464003145125</c:v>
                </c:pt>
                <c:pt idx="75">
                  <c:v>-0.42122112002695822</c:v>
                </c:pt>
                <c:pt idx="76">
                  <c:v>-0.49142464003145125</c:v>
                </c:pt>
                <c:pt idx="77">
                  <c:v>-0.49142464003145125</c:v>
                </c:pt>
                <c:pt idx="78">
                  <c:v>-0.56162816003594429</c:v>
                </c:pt>
                <c:pt idx="79">
                  <c:v>-0.56162816003594429</c:v>
                </c:pt>
                <c:pt idx="80">
                  <c:v>-0.56162816003594429</c:v>
                </c:pt>
                <c:pt idx="81">
                  <c:v>-0.49142464003145125</c:v>
                </c:pt>
                <c:pt idx="82">
                  <c:v>-0.49142464003145125</c:v>
                </c:pt>
                <c:pt idx="83">
                  <c:v>-0.49142464003145125</c:v>
                </c:pt>
                <c:pt idx="84">
                  <c:v>-0.49142464003145125</c:v>
                </c:pt>
                <c:pt idx="85">
                  <c:v>-0.49142464003145125</c:v>
                </c:pt>
                <c:pt idx="86">
                  <c:v>-0.49142464003145125</c:v>
                </c:pt>
                <c:pt idx="87">
                  <c:v>-0.49142464003145125</c:v>
                </c:pt>
                <c:pt idx="88">
                  <c:v>-0.49142464003145125</c:v>
                </c:pt>
                <c:pt idx="89">
                  <c:v>-0.49142464003145125</c:v>
                </c:pt>
                <c:pt idx="90">
                  <c:v>-0.49142464003145125</c:v>
                </c:pt>
                <c:pt idx="91">
                  <c:v>-0.49142464003145125</c:v>
                </c:pt>
                <c:pt idx="92">
                  <c:v>-0.49142464003145125</c:v>
                </c:pt>
                <c:pt idx="93">
                  <c:v>-0.49142464003145125</c:v>
                </c:pt>
                <c:pt idx="94">
                  <c:v>-0.49142464003145125</c:v>
                </c:pt>
                <c:pt idx="95">
                  <c:v>-0.49142464003145125</c:v>
                </c:pt>
                <c:pt idx="96">
                  <c:v>-0.49142464003145125</c:v>
                </c:pt>
                <c:pt idx="97">
                  <c:v>-0.49142464003145125</c:v>
                </c:pt>
                <c:pt idx="98">
                  <c:v>-0.49142464003145125</c:v>
                </c:pt>
                <c:pt idx="99">
                  <c:v>-0.49142464003145125</c:v>
                </c:pt>
                <c:pt idx="100">
                  <c:v>-0.49142464003145125</c:v>
                </c:pt>
                <c:pt idx="101">
                  <c:v>-0.49142464003145125</c:v>
                </c:pt>
                <c:pt idx="102">
                  <c:v>-0.49142464003145125</c:v>
                </c:pt>
                <c:pt idx="103">
                  <c:v>-0.49142464003145125</c:v>
                </c:pt>
                <c:pt idx="104">
                  <c:v>-0.49142464003145125</c:v>
                </c:pt>
                <c:pt idx="105">
                  <c:v>-0.49142464003145125</c:v>
                </c:pt>
                <c:pt idx="106">
                  <c:v>-0.49142464003145125</c:v>
                </c:pt>
                <c:pt idx="107">
                  <c:v>-0.42122112002695822</c:v>
                </c:pt>
                <c:pt idx="108">
                  <c:v>-0.49142464003145125</c:v>
                </c:pt>
                <c:pt idx="109">
                  <c:v>-0.49142464003145125</c:v>
                </c:pt>
                <c:pt idx="110">
                  <c:v>-0.49142464003145125</c:v>
                </c:pt>
                <c:pt idx="111">
                  <c:v>-0.49142464003145125</c:v>
                </c:pt>
                <c:pt idx="112">
                  <c:v>-0.49142464003145125</c:v>
                </c:pt>
                <c:pt idx="113">
                  <c:v>-0.49142464003145125</c:v>
                </c:pt>
                <c:pt idx="114">
                  <c:v>-0.49142464003145125</c:v>
                </c:pt>
                <c:pt idx="115">
                  <c:v>-0.49142464003145125</c:v>
                </c:pt>
                <c:pt idx="116">
                  <c:v>-0.49142464003145125</c:v>
                </c:pt>
                <c:pt idx="117">
                  <c:v>-0.49142464003145125</c:v>
                </c:pt>
                <c:pt idx="118">
                  <c:v>-0.49142464003145125</c:v>
                </c:pt>
                <c:pt idx="119">
                  <c:v>-0.49142464003145125</c:v>
                </c:pt>
                <c:pt idx="120">
                  <c:v>-0.49142464003145125</c:v>
                </c:pt>
                <c:pt idx="121">
                  <c:v>-0.49142464003145125</c:v>
                </c:pt>
                <c:pt idx="122">
                  <c:v>-0.49142464003145125</c:v>
                </c:pt>
                <c:pt idx="123">
                  <c:v>-0.49142464003145125</c:v>
                </c:pt>
                <c:pt idx="124">
                  <c:v>-0.49142464003145125</c:v>
                </c:pt>
                <c:pt idx="125">
                  <c:v>-0.49142464003145125</c:v>
                </c:pt>
                <c:pt idx="126">
                  <c:v>-0.49142464003145125</c:v>
                </c:pt>
                <c:pt idx="127">
                  <c:v>-0.42122112002695822</c:v>
                </c:pt>
                <c:pt idx="128">
                  <c:v>-0.42122112002695822</c:v>
                </c:pt>
                <c:pt idx="129">
                  <c:v>-0.49142464003145125</c:v>
                </c:pt>
                <c:pt idx="130">
                  <c:v>-0.49142464003145125</c:v>
                </c:pt>
                <c:pt idx="131">
                  <c:v>-0.49142464003145125</c:v>
                </c:pt>
                <c:pt idx="132">
                  <c:v>-0.49142464003145125</c:v>
                </c:pt>
                <c:pt idx="133">
                  <c:v>-0.49142464003145125</c:v>
                </c:pt>
                <c:pt idx="134">
                  <c:v>-0.35101760002246518</c:v>
                </c:pt>
                <c:pt idx="135">
                  <c:v>-0.21061056001347911</c:v>
                </c:pt>
                <c:pt idx="136">
                  <c:v>-7.0203520004493036E-2</c:v>
                </c:pt>
                <c:pt idx="137">
                  <c:v>0.14040704000898607</c:v>
                </c:pt>
                <c:pt idx="138">
                  <c:v>0.35101760002246518</c:v>
                </c:pt>
                <c:pt idx="139">
                  <c:v>0.56162816003594429</c:v>
                </c:pt>
                <c:pt idx="140">
                  <c:v>0.7722387200494234</c:v>
                </c:pt>
                <c:pt idx="141">
                  <c:v>0.98284928006290251</c:v>
                </c:pt>
                <c:pt idx="142">
                  <c:v>1.1232563200718886</c:v>
                </c:pt>
                <c:pt idx="143">
                  <c:v>1.3338668800853677</c:v>
                </c:pt>
                <c:pt idx="144">
                  <c:v>1.5444774400988468</c:v>
                </c:pt>
                <c:pt idx="145">
                  <c:v>1.7550880001123259</c:v>
                </c:pt>
                <c:pt idx="146">
                  <c:v>1.965698560125805</c:v>
                </c:pt>
                <c:pt idx="147">
                  <c:v>2.1763091201392841</c:v>
                </c:pt>
                <c:pt idx="148">
                  <c:v>2.3869196801527632</c:v>
                </c:pt>
                <c:pt idx="149">
                  <c:v>2.5975302401662423</c:v>
                </c:pt>
                <c:pt idx="150">
                  <c:v>2.8081408001797215</c:v>
                </c:pt>
                <c:pt idx="151">
                  <c:v>3.0187513601932006</c:v>
                </c:pt>
                <c:pt idx="152">
                  <c:v>3.1591584002021866</c:v>
                </c:pt>
                <c:pt idx="153">
                  <c:v>3.3697689602156657</c:v>
                </c:pt>
                <c:pt idx="154">
                  <c:v>3.5803795202291449</c:v>
                </c:pt>
                <c:pt idx="155">
                  <c:v>3.790990080242624</c:v>
                </c:pt>
                <c:pt idx="156">
                  <c:v>3.93139712025161</c:v>
                </c:pt>
                <c:pt idx="157">
                  <c:v>4.1420076802650891</c:v>
                </c:pt>
                <c:pt idx="158">
                  <c:v>4.2824147202740752</c:v>
                </c:pt>
                <c:pt idx="159">
                  <c:v>4.4930252802875543</c:v>
                </c:pt>
                <c:pt idx="160">
                  <c:v>4.7036358403010334</c:v>
                </c:pt>
                <c:pt idx="161">
                  <c:v>4.8440428803100195</c:v>
                </c:pt>
                <c:pt idx="162">
                  <c:v>5.0546534403234986</c:v>
                </c:pt>
                <c:pt idx="163">
                  <c:v>5.2652640003369777</c:v>
                </c:pt>
                <c:pt idx="164">
                  <c:v>5.4758745603504568</c:v>
                </c:pt>
                <c:pt idx="165">
                  <c:v>5.6162816003594429</c:v>
                </c:pt>
                <c:pt idx="166">
                  <c:v>5.826892160372922</c:v>
                </c:pt>
                <c:pt idx="167">
                  <c:v>6.0375027203864011</c:v>
                </c:pt>
                <c:pt idx="168">
                  <c:v>6.2481132803998802</c:v>
                </c:pt>
                <c:pt idx="169">
                  <c:v>6.3885203204088663</c:v>
                </c:pt>
                <c:pt idx="170">
                  <c:v>6.5991308804223454</c:v>
                </c:pt>
                <c:pt idx="171">
                  <c:v>6.8097414404358245</c:v>
                </c:pt>
                <c:pt idx="172">
                  <c:v>6.9501484804448106</c:v>
                </c:pt>
                <c:pt idx="173">
                  <c:v>7.1607590404582897</c:v>
                </c:pt>
                <c:pt idx="174">
                  <c:v>7.3011660804672758</c:v>
                </c:pt>
                <c:pt idx="175">
                  <c:v>7.5117766404807549</c:v>
                </c:pt>
                <c:pt idx="176">
                  <c:v>7.652183680489741</c:v>
                </c:pt>
                <c:pt idx="177">
                  <c:v>7.8627942405032201</c:v>
                </c:pt>
                <c:pt idx="178">
                  <c:v>8.0032012805122061</c:v>
                </c:pt>
                <c:pt idx="179">
                  <c:v>8.2138118405256844</c:v>
                </c:pt>
                <c:pt idx="180">
                  <c:v>8.3542188805346704</c:v>
                </c:pt>
                <c:pt idx="181">
                  <c:v>8.4946259205436565</c:v>
                </c:pt>
                <c:pt idx="182">
                  <c:v>8.7052364805571365</c:v>
                </c:pt>
                <c:pt idx="183">
                  <c:v>8.8456435205661226</c:v>
                </c:pt>
                <c:pt idx="184">
                  <c:v>8.9860505605751086</c:v>
                </c:pt>
                <c:pt idx="185">
                  <c:v>9.1966611205885869</c:v>
                </c:pt>
                <c:pt idx="186">
                  <c:v>9.3370681605975729</c:v>
                </c:pt>
                <c:pt idx="187">
                  <c:v>9.5476787206110529</c:v>
                </c:pt>
                <c:pt idx="188">
                  <c:v>9.688085760620039</c:v>
                </c:pt>
                <c:pt idx="189">
                  <c:v>9.8986963206335172</c:v>
                </c:pt>
                <c:pt idx="190">
                  <c:v>10.039103360642503</c:v>
                </c:pt>
                <c:pt idx="191">
                  <c:v>10.179510400651489</c:v>
                </c:pt>
                <c:pt idx="192">
                  <c:v>10.319917440660475</c:v>
                </c:pt>
                <c:pt idx="193">
                  <c:v>10.530528000673955</c:v>
                </c:pt>
                <c:pt idx="194">
                  <c:v>10.670935040682942</c:v>
                </c:pt>
                <c:pt idx="195">
                  <c:v>10.811342080691928</c:v>
                </c:pt>
                <c:pt idx="196">
                  <c:v>10.951749120700914</c:v>
                </c:pt>
                <c:pt idx="197">
                  <c:v>11.162359680714392</c:v>
                </c:pt>
                <c:pt idx="198">
                  <c:v>11.302766720723378</c:v>
                </c:pt>
                <c:pt idx="199">
                  <c:v>11.443173760732364</c:v>
                </c:pt>
                <c:pt idx="200">
                  <c:v>11.58358080074135</c:v>
                </c:pt>
                <c:pt idx="201">
                  <c:v>11.79419136075483</c:v>
                </c:pt>
                <c:pt idx="202">
                  <c:v>11.934598400763816</c:v>
                </c:pt>
                <c:pt idx="203">
                  <c:v>12.075005440772802</c:v>
                </c:pt>
                <c:pt idx="204">
                  <c:v>12.215412480781788</c:v>
                </c:pt>
                <c:pt idx="205">
                  <c:v>12.355819520790774</c:v>
                </c:pt>
                <c:pt idx="206">
                  <c:v>12.49622656079976</c:v>
                </c:pt>
                <c:pt idx="207">
                  <c:v>12.636633600808747</c:v>
                </c:pt>
                <c:pt idx="208">
                  <c:v>12.777040640817733</c:v>
                </c:pt>
                <c:pt idx="209">
                  <c:v>12.917447680826719</c:v>
                </c:pt>
                <c:pt idx="210">
                  <c:v>13.057854720835705</c:v>
                </c:pt>
                <c:pt idx="211">
                  <c:v>13.198261760844691</c:v>
                </c:pt>
                <c:pt idx="212">
                  <c:v>13.338668800853677</c:v>
                </c:pt>
                <c:pt idx="213">
                  <c:v>13.479075840862663</c:v>
                </c:pt>
                <c:pt idx="214">
                  <c:v>13.619482880871649</c:v>
                </c:pt>
                <c:pt idx="215">
                  <c:v>13.759889920880635</c:v>
                </c:pt>
                <c:pt idx="216">
                  <c:v>13.900296960889621</c:v>
                </c:pt>
                <c:pt idx="217">
                  <c:v>14.040704000898607</c:v>
                </c:pt>
                <c:pt idx="218">
                  <c:v>14.181111040907593</c:v>
                </c:pt>
                <c:pt idx="219">
                  <c:v>14.321518080916579</c:v>
                </c:pt>
                <c:pt idx="220">
                  <c:v>14.461925120925565</c:v>
                </c:pt>
                <c:pt idx="221">
                  <c:v>14.602332160934552</c:v>
                </c:pt>
                <c:pt idx="222">
                  <c:v>14.742739200943538</c:v>
                </c:pt>
                <c:pt idx="223">
                  <c:v>14.883146240952524</c:v>
                </c:pt>
                <c:pt idx="224">
                  <c:v>14.953349760957016</c:v>
                </c:pt>
                <c:pt idx="225">
                  <c:v>15.093756800966002</c:v>
                </c:pt>
                <c:pt idx="226">
                  <c:v>15.234163840974988</c:v>
                </c:pt>
                <c:pt idx="227">
                  <c:v>15.374570880983974</c:v>
                </c:pt>
                <c:pt idx="228">
                  <c:v>15.51497792099296</c:v>
                </c:pt>
                <c:pt idx="229">
                  <c:v>15.585181440997454</c:v>
                </c:pt>
                <c:pt idx="230">
                  <c:v>15.72558848100644</c:v>
                </c:pt>
                <c:pt idx="231">
                  <c:v>15.865995521015426</c:v>
                </c:pt>
                <c:pt idx="232">
                  <c:v>16.006402561024412</c:v>
                </c:pt>
                <c:pt idx="233">
                  <c:v>16.146809601033397</c:v>
                </c:pt>
                <c:pt idx="234">
                  <c:v>16.287216641042384</c:v>
                </c:pt>
                <c:pt idx="235">
                  <c:v>16.357420161046878</c:v>
                </c:pt>
                <c:pt idx="236">
                  <c:v>16.497827201055863</c:v>
                </c:pt>
                <c:pt idx="237">
                  <c:v>16.63823424106485</c:v>
                </c:pt>
                <c:pt idx="238">
                  <c:v>16.708437761069341</c:v>
                </c:pt>
                <c:pt idx="239">
                  <c:v>16.848844801078329</c:v>
                </c:pt>
                <c:pt idx="240">
                  <c:v>16.989251841087313</c:v>
                </c:pt>
                <c:pt idx="241">
                  <c:v>17.059455361091807</c:v>
                </c:pt>
                <c:pt idx="242">
                  <c:v>17.199862401100795</c:v>
                </c:pt>
                <c:pt idx="243">
                  <c:v>17.340269441109779</c:v>
                </c:pt>
                <c:pt idx="244">
                  <c:v>17.410472961114273</c:v>
                </c:pt>
                <c:pt idx="245">
                  <c:v>17.550880001123257</c:v>
                </c:pt>
                <c:pt idx="246">
                  <c:v>17.621083521127751</c:v>
                </c:pt>
                <c:pt idx="247">
                  <c:v>17.761490561136739</c:v>
                </c:pt>
                <c:pt idx="248">
                  <c:v>17.901897601145723</c:v>
                </c:pt>
                <c:pt idx="249">
                  <c:v>17.972101121150217</c:v>
                </c:pt>
                <c:pt idx="250">
                  <c:v>18.112508161159202</c:v>
                </c:pt>
                <c:pt idx="251">
                  <c:v>18.182711681163696</c:v>
                </c:pt>
                <c:pt idx="252">
                  <c:v>18.252915201168189</c:v>
                </c:pt>
                <c:pt idx="253">
                  <c:v>18.393322241177174</c:v>
                </c:pt>
                <c:pt idx="254">
                  <c:v>18.463525761181668</c:v>
                </c:pt>
                <c:pt idx="255">
                  <c:v>18.603932801190656</c:v>
                </c:pt>
                <c:pt idx="256">
                  <c:v>18.674136321195146</c:v>
                </c:pt>
                <c:pt idx="257">
                  <c:v>18.814543361204134</c:v>
                </c:pt>
                <c:pt idx="258">
                  <c:v>18.954950401213118</c:v>
                </c:pt>
                <c:pt idx="259">
                  <c:v>19.025153921217612</c:v>
                </c:pt>
                <c:pt idx="260">
                  <c:v>19.1655609612266</c:v>
                </c:pt>
                <c:pt idx="261">
                  <c:v>19.23576448123109</c:v>
                </c:pt>
                <c:pt idx="262">
                  <c:v>19.376171521240078</c:v>
                </c:pt>
                <c:pt idx="263">
                  <c:v>19.446375041244572</c:v>
                </c:pt>
                <c:pt idx="264">
                  <c:v>19.586782081253556</c:v>
                </c:pt>
                <c:pt idx="265">
                  <c:v>19.65698560125805</c:v>
                </c:pt>
                <c:pt idx="266">
                  <c:v>19.797392641267034</c:v>
                </c:pt>
                <c:pt idx="267">
                  <c:v>19.867596161271528</c:v>
                </c:pt>
                <c:pt idx="268">
                  <c:v>19.937799681276022</c:v>
                </c:pt>
                <c:pt idx="269">
                  <c:v>20.078206721285007</c:v>
                </c:pt>
                <c:pt idx="270">
                  <c:v>20.148410241289501</c:v>
                </c:pt>
                <c:pt idx="271">
                  <c:v>20.218613761293994</c:v>
                </c:pt>
                <c:pt idx="272">
                  <c:v>20.288817281298488</c:v>
                </c:pt>
                <c:pt idx="273">
                  <c:v>20.429224321307473</c:v>
                </c:pt>
                <c:pt idx="274">
                  <c:v>20.499427841311967</c:v>
                </c:pt>
                <c:pt idx="275">
                  <c:v>20.569631361316461</c:v>
                </c:pt>
                <c:pt idx="276">
                  <c:v>20.639834881320951</c:v>
                </c:pt>
                <c:pt idx="277">
                  <c:v>20.780241921329939</c:v>
                </c:pt>
                <c:pt idx="278">
                  <c:v>20.850445441334433</c:v>
                </c:pt>
                <c:pt idx="279">
                  <c:v>20.920648961338923</c:v>
                </c:pt>
                <c:pt idx="280">
                  <c:v>20.990852481343417</c:v>
                </c:pt>
                <c:pt idx="281">
                  <c:v>21.131259521352401</c:v>
                </c:pt>
                <c:pt idx="282">
                  <c:v>21.201463041356895</c:v>
                </c:pt>
                <c:pt idx="283">
                  <c:v>21.271666561361389</c:v>
                </c:pt>
                <c:pt idx="284">
                  <c:v>21.341870081365883</c:v>
                </c:pt>
                <c:pt idx="285">
                  <c:v>21.412073601370373</c:v>
                </c:pt>
                <c:pt idx="286">
                  <c:v>21.482277121374867</c:v>
                </c:pt>
                <c:pt idx="287">
                  <c:v>21.552480641379361</c:v>
                </c:pt>
                <c:pt idx="288">
                  <c:v>21.692887681388346</c:v>
                </c:pt>
                <c:pt idx="289">
                  <c:v>21.763091201392839</c:v>
                </c:pt>
                <c:pt idx="290">
                  <c:v>21.833294721397333</c:v>
                </c:pt>
                <c:pt idx="291">
                  <c:v>21.903498241401827</c:v>
                </c:pt>
                <c:pt idx="292">
                  <c:v>21.973701761406318</c:v>
                </c:pt>
                <c:pt idx="293">
                  <c:v>22.114108801415306</c:v>
                </c:pt>
                <c:pt idx="294">
                  <c:v>22.184312321419799</c:v>
                </c:pt>
                <c:pt idx="295">
                  <c:v>22.25451584142429</c:v>
                </c:pt>
                <c:pt idx="296">
                  <c:v>22.324719361428784</c:v>
                </c:pt>
                <c:pt idx="297">
                  <c:v>22.465126401437772</c:v>
                </c:pt>
                <c:pt idx="298">
                  <c:v>22.535329921442262</c:v>
                </c:pt>
                <c:pt idx="299">
                  <c:v>22.605533441446756</c:v>
                </c:pt>
                <c:pt idx="300">
                  <c:v>22.745940481455744</c:v>
                </c:pt>
                <c:pt idx="301">
                  <c:v>22.816144001460234</c:v>
                </c:pt>
                <c:pt idx="302">
                  <c:v>22.886347521464728</c:v>
                </c:pt>
                <c:pt idx="303">
                  <c:v>22.956551041469222</c:v>
                </c:pt>
                <c:pt idx="304">
                  <c:v>22.956551041469222</c:v>
                </c:pt>
                <c:pt idx="305">
                  <c:v>23.026754561473716</c:v>
                </c:pt>
                <c:pt idx="306">
                  <c:v>23.096958081478206</c:v>
                </c:pt>
                <c:pt idx="307">
                  <c:v>23.237365121487194</c:v>
                </c:pt>
                <c:pt idx="308">
                  <c:v>23.307568641491688</c:v>
                </c:pt>
                <c:pt idx="309">
                  <c:v>23.377772161496178</c:v>
                </c:pt>
                <c:pt idx="310">
                  <c:v>23.447975681500672</c:v>
                </c:pt>
                <c:pt idx="311">
                  <c:v>23.518179201505166</c:v>
                </c:pt>
                <c:pt idx="312">
                  <c:v>23.58838272150966</c:v>
                </c:pt>
                <c:pt idx="313">
                  <c:v>23.658586241514151</c:v>
                </c:pt>
                <c:pt idx="314">
                  <c:v>23.658586241514151</c:v>
                </c:pt>
                <c:pt idx="315">
                  <c:v>23.728789761518644</c:v>
                </c:pt>
                <c:pt idx="316">
                  <c:v>23.798993281523138</c:v>
                </c:pt>
                <c:pt idx="317">
                  <c:v>23.869196801527632</c:v>
                </c:pt>
                <c:pt idx="318">
                  <c:v>23.939400321532123</c:v>
                </c:pt>
                <c:pt idx="319">
                  <c:v>24.009603841536617</c:v>
                </c:pt>
                <c:pt idx="320">
                  <c:v>24.150010881545604</c:v>
                </c:pt>
                <c:pt idx="321">
                  <c:v>24.220214401550095</c:v>
                </c:pt>
                <c:pt idx="322">
                  <c:v>24.220214401550095</c:v>
                </c:pt>
                <c:pt idx="323">
                  <c:v>24.290417921554589</c:v>
                </c:pt>
                <c:pt idx="324">
                  <c:v>24.360621441559083</c:v>
                </c:pt>
                <c:pt idx="325">
                  <c:v>24.430824961563577</c:v>
                </c:pt>
                <c:pt idx="326">
                  <c:v>24.501028481568067</c:v>
                </c:pt>
                <c:pt idx="327">
                  <c:v>24.571232001572561</c:v>
                </c:pt>
                <c:pt idx="328">
                  <c:v>24.641435521577055</c:v>
                </c:pt>
                <c:pt idx="329">
                  <c:v>24.711639041581549</c:v>
                </c:pt>
                <c:pt idx="330">
                  <c:v>24.781842561586039</c:v>
                </c:pt>
                <c:pt idx="331">
                  <c:v>24.852046081590533</c:v>
                </c:pt>
                <c:pt idx="332">
                  <c:v>24.852046081590533</c:v>
                </c:pt>
                <c:pt idx="333">
                  <c:v>24.922249601595027</c:v>
                </c:pt>
                <c:pt idx="334">
                  <c:v>24.992453121599521</c:v>
                </c:pt>
                <c:pt idx="335">
                  <c:v>25.062656641604011</c:v>
                </c:pt>
                <c:pt idx="336">
                  <c:v>25.062656641604011</c:v>
                </c:pt>
                <c:pt idx="337">
                  <c:v>25.132860161608505</c:v>
                </c:pt>
                <c:pt idx="338">
                  <c:v>25.203063681612999</c:v>
                </c:pt>
                <c:pt idx="339">
                  <c:v>25.273267201617493</c:v>
                </c:pt>
                <c:pt idx="340">
                  <c:v>25.343470721621983</c:v>
                </c:pt>
                <c:pt idx="341">
                  <c:v>25.413674241626477</c:v>
                </c:pt>
                <c:pt idx="342">
                  <c:v>25.483877761630971</c:v>
                </c:pt>
                <c:pt idx="343">
                  <c:v>25.554081281635465</c:v>
                </c:pt>
                <c:pt idx="344">
                  <c:v>25.624284801639956</c:v>
                </c:pt>
                <c:pt idx="345">
                  <c:v>25.624284801639956</c:v>
                </c:pt>
                <c:pt idx="346">
                  <c:v>25.69448832164445</c:v>
                </c:pt>
                <c:pt idx="347">
                  <c:v>25.69448832164445</c:v>
                </c:pt>
                <c:pt idx="348">
                  <c:v>25.764691841648943</c:v>
                </c:pt>
                <c:pt idx="349">
                  <c:v>25.834895361653437</c:v>
                </c:pt>
                <c:pt idx="350">
                  <c:v>25.905098881657928</c:v>
                </c:pt>
                <c:pt idx="351">
                  <c:v>25.975302401662422</c:v>
                </c:pt>
                <c:pt idx="352">
                  <c:v>25.975302401662422</c:v>
                </c:pt>
                <c:pt idx="353">
                  <c:v>26.045505921666916</c:v>
                </c:pt>
                <c:pt idx="354">
                  <c:v>26.11570944167141</c:v>
                </c:pt>
                <c:pt idx="355">
                  <c:v>26.11570944167141</c:v>
                </c:pt>
                <c:pt idx="356">
                  <c:v>26.1859129616759</c:v>
                </c:pt>
                <c:pt idx="357">
                  <c:v>26.256116481680394</c:v>
                </c:pt>
                <c:pt idx="358">
                  <c:v>26.256116481680394</c:v>
                </c:pt>
                <c:pt idx="359">
                  <c:v>26.326320001684888</c:v>
                </c:pt>
                <c:pt idx="360">
                  <c:v>26.396523521689382</c:v>
                </c:pt>
                <c:pt idx="361">
                  <c:v>26.466727041693872</c:v>
                </c:pt>
                <c:pt idx="362">
                  <c:v>26.466727041693872</c:v>
                </c:pt>
                <c:pt idx="363">
                  <c:v>26.536930561698366</c:v>
                </c:pt>
                <c:pt idx="364">
                  <c:v>26.60713408170286</c:v>
                </c:pt>
                <c:pt idx="365">
                  <c:v>26.60713408170286</c:v>
                </c:pt>
                <c:pt idx="366">
                  <c:v>26.677337601707354</c:v>
                </c:pt>
                <c:pt idx="367">
                  <c:v>26.747541121711844</c:v>
                </c:pt>
                <c:pt idx="368">
                  <c:v>26.817744641716338</c:v>
                </c:pt>
                <c:pt idx="369">
                  <c:v>26.887948161720832</c:v>
                </c:pt>
                <c:pt idx="370">
                  <c:v>26.958151681725326</c:v>
                </c:pt>
                <c:pt idx="371">
                  <c:v>26.958151681725326</c:v>
                </c:pt>
                <c:pt idx="372">
                  <c:v>27.028355201729816</c:v>
                </c:pt>
                <c:pt idx="373">
                  <c:v>27.028355201729816</c:v>
                </c:pt>
                <c:pt idx="374">
                  <c:v>27.09855872173431</c:v>
                </c:pt>
                <c:pt idx="375">
                  <c:v>27.09855872173431</c:v>
                </c:pt>
                <c:pt idx="376">
                  <c:v>27.168762241738804</c:v>
                </c:pt>
                <c:pt idx="377">
                  <c:v>27.238965761743298</c:v>
                </c:pt>
                <c:pt idx="378">
                  <c:v>27.238965761743298</c:v>
                </c:pt>
                <c:pt idx="379">
                  <c:v>27.309169281747788</c:v>
                </c:pt>
                <c:pt idx="380">
                  <c:v>27.309169281747788</c:v>
                </c:pt>
                <c:pt idx="381">
                  <c:v>27.379372801752282</c:v>
                </c:pt>
                <c:pt idx="382">
                  <c:v>27.449576321756776</c:v>
                </c:pt>
                <c:pt idx="383">
                  <c:v>27.449576321756776</c:v>
                </c:pt>
                <c:pt idx="384">
                  <c:v>27.51977984176127</c:v>
                </c:pt>
                <c:pt idx="385">
                  <c:v>27.589983361765761</c:v>
                </c:pt>
                <c:pt idx="386">
                  <c:v>27.589983361765761</c:v>
                </c:pt>
                <c:pt idx="387">
                  <c:v>27.660186881770255</c:v>
                </c:pt>
                <c:pt idx="388">
                  <c:v>27.660186881770255</c:v>
                </c:pt>
                <c:pt idx="389">
                  <c:v>27.730390401774748</c:v>
                </c:pt>
                <c:pt idx="390">
                  <c:v>27.730390401774748</c:v>
                </c:pt>
                <c:pt idx="391">
                  <c:v>27.800593921779242</c:v>
                </c:pt>
                <c:pt idx="392">
                  <c:v>27.870797441783733</c:v>
                </c:pt>
                <c:pt idx="393">
                  <c:v>27.870797441783733</c:v>
                </c:pt>
                <c:pt idx="394">
                  <c:v>27.941000961788227</c:v>
                </c:pt>
                <c:pt idx="395">
                  <c:v>27.941000961788227</c:v>
                </c:pt>
                <c:pt idx="396">
                  <c:v>28.011204481792721</c:v>
                </c:pt>
                <c:pt idx="397">
                  <c:v>28.011204481792721</c:v>
                </c:pt>
                <c:pt idx="398">
                  <c:v>28.081408001797215</c:v>
                </c:pt>
                <c:pt idx="399">
                  <c:v>28.081408001797215</c:v>
                </c:pt>
                <c:pt idx="400">
                  <c:v>28.081408001797215</c:v>
                </c:pt>
                <c:pt idx="401">
                  <c:v>28.151611521801705</c:v>
                </c:pt>
                <c:pt idx="402">
                  <c:v>28.221815041806195</c:v>
                </c:pt>
                <c:pt idx="403">
                  <c:v>28.292018561810696</c:v>
                </c:pt>
                <c:pt idx="404">
                  <c:v>28.292018561810696</c:v>
                </c:pt>
                <c:pt idx="405">
                  <c:v>28.362222081815187</c:v>
                </c:pt>
                <c:pt idx="406">
                  <c:v>28.362222081815187</c:v>
                </c:pt>
                <c:pt idx="407">
                  <c:v>28.432425601819677</c:v>
                </c:pt>
                <c:pt idx="408">
                  <c:v>28.502629121824167</c:v>
                </c:pt>
                <c:pt idx="409">
                  <c:v>28.502629121824167</c:v>
                </c:pt>
                <c:pt idx="410">
                  <c:v>28.572832641828668</c:v>
                </c:pt>
                <c:pt idx="411">
                  <c:v>28.572832641828668</c:v>
                </c:pt>
                <c:pt idx="412">
                  <c:v>28.572832641828668</c:v>
                </c:pt>
                <c:pt idx="413">
                  <c:v>28.643036161833159</c:v>
                </c:pt>
                <c:pt idx="414">
                  <c:v>28.643036161833159</c:v>
                </c:pt>
                <c:pt idx="415">
                  <c:v>28.713239681837649</c:v>
                </c:pt>
                <c:pt idx="416">
                  <c:v>28.713239681837649</c:v>
                </c:pt>
                <c:pt idx="417">
                  <c:v>28.783443201842143</c:v>
                </c:pt>
                <c:pt idx="418">
                  <c:v>28.783443201842143</c:v>
                </c:pt>
                <c:pt idx="419">
                  <c:v>28.783443201842143</c:v>
                </c:pt>
                <c:pt idx="420">
                  <c:v>28.783443201842143</c:v>
                </c:pt>
                <c:pt idx="421">
                  <c:v>28.713239681837649</c:v>
                </c:pt>
                <c:pt idx="422">
                  <c:v>28.572832641828668</c:v>
                </c:pt>
                <c:pt idx="423">
                  <c:v>28.292018561810696</c:v>
                </c:pt>
                <c:pt idx="424">
                  <c:v>28.081408001797215</c:v>
                </c:pt>
                <c:pt idx="425">
                  <c:v>27.870797441783733</c:v>
                </c:pt>
                <c:pt idx="426">
                  <c:v>27.660186881770255</c:v>
                </c:pt>
                <c:pt idx="427">
                  <c:v>27.379372801752282</c:v>
                </c:pt>
                <c:pt idx="428">
                  <c:v>27.238965761743298</c:v>
                </c:pt>
                <c:pt idx="429">
                  <c:v>27.028355201729816</c:v>
                </c:pt>
                <c:pt idx="430">
                  <c:v>26.817744641716338</c:v>
                </c:pt>
                <c:pt idx="431">
                  <c:v>26.60713408170286</c:v>
                </c:pt>
                <c:pt idx="432">
                  <c:v>26.396523521689382</c:v>
                </c:pt>
                <c:pt idx="433">
                  <c:v>26.256116481680394</c:v>
                </c:pt>
                <c:pt idx="434">
                  <c:v>26.045505921666916</c:v>
                </c:pt>
                <c:pt idx="435">
                  <c:v>25.834895361653437</c:v>
                </c:pt>
                <c:pt idx="436">
                  <c:v>25.69448832164445</c:v>
                </c:pt>
                <c:pt idx="437">
                  <c:v>25.483877761630971</c:v>
                </c:pt>
                <c:pt idx="438">
                  <c:v>25.273267201617493</c:v>
                </c:pt>
                <c:pt idx="439">
                  <c:v>25.132860161608505</c:v>
                </c:pt>
                <c:pt idx="440">
                  <c:v>24.922249601595027</c:v>
                </c:pt>
                <c:pt idx="441">
                  <c:v>24.781842561586039</c:v>
                </c:pt>
                <c:pt idx="442">
                  <c:v>24.641435521577055</c:v>
                </c:pt>
                <c:pt idx="443">
                  <c:v>24.430824961563577</c:v>
                </c:pt>
                <c:pt idx="444">
                  <c:v>24.290417921554589</c:v>
                </c:pt>
                <c:pt idx="445">
                  <c:v>24.150010881545604</c:v>
                </c:pt>
                <c:pt idx="446">
                  <c:v>23.939400321532123</c:v>
                </c:pt>
                <c:pt idx="447">
                  <c:v>23.798993281523138</c:v>
                </c:pt>
                <c:pt idx="448">
                  <c:v>23.658586241514151</c:v>
                </c:pt>
                <c:pt idx="449">
                  <c:v>23.447975681500672</c:v>
                </c:pt>
                <c:pt idx="450">
                  <c:v>23.307568641491688</c:v>
                </c:pt>
                <c:pt idx="451">
                  <c:v>23.1671616014827</c:v>
                </c:pt>
                <c:pt idx="452">
                  <c:v>23.026754561473716</c:v>
                </c:pt>
                <c:pt idx="453">
                  <c:v>22.816144001460234</c:v>
                </c:pt>
                <c:pt idx="454">
                  <c:v>22.67573696145125</c:v>
                </c:pt>
                <c:pt idx="455">
                  <c:v>22.535329921442262</c:v>
                </c:pt>
                <c:pt idx="456">
                  <c:v>22.324719361428784</c:v>
                </c:pt>
                <c:pt idx="457">
                  <c:v>22.184312321419799</c:v>
                </c:pt>
                <c:pt idx="458">
                  <c:v>22.043905281410812</c:v>
                </c:pt>
                <c:pt idx="459">
                  <c:v>21.903498241401827</c:v>
                </c:pt>
                <c:pt idx="460">
                  <c:v>21.763091201392839</c:v>
                </c:pt>
                <c:pt idx="461">
                  <c:v>21.622684161383855</c:v>
                </c:pt>
                <c:pt idx="462">
                  <c:v>21.412073601370373</c:v>
                </c:pt>
                <c:pt idx="463">
                  <c:v>21.271666561361389</c:v>
                </c:pt>
                <c:pt idx="464">
                  <c:v>21.131259521352401</c:v>
                </c:pt>
                <c:pt idx="465">
                  <c:v>20.990852481343417</c:v>
                </c:pt>
                <c:pt idx="466">
                  <c:v>20.850445441334433</c:v>
                </c:pt>
                <c:pt idx="467">
                  <c:v>20.710038401325445</c:v>
                </c:pt>
                <c:pt idx="468">
                  <c:v>20.569631361316461</c:v>
                </c:pt>
                <c:pt idx="469">
                  <c:v>20.429224321307473</c:v>
                </c:pt>
                <c:pt idx="470">
                  <c:v>20.288817281298488</c:v>
                </c:pt>
                <c:pt idx="471">
                  <c:v>20.148410241289501</c:v>
                </c:pt>
                <c:pt idx="472">
                  <c:v>20.008003201280516</c:v>
                </c:pt>
                <c:pt idx="473">
                  <c:v>19.867596161271528</c:v>
                </c:pt>
                <c:pt idx="474">
                  <c:v>19.727189121262544</c:v>
                </c:pt>
                <c:pt idx="475">
                  <c:v>19.586782081253556</c:v>
                </c:pt>
                <c:pt idx="476">
                  <c:v>19.446375041244572</c:v>
                </c:pt>
                <c:pt idx="477">
                  <c:v>19.305968001235584</c:v>
                </c:pt>
                <c:pt idx="478">
                  <c:v>19.1655609612266</c:v>
                </c:pt>
                <c:pt idx="479">
                  <c:v>19.025153921217612</c:v>
                </c:pt>
                <c:pt idx="480">
                  <c:v>18.884746881208628</c:v>
                </c:pt>
                <c:pt idx="481">
                  <c:v>18.74433984119964</c:v>
                </c:pt>
                <c:pt idx="482">
                  <c:v>18.533729281186162</c:v>
                </c:pt>
                <c:pt idx="483">
                  <c:v>18.393322241177174</c:v>
                </c:pt>
                <c:pt idx="484">
                  <c:v>18.252915201168189</c:v>
                </c:pt>
                <c:pt idx="485">
                  <c:v>18.182711681163696</c:v>
                </c:pt>
                <c:pt idx="486">
                  <c:v>18.042304641154711</c:v>
                </c:pt>
                <c:pt idx="487">
                  <c:v>17.901897601145723</c:v>
                </c:pt>
                <c:pt idx="488">
                  <c:v>17.761490561136739</c:v>
                </c:pt>
                <c:pt idx="489">
                  <c:v>17.621083521127751</c:v>
                </c:pt>
                <c:pt idx="490">
                  <c:v>17.480676481118767</c:v>
                </c:pt>
                <c:pt idx="491">
                  <c:v>17.340269441109779</c:v>
                </c:pt>
                <c:pt idx="492">
                  <c:v>17.199862401100795</c:v>
                </c:pt>
                <c:pt idx="493">
                  <c:v>17.059455361091807</c:v>
                </c:pt>
                <c:pt idx="494">
                  <c:v>16.919048321082823</c:v>
                </c:pt>
                <c:pt idx="495">
                  <c:v>16.778641281073835</c:v>
                </c:pt>
                <c:pt idx="496">
                  <c:v>16.63823424106485</c:v>
                </c:pt>
                <c:pt idx="497">
                  <c:v>16.497827201055863</c:v>
                </c:pt>
                <c:pt idx="498">
                  <c:v>16.357420161046878</c:v>
                </c:pt>
                <c:pt idx="499">
                  <c:v>16.21701312103789</c:v>
                </c:pt>
                <c:pt idx="500">
                  <c:v>16.146809601033397</c:v>
                </c:pt>
                <c:pt idx="501">
                  <c:v>16.006402561024412</c:v>
                </c:pt>
                <c:pt idx="502">
                  <c:v>15.865995521015426</c:v>
                </c:pt>
                <c:pt idx="503">
                  <c:v>15.72558848100644</c:v>
                </c:pt>
                <c:pt idx="504">
                  <c:v>15.585181440997454</c:v>
                </c:pt>
                <c:pt idx="505">
                  <c:v>15.444774400988468</c:v>
                </c:pt>
                <c:pt idx="506">
                  <c:v>15.304367360979482</c:v>
                </c:pt>
                <c:pt idx="507">
                  <c:v>15.163960320970496</c:v>
                </c:pt>
                <c:pt idx="508">
                  <c:v>15.02355328096151</c:v>
                </c:pt>
                <c:pt idx="509">
                  <c:v>14.953349760957016</c:v>
                </c:pt>
                <c:pt idx="510">
                  <c:v>14.81294272094803</c:v>
                </c:pt>
                <c:pt idx="511">
                  <c:v>14.672535680939044</c:v>
                </c:pt>
                <c:pt idx="512">
                  <c:v>14.532128640930058</c:v>
                </c:pt>
                <c:pt idx="513">
                  <c:v>14.391721600921072</c:v>
                </c:pt>
                <c:pt idx="514">
                  <c:v>14.251314560912084</c:v>
                </c:pt>
                <c:pt idx="515">
                  <c:v>14.110907520903098</c:v>
                </c:pt>
                <c:pt idx="516">
                  <c:v>14.040704000898607</c:v>
                </c:pt>
                <c:pt idx="517">
                  <c:v>13.900296960889621</c:v>
                </c:pt>
                <c:pt idx="518">
                  <c:v>13.759889920880635</c:v>
                </c:pt>
                <c:pt idx="519">
                  <c:v>13.619482880871649</c:v>
                </c:pt>
                <c:pt idx="520">
                  <c:v>13.479075840862663</c:v>
                </c:pt>
                <c:pt idx="521">
                  <c:v>13.338668800853677</c:v>
                </c:pt>
                <c:pt idx="522">
                  <c:v>13.268465280849183</c:v>
                </c:pt>
                <c:pt idx="523">
                  <c:v>13.128058240840197</c:v>
                </c:pt>
                <c:pt idx="524">
                  <c:v>12.987651200831211</c:v>
                </c:pt>
                <c:pt idx="525">
                  <c:v>12.847244160822225</c:v>
                </c:pt>
                <c:pt idx="526">
                  <c:v>12.706837120813239</c:v>
                </c:pt>
                <c:pt idx="527">
                  <c:v>12.566430080804253</c:v>
                </c:pt>
                <c:pt idx="528">
                  <c:v>12.49622656079976</c:v>
                </c:pt>
                <c:pt idx="529">
                  <c:v>12.355819520790774</c:v>
                </c:pt>
                <c:pt idx="530">
                  <c:v>12.215412480781788</c:v>
                </c:pt>
                <c:pt idx="531">
                  <c:v>12.075005440772802</c:v>
                </c:pt>
                <c:pt idx="532">
                  <c:v>12.004801920768308</c:v>
                </c:pt>
                <c:pt idx="533">
                  <c:v>11.864394880759322</c:v>
                </c:pt>
                <c:pt idx="534">
                  <c:v>11.723987840750336</c:v>
                </c:pt>
                <c:pt idx="535">
                  <c:v>11.58358080074135</c:v>
                </c:pt>
                <c:pt idx="536">
                  <c:v>11.513377280736858</c:v>
                </c:pt>
                <c:pt idx="537">
                  <c:v>11.372970240727872</c:v>
                </c:pt>
                <c:pt idx="538">
                  <c:v>11.232563200718886</c:v>
                </c:pt>
                <c:pt idx="539">
                  <c:v>11.0921561607099</c:v>
                </c:pt>
                <c:pt idx="540">
                  <c:v>10.951749120700914</c:v>
                </c:pt>
                <c:pt idx="541">
                  <c:v>10.88154560069642</c:v>
                </c:pt>
                <c:pt idx="542">
                  <c:v>10.741138560687434</c:v>
                </c:pt>
                <c:pt idx="543">
                  <c:v>10.600731520678448</c:v>
                </c:pt>
                <c:pt idx="544">
                  <c:v>10.460324480669462</c:v>
                </c:pt>
                <c:pt idx="545">
                  <c:v>10.390120960664969</c:v>
                </c:pt>
                <c:pt idx="546">
                  <c:v>10.249713920655983</c:v>
                </c:pt>
                <c:pt idx="547">
                  <c:v>10.109306880646997</c:v>
                </c:pt>
                <c:pt idx="548">
                  <c:v>9.9688998406380112</c:v>
                </c:pt>
                <c:pt idx="549">
                  <c:v>9.8986963206335172</c:v>
                </c:pt>
                <c:pt idx="550">
                  <c:v>9.7582892806245312</c:v>
                </c:pt>
                <c:pt idx="551">
                  <c:v>9.6178822406155451</c:v>
                </c:pt>
                <c:pt idx="552">
                  <c:v>9.477475200606559</c:v>
                </c:pt>
                <c:pt idx="553">
                  <c:v>9.4072716806020669</c:v>
                </c:pt>
                <c:pt idx="554">
                  <c:v>9.2668646405930808</c:v>
                </c:pt>
                <c:pt idx="555">
                  <c:v>9.1264576005840947</c:v>
                </c:pt>
                <c:pt idx="556">
                  <c:v>9.0562540805796008</c:v>
                </c:pt>
                <c:pt idx="557">
                  <c:v>8.9158470405706147</c:v>
                </c:pt>
                <c:pt idx="558">
                  <c:v>8.7754400005616287</c:v>
                </c:pt>
                <c:pt idx="559">
                  <c:v>8.7052364805571365</c:v>
                </c:pt>
                <c:pt idx="560">
                  <c:v>8.5648294405481504</c:v>
                </c:pt>
                <c:pt idx="561">
                  <c:v>8.4244224005391644</c:v>
                </c:pt>
                <c:pt idx="562">
                  <c:v>8.2840153605301783</c:v>
                </c:pt>
                <c:pt idx="563">
                  <c:v>8.2138118405256844</c:v>
                </c:pt>
                <c:pt idx="564">
                  <c:v>8.0734048005166983</c:v>
                </c:pt>
                <c:pt idx="565">
                  <c:v>7.9329977605077131</c:v>
                </c:pt>
                <c:pt idx="566">
                  <c:v>7.8627942405032201</c:v>
                </c:pt>
                <c:pt idx="567">
                  <c:v>7.722387200494234</c:v>
                </c:pt>
                <c:pt idx="568">
                  <c:v>7.5819801604852479</c:v>
                </c:pt>
                <c:pt idx="569">
                  <c:v>7.4415731204762618</c:v>
                </c:pt>
                <c:pt idx="570">
                  <c:v>7.3713696004717688</c:v>
                </c:pt>
                <c:pt idx="571">
                  <c:v>7.2309625604627827</c:v>
                </c:pt>
                <c:pt idx="572">
                  <c:v>7.0905555204537967</c:v>
                </c:pt>
                <c:pt idx="573">
                  <c:v>7.0203520004493036</c:v>
                </c:pt>
                <c:pt idx="574">
                  <c:v>6.8799449604403176</c:v>
                </c:pt>
                <c:pt idx="575">
                  <c:v>6.8097414404358245</c:v>
                </c:pt>
                <c:pt idx="576">
                  <c:v>6.6693344004268384</c:v>
                </c:pt>
                <c:pt idx="577">
                  <c:v>6.5289273604178524</c:v>
                </c:pt>
                <c:pt idx="578">
                  <c:v>6.4587238404133593</c:v>
                </c:pt>
                <c:pt idx="579">
                  <c:v>6.3183168004043733</c:v>
                </c:pt>
                <c:pt idx="580">
                  <c:v>6.1779097603953872</c:v>
                </c:pt>
                <c:pt idx="581">
                  <c:v>6.1077062403908942</c:v>
                </c:pt>
                <c:pt idx="582">
                  <c:v>5.9672992003819081</c:v>
                </c:pt>
                <c:pt idx="583">
                  <c:v>5.826892160372922</c:v>
                </c:pt>
                <c:pt idx="584">
                  <c:v>5.756688640368429</c:v>
                </c:pt>
                <c:pt idx="585">
                  <c:v>5.6162816003594429</c:v>
                </c:pt>
                <c:pt idx="586">
                  <c:v>5.4758745603504568</c:v>
                </c:pt>
                <c:pt idx="587">
                  <c:v>5.4056710403459638</c:v>
                </c:pt>
                <c:pt idx="588">
                  <c:v>5.2652640003369777</c:v>
                </c:pt>
                <c:pt idx="589">
                  <c:v>5.1248569603279917</c:v>
                </c:pt>
                <c:pt idx="590">
                  <c:v>5.0546534403234986</c:v>
                </c:pt>
                <c:pt idx="591">
                  <c:v>4.9142464003145125</c:v>
                </c:pt>
                <c:pt idx="592">
                  <c:v>4.7738393603055265</c:v>
                </c:pt>
                <c:pt idx="593">
                  <c:v>4.7036358403010334</c:v>
                </c:pt>
                <c:pt idx="594">
                  <c:v>4.5632288002920474</c:v>
                </c:pt>
                <c:pt idx="595">
                  <c:v>4.4930252802875543</c:v>
                </c:pt>
                <c:pt idx="596">
                  <c:v>4.3526182402785683</c:v>
                </c:pt>
                <c:pt idx="597">
                  <c:v>4.2824147202740752</c:v>
                </c:pt>
                <c:pt idx="598">
                  <c:v>4.1420076802650891</c:v>
                </c:pt>
                <c:pt idx="599">
                  <c:v>4.0718041602605961</c:v>
                </c:pt>
                <c:pt idx="600">
                  <c:v>4.0016006402561031</c:v>
                </c:pt>
                <c:pt idx="601">
                  <c:v>3.861193600247117</c:v>
                </c:pt>
                <c:pt idx="602">
                  <c:v>3.790990080242624</c:v>
                </c:pt>
                <c:pt idx="603">
                  <c:v>3.6505830402336379</c:v>
                </c:pt>
                <c:pt idx="604">
                  <c:v>3.5101760002246518</c:v>
                </c:pt>
                <c:pt idx="605">
                  <c:v>3.4399724802201588</c:v>
                </c:pt>
                <c:pt idx="606">
                  <c:v>3.2995654402111727</c:v>
                </c:pt>
                <c:pt idx="607">
                  <c:v>3.2293619202066797</c:v>
                </c:pt>
                <c:pt idx="608">
                  <c:v>3.0889548801976936</c:v>
                </c:pt>
                <c:pt idx="609">
                  <c:v>2.9485478401887075</c:v>
                </c:pt>
                <c:pt idx="610">
                  <c:v>2.8783443201842145</c:v>
                </c:pt>
                <c:pt idx="611">
                  <c:v>2.7379372801752284</c:v>
                </c:pt>
                <c:pt idx="612">
                  <c:v>2.6677337601707354</c:v>
                </c:pt>
                <c:pt idx="613">
                  <c:v>2.5273267201617493</c:v>
                </c:pt>
                <c:pt idx="614">
                  <c:v>2.3869196801527632</c:v>
                </c:pt>
                <c:pt idx="615">
                  <c:v>2.3167161601482702</c:v>
                </c:pt>
                <c:pt idx="616">
                  <c:v>2.1763091201392841</c:v>
                </c:pt>
                <c:pt idx="617">
                  <c:v>2.1061056001347911</c:v>
                </c:pt>
                <c:pt idx="618">
                  <c:v>1.965698560125805</c:v>
                </c:pt>
                <c:pt idx="619">
                  <c:v>1.895495040121312</c:v>
                </c:pt>
                <c:pt idx="620">
                  <c:v>1.7550880001123259</c:v>
                </c:pt>
                <c:pt idx="621">
                  <c:v>1.6848844801078329</c:v>
                </c:pt>
                <c:pt idx="622">
                  <c:v>1.5444774400988468</c:v>
                </c:pt>
                <c:pt idx="623">
                  <c:v>1.4040704000898607</c:v>
                </c:pt>
                <c:pt idx="624">
                  <c:v>1.3338668800853677</c:v>
                </c:pt>
                <c:pt idx="625">
                  <c:v>1.1934598400763816</c:v>
                </c:pt>
                <c:pt idx="626">
                  <c:v>1.1232563200718886</c:v>
                </c:pt>
                <c:pt idx="627">
                  <c:v>0.98284928006290251</c:v>
                </c:pt>
                <c:pt idx="628">
                  <c:v>0.91264576005840947</c:v>
                </c:pt>
                <c:pt idx="629">
                  <c:v>0.7722387200494234</c:v>
                </c:pt>
                <c:pt idx="630">
                  <c:v>0.70203520004493036</c:v>
                </c:pt>
                <c:pt idx="631">
                  <c:v>0.56162816003594429</c:v>
                </c:pt>
                <c:pt idx="632">
                  <c:v>0.42122112002695822</c:v>
                </c:pt>
                <c:pt idx="633">
                  <c:v>0.35101760002246518</c:v>
                </c:pt>
                <c:pt idx="634">
                  <c:v>0.21061056001347911</c:v>
                </c:pt>
                <c:pt idx="635">
                  <c:v>0.14040704000898607</c:v>
                </c:pt>
                <c:pt idx="636">
                  <c:v>0</c:v>
                </c:pt>
                <c:pt idx="637">
                  <c:v>-7.0203520004493036E-2</c:v>
                </c:pt>
                <c:pt idx="638">
                  <c:v>-0.21061056001347911</c:v>
                </c:pt>
                <c:pt idx="639">
                  <c:v>-0.28081408001797215</c:v>
                </c:pt>
                <c:pt idx="640">
                  <c:v>-0.35101760002246518</c:v>
                </c:pt>
                <c:pt idx="641">
                  <c:v>-0.35101760002246518</c:v>
                </c:pt>
                <c:pt idx="642">
                  <c:v>-0.28081408001797215</c:v>
                </c:pt>
                <c:pt idx="643">
                  <c:v>-0.14040704000898607</c:v>
                </c:pt>
                <c:pt idx="644">
                  <c:v>7.0203520004493036E-2</c:v>
                </c:pt>
                <c:pt idx="645">
                  <c:v>0.28081408001797215</c:v>
                </c:pt>
                <c:pt idx="646">
                  <c:v>0.56162816003594429</c:v>
                </c:pt>
                <c:pt idx="647">
                  <c:v>0.7722387200494234</c:v>
                </c:pt>
                <c:pt idx="648">
                  <c:v>0.98284928006290251</c:v>
                </c:pt>
                <c:pt idx="649">
                  <c:v>1.1934598400763816</c:v>
                </c:pt>
                <c:pt idx="650">
                  <c:v>1.4040704000898607</c:v>
                </c:pt>
                <c:pt idx="651">
                  <c:v>1.6146809601033398</c:v>
                </c:pt>
                <c:pt idx="652">
                  <c:v>1.8252915201168189</c:v>
                </c:pt>
                <c:pt idx="653">
                  <c:v>2.0359020801302981</c:v>
                </c:pt>
                <c:pt idx="654">
                  <c:v>2.2465126401437772</c:v>
                </c:pt>
                <c:pt idx="655">
                  <c:v>2.3869196801527632</c:v>
                </c:pt>
                <c:pt idx="656">
                  <c:v>2.5975302401662423</c:v>
                </c:pt>
                <c:pt idx="657">
                  <c:v>2.8081408001797215</c:v>
                </c:pt>
                <c:pt idx="658">
                  <c:v>3.0187513601932006</c:v>
                </c:pt>
                <c:pt idx="659">
                  <c:v>3.1591584002021866</c:v>
                </c:pt>
                <c:pt idx="660">
                  <c:v>3.3697689602156657</c:v>
                </c:pt>
                <c:pt idx="661">
                  <c:v>3.5101760002246518</c:v>
                </c:pt>
                <c:pt idx="662">
                  <c:v>3.7207865602381309</c:v>
                </c:pt>
                <c:pt idx="663">
                  <c:v>3.861193600247117</c:v>
                </c:pt>
                <c:pt idx="664">
                  <c:v>4.0718041602605961</c:v>
                </c:pt>
                <c:pt idx="665">
                  <c:v>4.2122112002695822</c:v>
                </c:pt>
                <c:pt idx="666">
                  <c:v>4.3526182402785683</c:v>
                </c:pt>
                <c:pt idx="667">
                  <c:v>4.5632288002920474</c:v>
                </c:pt>
                <c:pt idx="668">
                  <c:v>4.7036358403010334</c:v>
                </c:pt>
                <c:pt idx="669">
                  <c:v>4.9142464003145125</c:v>
                </c:pt>
                <c:pt idx="670">
                  <c:v>5.0546534403234986</c:v>
                </c:pt>
                <c:pt idx="671">
                  <c:v>5.2652640003369777</c:v>
                </c:pt>
                <c:pt idx="672">
                  <c:v>5.4056710403459638</c:v>
                </c:pt>
                <c:pt idx="673">
                  <c:v>5.6162816003594429</c:v>
                </c:pt>
                <c:pt idx="674">
                  <c:v>5.756688640368429</c:v>
                </c:pt>
                <c:pt idx="675">
                  <c:v>5.9672992003819081</c:v>
                </c:pt>
                <c:pt idx="676">
                  <c:v>6.1077062403908942</c:v>
                </c:pt>
                <c:pt idx="677">
                  <c:v>6.2481132803998802</c:v>
                </c:pt>
                <c:pt idx="678">
                  <c:v>6.4587238404133593</c:v>
                </c:pt>
                <c:pt idx="679">
                  <c:v>6.5991308804223454</c:v>
                </c:pt>
                <c:pt idx="680">
                  <c:v>6.8097414404358245</c:v>
                </c:pt>
                <c:pt idx="681">
                  <c:v>6.9501484804448106</c:v>
                </c:pt>
                <c:pt idx="682">
                  <c:v>7.0905555204537967</c:v>
                </c:pt>
                <c:pt idx="683">
                  <c:v>7.2309625604627827</c:v>
                </c:pt>
                <c:pt idx="684">
                  <c:v>7.4415731204762618</c:v>
                </c:pt>
                <c:pt idx="685">
                  <c:v>7.5819801604852479</c:v>
                </c:pt>
                <c:pt idx="686">
                  <c:v>7.722387200494234</c:v>
                </c:pt>
                <c:pt idx="687">
                  <c:v>7.8627942405032201</c:v>
                </c:pt>
                <c:pt idx="688">
                  <c:v>8.0032012805122061</c:v>
                </c:pt>
                <c:pt idx="689">
                  <c:v>8.2138118405256844</c:v>
                </c:pt>
                <c:pt idx="690">
                  <c:v>8.3542188805346704</c:v>
                </c:pt>
                <c:pt idx="691">
                  <c:v>8.4946259205436565</c:v>
                </c:pt>
                <c:pt idx="692">
                  <c:v>8.6350329605526426</c:v>
                </c:pt>
                <c:pt idx="693">
                  <c:v>8.8456435205661226</c:v>
                </c:pt>
                <c:pt idx="694">
                  <c:v>8.9860505605751086</c:v>
                </c:pt>
                <c:pt idx="695">
                  <c:v>9.1264576005840947</c:v>
                </c:pt>
                <c:pt idx="696">
                  <c:v>9.2668646405930808</c:v>
                </c:pt>
                <c:pt idx="697">
                  <c:v>9.4072716806020669</c:v>
                </c:pt>
                <c:pt idx="698">
                  <c:v>9.5476787206110529</c:v>
                </c:pt>
                <c:pt idx="699">
                  <c:v>9.7582892806245312</c:v>
                </c:pt>
                <c:pt idx="700">
                  <c:v>9.8986963206335172</c:v>
                </c:pt>
                <c:pt idx="701">
                  <c:v>10.039103360642503</c:v>
                </c:pt>
                <c:pt idx="702">
                  <c:v>10.179510400651489</c:v>
                </c:pt>
                <c:pt idx="703">
                  <c:v>10.319917440660475</c:v>
                </c:pt>
                <c:pt idx="704">
                  <c:v>10.460324480669462</c:v>
                </c:pt>
                <c:pt idx="705">
                  <c:v>10.600731520678448</c:v>
                </c:pt>
                <c:pt idx="706">
                  <c:v>10.741138560687434</c:v>
                </c:pt>
                <c:pt idx="707">
                  <c:v>10.88154560069642</c:v>
                </c:pt>
                <c:pt idx="708">
                  <c:v>11.021952640705406</c:v>
                </c:pt>
                <c:pt idx="709">
                  <c:v>11.162359680714392</c:v>
                </c:pt>
                <c:pt idx="710">
                  <c:v>11.302766720723378</c:v>
                </c:pt>
                <c:pt idx="711">
                  <c:v>11.443173760732364</c:v>
                </c:pt>
                <c:pt idx="712">
                  <c:v>11.58358080074135</c:v>
                </c:pt>
                <c:pt idx="713">
                  <c:v>11.723987840750336</c:v>
                </c:pt>
                <c:pt idx="714">
                  <c:v>11.864394880759322</c:v>
                </c:pt>
                <c:pt idx="715">
                  <c:v>12.004801920768308</c:v>
                </c:pt>
                <c:pt idx="716">
                  <c:v>12.145208960777294</c:v>
                </c:pt>
                <c:pt idx="717">
                  <c:v>12.28561600078628</c:v>
                </c:pt>
                <c:pt idx="718">
                  <c:v>12.426023040795267</c:v>
                </c:pt>
                <c:pt idx="719">
                  <c:v>12.566430080804253</c:v>
                </c:pt>
                <c:pt idx="720">
                  <c:v>12.706837120813239</c:v>
                </c:pt>
                <c:pt idx="721">
                  <c:v>12.847244160822225</c:v>
                </c:pt>
                <c:pt idx="722">
                  <c:v>12.987651200831211</c:v>
                </c:pt>
                <c:pt idx="723">
                  <c:v>13.057854720835705</c:v>
                </c:pt>
                <c:pt idx="724">
                  <c:v>13.198261760844691</c:v>
                </c:pt>
                <c:pt idx="725">
                  <c:v>13.338668800853677</c:v>
                </c:pt>
                <c:pt idx="726">
                  <c:v>13.479075840862663</c:v>
                </c:pt>
                <c:pt idx="727">
                  <c:v>13.619482880871649</c:v>
                </c:pt>
                <c:pt idx="728">
                  <c:v>13.759889920880635</c:v>
                </c:pt>
                <c:pt idx="729">
                  <c:v>13.900296960889621</c:v>
                </c:pt>
                <c:pt idx="730">
                  <c:v>13.970500480894113</c:v>
                </c:pt>
                <c:pt idx="731">
                  <c:v>14.110907520903098</c:v>
                </c:pt>
                <c:pt idx="732">
                  <c:v>14.251314560912084</c:v>
                </c:pt>
                <c:pt idx="733">
                  <c:v>14.391721600921072</c:v>
                </c:pt>
                <c:pt idx="734">
                  <c:v>14.532128640930058</c:v>
                </c:pt>
                <c:pt idx="735">
                  <c:v>14.672535680939044</c:v>
                </c:pt>
                <c:pt idx="736">
                  <c:v>14.742739200943538</c:v>
                </c:pt>
                <c:pt idx="737">
                  <c:v>14.883146240952524</c:v>
                </c:pt>
                <c:pt idx="738">
                  <c:v>15.02355328096151</c:v>
                </c:pt>
                <c:pt idx="739">
                  <c:v>15.163960320970496</c:v>
                </c:pt>
                <c:pt idx="740">
                  <c:v>15.304367360979482</c:v>
                </c:pt>
                <c:pt idx="741">
                  <c:v>15.444774400988468</c:v>
                </c:pt>
                <c:pt idx="742">
                  <c:v>15.51497792099296</c:v>
                </c:pt>
                <c:pt idx="743">
                  <c:v>15.655384961001946</c:v>
                </c:pt>
                <c:pt idx="744">
                  <c:v>15.795792001010932</c:v>
                </c:pt>
                <c:pt idx="745">
                  <c:v>15.936199041019918</c:v>
                </c:pt>
                <c:pt idx="746">
                  <c:v>16.076606081028906</c:v>
                </c:pt>
                <c:pt idx="747">
                  <c:v>16.146809601033397</c:v>
                </c:pt>
                <c:pt idx="748">
                  <c:v>16.287216641042384</c:v>
                </c:pt>
                <c:pt idx="749">
                  <c:v>16.427623681051369</c:v>
                </c:pt>
                <c:pt idx="750">
                  <c:v>16.497827201055863</c:v>
                </c:pt>
                <c:pt idx="751">
                  <c:v>16.63823424106485</c:v>
                </c:pt>
                <c:pt idx="752">
                  <c:v>16.778641281073835</c:v>
                </c:pt>
                <c:pt idx="753">
                  <c:v>16.919048321082823</c:v>
                </c:pt>
                <c:pt idx="754">
                  <c:v>16.989251841087313</c:v>
                </c:pt>
                <c:pt idx="755">
                  <c:v>17.129658881096301</c:v>
                </c:pt>
                <c:pt idx="756">
                  <c:v>17.270065921105285</c:v>
                </c:pt>
                <c:pt idx="757">
                  <c:v>17.410472961114273</c:v>
                </c:pt>
                <c:pt idx="758">
                  <c:v>17.550880001123257</c:v>
                </c:pt>
                <c:pt idx="759">
                  <c:v>17.621083521127751</c:v>
                </c:pt>
                <c:pt idx="760">
                  <c:v>17.761490561136739</c:v>
                </c:pt>
                <c:pt idx="761">
                  <c:v>17.901897601145723</c:v>
                </c:pt>
                <c:pt idx="762">
                  <c:v>18.042304641154711</c:v>
                </c:pt>
                <c:pt idx="763">
                  <c:v>18.112508161159202</c:v>
                </c:pt>
                <c:pt idx="764">
                  <c:v>18.252915201168189</c:v>
                </c:pt>
                <c:pt idx="765">
                  <c:v>18.393322241177174</c:v>
                </c:pt>
                <c:pt idx="766">
                  <c:v>18.463525761181668</c:v>
                </c:pt>
                <c:pt idx="767">
                  <c:v>18.603932801190656</c:v>
                </c:pt>
                <c:pt idx="768">
                  <c:v>18.74433984119964</c:v>
                </c:pt>
                <c:pt idx="769">
                  <c:v>18.814543361204134</c:v>
                </c:pt>
                <c:pt idx="770">
                  <c:v>18.954950401213118</c:v>
                </c:pt>
                <c:pt idx="771">
                  <c:v>19.095357441222106</c:v>
                </c:pt>
                <c:pt idx="772">
                  <c:v>19.1655609612266</c:v>
                </c:pt>
                <c:pt idx="773">
                  <c:v>19.305968001235584</c:v>
                </c:pt>
                <c:pt idx="774">
                  <c:v>19.376171521240078</c:v>
                </c:pt>
                <c:pt idx="775">
                  <c:v>19.516578561249062</c:v>
                </c:pt>
                <c:pt idx="776">
                  <c:v>19.65698560125805</c:v>
                </c:pt>
                <c:pt idx="777">
                  <c:v>19.727189121262544</c:v>
                </c:pt>
                <c:pt idx="778">
                  <c:v>19.867596161271528</c:v>
                </c:pt>
                <c:pt idx="779">
                  <c:v>19.937799681276022</c:v>
                </c:pt>
                <c:pt idx="780">
                  <c:v>20.078206721285007</c:v>
                </c:pt>
                <c:pt idx="781">
                  <c:v>20.148410241289501</c:v>
                </c:pt>
                <c:pt idx="782">
                  <c:v>20.288817281298488</c:v>
                </c:pt>
                <c:pt idx="783">
                  <c:v>20.359020801302979</c:v>
                </c:pt>
                <c:pt idx="784">
                  <c:v>20.429224321307473</c:v>
                </c:pt>
                <c:pt idx="785">
                  <c:v>20.569631361316461</c:v>
                </c:pt>
                <c:pt idx="786">
                  <c:v>20.639834881320951</c:v>
                </c:pt>
                <c:pt idx="787">
                  <c:v>20.780241921329939</c:v>
                </c:pt>
                <c:pt idx="788">
                  <c:v>20.920648961338923</c:v>
                </c:pt>
                <c:pt idx="789">
                  <c:v>20.990852481343417</c:v>
                </c:pt>
                <c:pt idx="790">
                  <c:v>21.131259521352401</c:v>
                </c:pt>
                <c:pt idx="791">
                  <c:v>21.201463041356895</c:v>
                </c:pt>
                <c:pt idx="792">
                  <c:v>21.341870081365883</c:v>
                </c:pt>
                <c:pt idx="793">
                  <c:v>21.482277121374867</c:v>
                </c:pt>
                <c:pt idx="794">
                  <c:v>21.552480641379361</c:v>
                </c:pt>
                <c:pt idx="795">
                  <c:v>21.692887681388346</c:v>
                </c:pt>
                <c:pt idx="796">
                  <c:v>21.763091201392839</c:v>
                </c:pt>
                <c:pt idx="797">
                  <c:v>21.833294721397333</c:v>
                </c:pt>
                <c:pt idx="798">
                  <c:v>21.973701761406318</c:v>
                </c:pt>
                <c:pt idx="799">
                  <c:v>22.043905281410812</c:v>
                </c:pt>
                <c:pt idx="800">
                  <c:v>22.184312321419799</c:v>
                </c:pt>
                <c:pt idx="801">
                  <c:v>22.25451584142429</c:v>
                </c:pt>
                <c:pt idx="802">
                  <c:v>22.394922881433278</c:v>
                </c:pt>
                <c:pt idx="803">
                  <c:v>22.535329921442262</c:v>
                </c:pt>
                <c:pt idx="804">
                  <c:v>22.605533441446756</c:v>
                </c:pt>
                <c:pt idx="805">
                  <c:v>22.745940481455744</c:v>
                </c:pt>
                <c:pt idx="806">
                  <c:v>22.816144001460234</c:v>
                </c:pt>
                <c:pt idx="807">
                  <c:v>22.956551041469222</c:v>
                </c:pt>
                <c:pt idx="808">
                  <c:v>23.026754561473716</c:v>
                </c:pt>
                <c:pt idx="809">
                  <c:v>23.1671616014827</c:v>
                </c:pt>
                <c:pt idx="810">
                  <c:v>23.237365121487194</c:v>
                </c:pt>
                <c:pt idx="811">
                  <c:v>23.307568641491688</c:v>
                </c:pt>
                <c:pt idx="812">
                  <c:v>23.447975681500672</c:v>
                </c:pt>
                <c:pt idx="813">
                  <c:v>23.58838272150966</c:v>
                </c:pt>
                <c:pt idx="814">
                  <c:v>23.658586241514151</c:v>
                </c:pt>
                <c:pt idx="815">
                  <c:v>23.798993281523138</c:v>
                </c:pt>
                <c:pt idx="816">
                  <c:v>23.869196801527632</c:v>
                </c:pt>
                <c:pt idx="817">
                  <c:v>23.939400321532123</c:v>
                </c:pt>
                <c:pt idx="818">
                  <c:v>24.079807361541111</c:v>
                </c:pt>
                <c:pt idx="819">
                  <c:v>24.150010881545604</c:v>
                </c:pt>
                <c:pt idx="820">
                  <c:v>24.290417921554589</c:v>
                </c:pt>
                <c:pt idx="821">
                  <c:v>24.360621441559083</c:v>
                </c:pt>
                <c:pt idx="822">
                  <c:v>24.430824961563577</c:v>
                </c:pt>
                <c:pt idx="823">
                  <c:v>24.571232001572561</c:v>
                </c:pt>
                <c:pt idx="824">
                  <c:v>24.641435521577055</c:v>
                </c:pt>
                <c:pt idx="825">
                  <c:v>24.781842561586039</c:v>
                </c:pt>
                <c:pt idx="826">
                  <c:v>24.852046081590533</c:v>
                </c:pt>
                <c:pt idx="827">
                  <c:v>24.992453121599521</c:v>
                </c:pt>
                <c:pt idx="828">
                  <c:v>25.062656641604011</c:v>
                </c:pt>
                <c:pt idx="829">
                  <c:v>25.132860161608505</c:v>
                </c:pt>
                <c:pt idx="830">
                  <c:v>25.273267201617493</c:v>
                </c:pt>
                <c:pt idx="831">
                  <c:v>25.343470721621983</c:v>
                </c:pt>
                <c:pt idx="832">
                  <c:v>25.413674241626477</c:v>
                </c:pt>
                <c:pt idx="833">
                  <c:v>25.483877761630971</c:v>
                </c:pt>
                <c:pt idx="834">
                  <c:v>25.624284801639956</c:v>
                </c:pt>
                <c:pt idx="835">
                  <c:v>25.69448832164445</c:v>
                </c:pt>
                <c:pt idx="836">
                  <c:v>25.764691841648943</c:v>
                </c:pt>
                <c:pt idx="837">
                  <c:v>25.905098881657928</c:v>
                </c:pt>
                <c:pt idx="838">
                  <c:v>25.975302401662422</c:v>
                </c:pt>
                <c:pt idx="839">
                  <c:v>26.045505921666916</c:v>
                </c:pt>
                <c:pt idx="840">
                  <c:v>26.11570944167141</c:v>
                </c:pt>
                <c:pt idx="841">
                  <c:v>26.1859129616759</c:v>
                </c:pt>
                <c:pt idx="842">
                  <c:v>26.256116481680394</c:v>
                </c:pt>
                <c:pt idx="843">
                  <c:v>26.396523521689382</c:v>
                </c:pt>
                <c:pt idx="844">
                  <c:v>26.466727041693872</c:v>
                </c:pt>
                <c:pt idx="845">
                  <c:v>26.536930561698366</c:v>
                </c:pt>
                <c:pt idx="846">
                  <c:v>26.677337601707354</c:v>
                </c:pt>
                <c:pt idx="847">
                  <c:v>26.747541121711844</c:v>
                </c:pt>
                <c:pt idx="848">
                  <c:v>26.817744641716338</c:v>
                </c:pt>
                <c:pt idx="849">
                  <c:v>26.887948161720832</c:v>
                </c:pt>
                <c:pt idx="850">
                  <c:v>27.028355201729816</c:v>
                </c:pt>
                <c:pt idx="851">
                  <c:v>27.09855872173431</c:v>
                </c:pt>
                <c:pt idx="852">
                  <c:v>27.168762241738804</c:v>
                </c:pt>
                <c:pt idx="853">
                  <c:v>27.238965761743298</c:v>
                </c:pt>
                <c:pt idx="854">
                  <c:v>27.309169281747788</c:v>
                </c:pt>
                <c:pt idx="855">
                  <c:v>27.449576321756776</c:v>
                </c:pt>
                <c:pt idx="856">
                  <c:v>27.51977984176127</c:v>
                </c:pt>
                <c:pt idx="857">
                  <c:v>27.589983361765761</c:v>
                </c:pt>
                <c:pt idx="858">
                  <c:v>27.660186881770255</c:v>
                </c:pt>
                <c:pt idx="859">
                  <c:v>27.730390401774748</c:v>
                </c:pt>
                <c:pt idx="860">
                  <c:v>27.800593921779242</c:v>
                </c:pt>
                <c:pt idx="861">
                  <c:v>27.870797441783733</c:v>
                </c:pt>
                <c:pt idx="862">
                  <c:v>27.941000961788227</c:v>
                </c:pt>
                <c:pt idx="863">
                  <c:v>28.011204481792721</c:v>
                </c:pt>
                <c:pt idx="864">
                  <c:v>28.011204481792721</c:v>
                </c:pt>
                <c:pt idx="865">
                  <c:v>28.081408001797215</c:v>
                </c:pt>
                <c:pt idx="866">
                  <c:v>28.151611521801705</c:v>
                </c:pt>
                <c:pt idx="867">
                  <c:v>28.221815041806195</c:v>
                </c:pt>
                <c:pt idx="868">
                  <c:v>28.362222081815187</c:v>
                </c:pt>
                <c:pt idx="869">
                  <c:v>28.432425601819677</c:v>
                </c:pt>
                <c:pt idx="870">
                  <c:v>28.432425601819677</c:v>
                </c:pt>
                <c:pt idx="871">
                  <c:v>28.502629121824167</c:v>
                </c:pt>
                <c:pt idx="872">
                  <c:v>28.572832641828668</c:v>
                </c:pt>
                <c:pt idx="873">
                  <c:v>28.643036161833159</c:v>
                </c:pt>
                <c:pt idx="874">
                  <c:v>28.713239681837649</c:v>
                </c:pt>
                <c:pt idx="875">
                  <c:v>28.713239681837649</c:v>
                </c:pt>
                <c:pt idx="876">
                  <c:v>28.783443201842143</c:v>
                </c:pt>
                <c:pt idx="877">
                  <c:v>28.853646721846637</c:v>
                </c:pt>
                <c:pt idx="878">
                  <c:v>28.923850241851131</c:v>
                </c:pt>
                <c:pt idx="879">
                  <c:v>28.994053761855621</c:v>
                </c:pt>
                <c:pt idx="880">
                  <c:v>29.064257281860115</c:v>
                </c:pt>
                <c:pt idx="881">
                  <c:v>29.064257281860115</c:v>
                </c:pt>
                <c:pt idx="882">
                  <c:v>29.134460801864609</c:v>
                </c:pt>
                <c:pt idx="883">
                  <c:v>29.134460801864609</c:v>
                </c:pt>
                <c:pt idx="884">
                  <c:v>29.204664321869103</c:v>
                </c:pt>
                <c:pt idx="885">
                  <c:v>29.204664321869103</c:v>
                </c:pt>
                <c:pt idx="886">
                  <c:v>29.274867841873593</c:v>
                </c:pt>
                <c:pt idx="887">
                  <c:v>29.345071361878087</c:v>
                </c:pt>
                <c:pt idx="888">
                  <c:v>29.345071361878087</c:v>
                </c:pt>
                <c:pt idx="889">
                  <c:v>29.415274881882581</c:v>
                </c:pt>
                <c:pt idx="890">
                  <c:v>29.485478401887075</c:v>
                </c:pt>
                <c:pt idx="891">
                  <c:v>29.485478401887075</c:v>
                </c:pt>
                <c:pt idx="892">
                  <c:v>29.555681921891566</c:v>
                </c:pt>
                <c:pt idx="893">
                  <c:v>29.555681921891566</c:v>
                </c:pt>
                <c:pt idx="894">
                  <c:v>29.62588544189606</c:v>
                </c:pt>
                <c:pt idx="895">
                  <c:v>29.696088961900553</c:v>
                </c:pt>
                <c:pt idx="896">
                  <c:v>29.696088961900553</c:v>
                </c:pt>
                <c:pt idx="897">
                  <c:v>29.766292481905047</c:v>
                </c:pt>
                <c:pt idx="898">
                  <c:v>29.766292481905047</c:v>
                </c:pt>
                <c:pt idx="899">
                  <c:v>29.836496001909538</c:v>
                </c:pt>
                <c:pt idx="900">
                  <c:v>29.836496001909538</c:v>
                </c:pt>
                <c:pt idx="901">
                  <c:v>29.906699521914032</c:v>
                </c:pt>
                <c:pt idx="902">
                  <c:v>29.906699521914032</c:v>
                </c:pt>
                <c:pt idx="903">
                  <c:v>29.906699521914032</c:v>
                </c:pt>
                <c:pt idx="904">
                  <c:v>29.976903041918526</c:v>
                </c:pt>
                <c:pt idx="905">
                  <c:v>29.976903041918526</c:v>
                </c:pt>
                <c:pt idx="906">
                  <c:v>30.04710656192302</c:v>
                </c:pt>
                <c:pt idx="907">
                  <c:v>30.04710656192302</c:v>
                </c:pt>
                <c:pt idx="908">
                  <c:v>30.11731008192751</c:v>
                </c:pt>
                <c:pt idx="909">
                  <c:v>30.11731008192751</c:v>
                </c:pt>
                <c:pt idx="910">
                  <c:v>30.187513601932004</c:v>
                </c:pt>
                <c:pt idx="911">
                  <c:v>30.187513601932004</c:v>
                </c:pt>
                <c:pt idx="912">
                  <c:v>30.257717121936498</c:v>
                </c:pt>
                <c:pt idx="913">
                  <c:v>30.257717121936498</c:v>
                </c:pt>
                <c:pt idx="914">
                  <c:v>30.327920641940992</c:v>
                </c:pt>
                <c:pt idx="915">
                  <c:v>30.327920641940992</c:v>
                </c:pt>
                <c:pt idx="916">
                  <c:v>30.398124161945482</c:v>
                </c:pt>
                <c:pt idx="917">
                  <c:v>30.398124161945482</c:v>
                </c:pt>
                <c:pt idx="918">
                  <c:v>30.398124161945482</c:v>
                </c:pt>
                <c:pt idx="919">
                  <c:v>30.398124161945482</c:v>
                </c:pt>
                <c:pt idx="920">
                  <c:v>30.468327681949976</c:v>
                </c:pt>
                <c:pt idx="921">
                  <c:v>30.468327681949976</c:v>
                </c:pt>
                <c:pt idx="922">
                  <c:v>30.468327681949976</c:v>
                </c:pt>
                <c:pt idx="923">
                  <c:v>30.53853120195447</c:v>
                </c:pt>
                <c:pt idx="924">
                  <c:v>30.53853120195447</c:v>
                </c:pt>
                <c:pt idx="925">
                  <c:v>30.53853120195447</c:v>
                </c:pt>
                <c:pt idx="926">
                  <c:v>30.608734721958964</c:v>
                </c:pt>
                <c:pt idx="927">
                  <c:v>30.608734721958964</c:v>
                </c:pt>
                <c:pt idx="928">
                  <c:v>30.678938241963454</c:v>
                </c:pt>
                <c:pt idx="929">
                  <c:v>30.678938241963454</c:v>
                </c:pt>
                <c:pt idx="930">
                  <c:v>30.678938241963454</c:v>
                </c:pt>
                <c:pt idx="931">
                  <c:v>30.678938241963454</c:v>
                </c:pt>
                <c:pt idx="932">
                  <c:v>30.749141761967948</c:v>
                </c:pt>
                <c:pt idx="933">
                  <c:v>30.749141761967948</c:v>
                </c:pt>
                <c:pt idx="934">
                  <c:v>30.819345281972442</c:v>
                </c:pt>
                <c:pt idx="935">
                  <c:v>30.819345281972442</c:v>
                </c:pt>
                <c:pt idx="936">
                  <c:v>30.889548801976936</c:v>
                </c:pt>
                <c:pt idx="937">
                  <c:v>30.889548801976936</c:v>
                </c:pt>
                <c:pt idx="938">
                  <c:v>30.889548801976936</c:v>
                </c:pt>
                <c:pt idx="939">
                  <c:v>30.959752321981426</c:v>
                </c:pt>
                <c:pt idx="940">
                  <c:v>30.959752321981426</c:v>
                </c:pt>
                <c:pt idx="941">
                  <c:v>30.959752321981426</c:v>
                </c:pt>
                <c:pt idx="942">
                  <c:v>31.02995584198592</c:v>
                </c:pt>
                <c:pt idx="943">
                  <c:v>31.02995584198592</c:v>
                </c:pt>
                <c:pt idx="944">
                  <c:v>31.02995584198592</c:v>
                </c:pt>
                <c:pt idx="945">
                  <c:v>31.02995584198592</c:v>
                </c:pt>
                <c:pt idx="946">
                  <c:v>31.02995584198592</c:v>
                </c:pt>
                <c:pt idx="947">
                  <c:v>31.100159361990414</c:v>
                </c:pt>
                <c:pt idx="948">
                  <c:v>31.100159361990414</c:v>
                </c:pt>
                <c:pt idx="949">
                  <c:v>31.100159361990414</c:v>
                </c:pt>
                <c:pt idx="950">
                  <c:v>31.170362881994908</c:v>
                </c:pt>
                <c:pt idx="951">
                  <c:v>31.170362881994908</c:v>
                </c:pt>
                <c:pt idx="952">
                  <c:v>31.240566401999398</c:v>
                </c:pt>
                <c:pt idx="953">
                  <c:v>31.240566401999398</c:v>
                </c:pt>
                <c:pt idx="954">
                  <c:v>31.240566401999398</c:v>
                </c:pt>
                <c:pt idx="955">
                  <c:v>31.310769922003892</c:v>
                </c:pt>
                <c:pt idx="956">
                  <c:v>31.310769922003892</c:v>
                </c:pt>
                <c:pt idx="957">
                  <c:v>31.310769922003892</c:v>
                </c:pt>
                <c:pt idx="958">
                  <c:v>31.380973442008386</c:v>
                </c:pt>
                <c:pt idx="959">
                  <c:v>31.380973442008386</c:v>
                </c:pt>
                <c:pt idx="960">
                  <c:v>31.45117696201288</c:v>
                </c:pt>
                <c:pt idx="961">
                  <c:v>31.45117696201288</c:v>
                </c:pt>
                <c:pt idx="962">
                  <c:v>31.45117696201288</c:v>
                </c:pt>
                <c:pt idx="963">
                  <c:v>31.45117696201288</c:v>
                </c:pt>
                <c:pt idx="964">
                  <c:v>31.521380482017371</c:v>
                </c:pt>
                <c:pt idx="965">
                  <c:v>31.521380482017371</c:v>
                </c:pt>
                <c:pt idx="966">
                  <c:v>31.521380482017371</c:v>
                </c:pt>
                <c:pt idx="967">
                  <c:v>31.521380482017371</c:v>
                </c:pt>
                <c:pt idx="968">
                  <c:v>31.521380482017371</c:v>
                </c:pt>
                <c:pt idx="969">
                  <c:v>31.521380482017371</c:v>
                </c:pt>
                <c:pt idx="970">
                  <c:v>31.591584002021865</c:v>
                </c:pt>
                <c:pt idx="971">
                  <c:v>31.591584002021865</c:v>
                </c:pt>
                <c:pt idx="972">
                  <c:v>31.591584002021865</c:v>
                </c:pt>
                <c:pt idx="973">
                  <c:v>31.591584002021865</c:v>
                </c:pt>
                <c:pt idx="974">
                  <c:v>31.661787522026358</c:v>
                </c:pt>
                <c:pt idx="975">
                  <c:v>31.661787522026358</c:v>
                </c:pt>
                <c:pt idx="976">
                  <c:v>31.731991042030852</c:v>
                </c:pt>
                <c:pt idx="977">
                  <c:v>31.731991042030852</c:v>
                </c:pt>
                <c:pt idx="978">
                  <c:v>31.802194562035343</c:v>
                </c:pt>
                <c:pt idx="979">
                  <c:v>31.802194562035343</c:v>
                </c:pt>
                <c:pt idx="980">
                  <c:v>31.802194562035343</c:v>
                </c:pt>
                <c:pt idx="981">
                  <c:v>31.802194562035343</c:v>
                </c:pt>
                <c:pt idx="982">
                  <c:v>31.872398082039837</c:v>
                </c:pt>
                <c:pt idx="983">
                  <c:v>31.872398082039837</c:v>
                </c:pt>
                <c:pt idx="984">
                  <c:v>31.872398082039837</c:v>
                </c:pt>
                <c:pt idx="985">
                  <c:v>31.872398082039837</c:v>
                </c:pt>
                <c:pt idx="986">
                  <c:v>31.942601602044331</c:v>
                </c:pt>
                <c:pt idx="987">
                  <c:v>31.942601602044331</c:v>
                </c:pt>
                <c:pt idx="988">
                  <c:v>31.942601602044331</c:v>
                </c:pt>
                <c:pt idx="989">
                  <c:v>31.942601602044331</c:v>
                </c:pt>
                <c:pt idx="990">
                  <c:v>32.012805122048825</c:v>
                </c:pt>
                <c:pt idx="991">
                  <c:v>32.012805122048825</c:v>
                </c:pt>
                <c:pt idx="992">
                  <c:v>32.012805122048825</c:v>
                </c:pt>
                <c:pt idx="993">
                  <c:v>32.012805122048825</c:v>
                </c:pt>
                <c:pt idx="994">
                  <c:v>32.083008642053315</c:v>
                </c:pt>
                <c:pt idx="995">
                  <c:v>32.083008642053315</c:v>
                </c:pt>
                <c:pt idx="996">
                  <c:v>32.083008642053315</c:v>
                </c:pt>
                <c:pt idx="997">
                  <c:v>32.083008642053315</c:v>
                </c:pt>
                <c:pt idx="998">
                  <c:v>32.083008642053315</c:v>
                </c:pt>
                <c:pt idx="999">
                  <c:v>32.153212162057812</c:v>
                </c:pt>
                <c:pt idx="1000">
                  <c:v>32.153212162057812</c:v>
                </c:pt>
                <c:pt idx="1001">
                  <c:v>32.153212162057812</c:v>
                </c:pt>
                <c:pt idx="1002">
                  <c:v>32.223415682062303</c:v>
                </c:pt>
                <c:pt idx="1003">
                  <c:v>32.223415682062303</c:v>
                </c:pt>
                <c:pt idx="1004">
                  <c:v>32.293619202066793</c:v>
                </c:pt>
                <c:pt idx="1005">
                  <c:v>32.293619202066793</c:v>
                </c:pt>
                <c:pt idx="1006">
                  <c:v>32.293619202066793</c:v>
                </c:pt>
                <c:pt idx="1007">
                  <c:v>32.293619202066793</c:v>
                </c:pt>
                <c:pt idx="1008">
                  <c:v>32.293619202066793</c:v>
                </c:pt>
                <c:pt idx="1009">
                  <c:v>32.293619202066793</c:v>
                </c:pt>
                <c:pt idx="1010">
                  <c:v>32.293619202066793</c:v>
                </c:pt>
                <c:pt idx="1011">
                  <c:v>32.363822722071291</c:v>
                </c:pt>
                <c:pt idx="1012">
                  <c:v>32.363822722071291</c:v>
                </c:pt>
                <c:pt idx="1013">
                  <c:v>32.363822722071291</c:v>
                </c:pt>
                <c:pt idx="1014">
                  <c:v>32.363822722071291</c:v>
                </c:pt>
                <c:pt idx="1015">
                  <c:v>32.434026242075781</c:v>
                </c:pt>
                <c:pt idx="1016">
                  <c:v>32.434026242075781</c:v>
                </c:pt>
                <c:pt idx="1017">
                  <c:v>32.434026242075781</c:v>
                </c:pt>
                <c:pt idx="1018">
                  <c:v>32.504229762080271</c:v>
                </c:pt>
                <c:pt idx="1019">
                  <c:v>32.504229762080271</c:v>
                </c:pt>
                <c:pt idx="1020">
                  <c:v>32.504229762080271</c:v>
                </c:pt>
                <c:pt idx="1021">
                  <c:v>32.574433282084769</c:v>
                </c:pt>
                <c:pt idx="1022">
                  <c:v>32.574433282084769</c:v>
                </c:pt>
                <c:pt idx="1023">
                  <c:v>32.644636802089259</c:v>
                </c:pt>
                <c:pt idx="1024">
                  <c:v>32.644636802089259</c:v>
                </c:pt>
                <c:pt idx="1025">
                  <c:v>32.644636802089259</c:v>
                </c:pt>
                <c:pt idx="1026">
                  <c:v>32.644636802089259</c:v>
                </c:pt>
                <c:pt idx="1027">
                  <c:v>32.644636802089259</c:v>
                </c:pt>
                <c:pt idx="1028">
                  <c:v>32.644636802089259</c:v>
                </c:pt>
                <c:pt idx="1029">
                  <c:v>32.714840322093757</c:v>
                </c:pt>
                <c:pt idx="1030">
                  <c:v>32.714840322093757</c:v>
                </c:pt>
                <c:pt idx="1031">
                  <c:v>32.714840322093757</c:v>
                </c:pt>
                <c:pt idx="1032">
                  <c:v>32.714840322093757</c:v>
                </c:pt>
                <c:pt idx="1033">
                  <c:v>32.714840322093757</c:v>
                </c:pt>
                <c:pt idx="1034">
                  <c:v>32.714840322093757</c:v>
                </c:pt>
                <c:pt idx="1035">
                  <c:v>32.714840322093757</c:v>
                </c:pt>
                <c:pt idx="1036">
                  <c:v>32.785043842098247</c:v>
                </c:pt>
                <c:pt idx="1037">
                  <c:v>32.785043842098247</c:v>
                </c:pt>
                <c:pt idx="1038">
                  <c:v>32.785043842098247</c:v>
                </c:pt>
                <c:pt idx="1039">
                  <c:v>32.785043842098247</c:v>
                </c:pt>
                <c:pt idx="1040">
                  <c:v>32.855247362102737</c:v>
                </c:pt>
                <c:pt idx="1041">
                  <c:v>32.855247362102737</c:v>
                </c:pt>
                <c:pt idx="1042">
                  <c:v>32.855247362102737</c:v>
                </c:pt>
                <c:pt idx="1043">
                  <c:v>32.925450882107235</c:v>
                </c:pt>
                <c:pt idx="1044">
                  <c:v>32.925450882107235</c:v>
                </c:pt>
                <c:pt idx="1045">
                  <c:v>32.925450882107235</c:v>
                </c:pt>
                <c:pt idx="1046">
                  <c:v>32.925450882107235</c:v>
                </c:pt>
                <c:pt idx="1047">
                  <c:v>32.925450882107235</c:v>
                </c:pt>
                <c:pt idx="1048">
                  <c:v>32.925450882107235</c:v>
                </c:pt>
                <c:pt idx="1049">
                  <c:v>32.995654402111725</c:v>
                </c:pt>
                <c:pt idx="1050">
                  <c:v>32.995654402111725</c:v>
                </c:pt>
                <c:pt idx="1051">
                  <c:v>32.995654402111725</c:v>
                </c:pt>
                <c:pt idx="1052">
                  <c:v>32.995654402111725</c:v>
                </c:pt>
                <c:pt idx="1053">
                  <c:v>32.995654402111725</c:v>
                </c:pt>
                <c:pt idx="1054">
                  <c:v>32.995654402111725</c:v>
                </c:pt>
                <c:pt idx="1055">
                  <c:v>32.995654402111725</c:v>
                </c:pt>
                <c:pt idx="1056">
                  <c:v>33.065857922116216</c:v>
                </c:pt>
                <c:pt idx="1057">
                  <c:v>33.065857922116216</c:v>
                </c:pt>
                <c:pt idx="1058">
                  <c:v>33.065857922116216</c:v>
                </c:pt>
                <c:pt idx="1059">
                  <c:v>33.136061442120713</c:v>
                </c:pt>
                <c:pt idx="1060">
                  <c:v>33.136061442120713</c:v>
                </c:pt>
                <c:pt idx="1061">
                  <c:v>33.136061442120713</c:v>
                </c:pt>
                <c:pt idx="1062">
                  <c:v>33.136061442120713</c:v>
                </c:pt>
                <c:pt idx="1063">
                  <c:v>33.136061442120713</c:v>
                </c:pt>
                <c:pt idx="1064">
                  <c:v>33.206264962125204</c:v>
                </c:pt>
                <c:pt idx="1065">
                  <c:v>33.206264962125204</c:v>
                </c:pt>
                <c:pt idx="1066">
                  <c:v>33.206264962125204</c:v>
                </c:pt>
                <c:pt idx="1067">
                  <c:v>33.276468482129701</c:v>
                </c:pt>
                <c:pt idx="1068">
                  <c:v>33.276468482129701</c:v>
                </c:pt>
                <c:pt idx="1069">
                  <c:v>33.276468482129701</c:v>
                </c:pt>
                <c:pt idx="1070">
                  <c:v>33.276468482129701</c:v>
                </c:pt>
                <c:pt idx="1071">
                  <c:v>33.276468482129701</c:v>
                </c:pt>
                <c:pt idx="1072">
                  <c:v>33.276468482129701</c:v>
                </c:pt>
                <c:pt idx="1073">
                  <c:v>33.276468482129701</c:v>
                </c:pt>
                <c:pt idx="1074">
                  <c:v>33.346672002134191</c:v>
                </c:pt>
                <c:pt idx="1075">
                  <c:v>33.346672002134191</c:v>
                </c:pt>
                <c:pt idx="1076">
                  <c:v>33.346672002134191</c:v>
                </c:pt>
                <c:pt idx="1077">
                  <c:v>33.346672002134191</c:v>
                </c:pt>
                <c:pt idx="1078">
                  <c:v>33.346672002134191</c:v>
                </c:pt>
                <c:pt idx="1079">
                  <c:v>33.416875522138682</c:v>
                </c:pt>
                <c:pt idx="1080">
                  <c:v>33.416875522138682</c:v>
                </c:pt>
                <c:pt idx="1081">
                  <c:v>33.416875522138682</c:v>
                </c:pt>
                <c:pt idx="1082">
                  <c:v>33.416875522138682</c:v>
                </c:pt>
                <c:pt idx="1083">
                  <c:v>33.416875522138682</c:v>
                </c:pt>
                <c:pt idx="1084">
                  <c:v>33.416875522138682</c:v>
                </c:pt>
                <c:pt idx="1085">
                  <c:v>33.487079042143179</c:v>
                </c:pt>
                <c:pt idx="1086">
                  <c:v>33.487079042143179</c:v>
                </c:pt>
                <c:pt idx="1087">
                  <c:v>33.487079042143179</c:v>
                </c:pt>
                <c:pt idx="1088">
                  <c:v>33.487079042143179</c:v>
                </c:pt>
                <c:pt idx="1089">
                  <c:v>33.55728256214767</c:v>
                </c:pt>
                <c:pt idx="1090">
                  <c:v>33.55728256214767</c:v>
                </c:pt>
                <c:pt idx="1091">
                  <c:v>33.55728256214767</c:v>
                </c:pt>
                <c:pt idx="1092">
                  <c:v>33.55728256214767</c:v>
                </c:pt>
                <c:pt idx="1093">
                  <c:v>33.55728256214767</c:v>
                </c:pt>
                <c:pt idx="1094">
                  <c:v>33.62748608215216</c:v>
                </c:pt>
                <c:pt idx="1095">
                  <c:v>33.62748608215216</c:v>
                </c:pt>
                <c:pt idx="1096">
                  <c:v>33.62748608215216</c:v>
                </c:pt>
                <c:pt idx="1097">
                  <c:v>33.62748608215216</c:v>
                </c:pt>
                <c:pt idx="1098">
                  <c:v>33.62748608215216</c:v>
                </c:pt>
                <c:pt idx="1099">
                  <c:v>33.62748608215216</c:v>
                </c:pt>
                <c:pt idx="1100">
                  <c:v>33.62748608215216</c:v>
                </c:pt>
                <c:pt idx="1101">
                  <c:v>33.697689602156657</c:v>
                </c:pt>
                <c:pt idx="1102">
                  <c:v>33.697689602156657</c:v>
                </c:pt>
                <c:pt idx="1103">
                  <c:v>33.697689602156657</c:v>
                </c:pt>
                <c:pt idx="1104">
                  <c:v>33.697689602156657</c:v>
                </c:pt>
                <c:pt idx="1105">
                  <c:v>33.767893122161148</c:v>
                </c:pt>
                <c:pt idx="1106">
                  <c:v>33.767893122161148</c:v>
                </c:pt>
                <c:pt idx="1107">
                  <c:v>33.767893122161148</c:v>
                </c:pt>
                <c:pt idx="1108">
                  <c:v>33.767893122161148</c:v>
                </c:pt>
                <c:pt idx="1109">
                  <c:v>33.767893122161148</c:v>
                </c:pt>
                <c:pt idx="1110">
                  <c:v>33.767893122161148</c:v>
                </c:pt>
                <c:pt idx="1111">
                  <c:v>33.838096642165645</c:v>
                </c:pt>
                <c:pt idx="1112">
                  <c:v>33.838096642165645</c:v>
                </c:pt>
                <c:pt idx="1113">
                  <c:v>33.838096642165645</c:v>
                </c:pt>
                <c:pt idx="1114">
                  <c:v>33.908300162170136</c:v>
                </c:pt>
                <c:pt idx="1115">
                  <c:v>33.908300162170136</c:v>
                </c:pt>
                <c:pt idx="1116">
                  <c:v>33.908300162170136</c:v>
                </c:pt>
                <c:pt idx="1117">
                  <c:v>33.908300162170136</c:v>
                </c:pt>
                <c:pt idx="1118">
                  <c:v>33.908300162170136</c:v>
                </c:pt>
                <c:pt idx="1119">
                  <c:v>33.908300162170136</c:v>
                </c:pt>
                <c:pt idx="1120">
                  <c:v>33.978503682174626</c:v>
                </c:pt>
                <c:pt idx="1121">
                  <c:v>33.978503682174626</c:v>
                </c:pt>
                <c:pt idx="1122">
                  <c:v>33.978503682174626</c:v>
                </c:pt>
                <c:pt idx="1123">
                  <c:v>33.978503682174626</c:v>
                </c:pt>
                <c:pt idx="1124">
                  <c:v>33.978503682174626</c:v>
                </c:pt>
                <c:pt idx="1125">
                  <c:v>34.048707202179123</c:v>
                </c:pt>
                <c:pt idx="1126">
                  <c:v>34.048707202179123</c:v>
                </c:pt>
                <c:pt idx="1127">
                  <c:v>34.048707202179123</c:v>
                </c:pt>
                <c:pt idx="1128">
                  <c:v>34.048707202179123</c:v>
                </c:pt>
                <c:pt idx="1129">
                  <c:v>34.048707202179123</c:v>
                </c:pt>
                <c:pt idx="1130">
                  <c:v>34.048707202179123</c:v>
                </c:pt>
                <c:pt idx="1131">
                  <c:v>34.048707202179123</c:v>
                </c:pt>
                <c:pt idx="1132">
                  <c:v>34.048707202179123</c:v>
                </c:pt>
                <c:pt idx="1133">
                  <c:v>34.118910722183614</c:v>
                </c:pt>
                <c:pt idx="1134">
                  <c:v>34.118910722183614</c:v>
                </c:pt>
                <c:pt idx="1135">
                  <c:v>34.118910722183614</c:v>
                </c:pt>
                <c:pt idx="1136">
                  <c:v>34.118910722183614</c:v>
                </c:pt>
                <c:pt idx="1137">
                  <c:v>34.118910722183614</c:v>
                </c:pt>
                <c:pt idx="1138">
                  <c:v>34.118910722183614</c:v>
                </c:pt>
                <c:pt idx="1139">
                  <c:v>34.118910722183614</c:v>
                </c:pt>
                <c:pt idx="1140">
                  <c:v>34.118910722183614</c:v>
                </c:pt>
                <c:pt idx="1141">
                  <c:v>34.189114242188104</c:v>
                </c:pt>
                <c:pt idx="1142">
                  <c:v>34.189114242188104</c:v>
                </c:pt>
                <c:pt idx="1143">
                  <c:v>34.189114242188104</c:v>
                </c:pt>
                <c:pt idx="1144">
                  <c:v>34.189114242188104</c:v>
                </c:pt>
                <c:pt idx="1145">
                  <c:v>34.189114242188104</c:v>
                </c:pt>
                <c:pt idx="1146">
                  <c:v>34.259317762192602</c:v>
                </c:pt>
                <c:pt idx="1147">
                  <c:v>34.259317762192602</c:v>
                </c:pt>
                <c:pt idx="1148">
                  <c:v>34.259317762192602</c:v>
                </c:pt>
                <c:pt idx="1149">
                  <c:v>34.329521282197092</c:v>
                </c:pt>
                <c:pt idx="1150">
                  <c:v>34.329521282197092</c:v>
                </c:pt>
                <c:pt idx="1151">
                  <c:v>34.329521282197092</c:v>
                </c:pt>
                <c:pt idx="1152">
                  <c:v>34.329521282197092</c:v>
                </c:pt>
                <c:pt idx="1153">
                  <c:v>34.329521282197092</c:v>
                </c:pt>
                <c:pt idx="1154">
                  <c:v>34.39972480220159</c:v>
                </c:pt>
                <c:pt idx="1155">
                  <c:v>34.39972480220159</c:v>
                </c:pt>
                <c:pt idx="1156">
                  <c:v>34.39972480220159</c:v>
                </c:pt>
                <c:pt idx="1157">
                  <c:v>34.39972480220159</c:v>
                </c:pt>
                <c:pt idx="1158">
                  <c:v>34.46992832220608</c:v>
                </c:pt>
                <c:pt idx="1159">
                  <c:v>34.46992832220608</c:v>
                </c:pt>
                <c:pt idx="1160">
                  <c:v>34.46992832220608</c:v>
                </c:pt>
                <c:pt idx="1161">
                  <c:v>34.46992832220608</c:v>
                </c:pt>
                <c:pt idx="1162">
                  <c:v>34.46992832220608</c:v>
                </c:pt>
                <c:pt idx="1163">
                  <c:v>34.46992832220608</c:v>
                </c:pt>
                <c:pt idx="1164">
                  <c:v>34.46992832220608</c:v>
                </c:pt>
                <c:pt idx="1165">
                  <c:v>34.46992832220608</c:v>
                </c:pt>
                <c:pt idx="1166">
                  <c:v>34.54013184221057</c:v>
                </c:pt>
                <c:pt idx="1167">
                  <c:v>34.54013184221057</c:v>
                </c:pt>
                <c:pt idx="1168">
                  <c:v>34.54013184221057</c:v>
                </c:pt>
                <c:pt idx="1169">
                  <c:v>34.54013184221057</c:v>
                </c:pt>
                <c:pt idx="1170">
                  <c:v>34.54013184221057</c:v>
                </c:pt>
                <c:pt idx="1171">
                  <c:v>34.610335362215068</c:v>
                </c:pt>
                <c:pt idx="1172">
                  <c:v>34.610335362215068</c:v>
                </c:pt>
                <c:pt idx="1173">
                  <c:v>34.610335362215068</c:v>
                </c:pt>
                <c:pt idx="1174">
                  <c:v>34.610335362215068</c:v>
                </c:pt>
                <c:pt idx="1175">
                  <c:v>34.610335362215068</c:v>
                </c:pt>
                <c:pt idx="1176">
                  <c:v>34.610335362215068</c:v>
                </c:pt>
                <c:pt idx="1177">
                  <c:v>34.610335362215068</c:v>
                </c:pt>
                <c:pt idx="1178">
                  <c:v>34.680538882219558</c:v>
                </c:pt>
                <c:pt idx="1179">
                  <c:v>34.680538882219558</c:v>
                </c:pt>
                <c:pt idx="1180">
                  <c:v>34.680538882219558</c:v>
                </c:pt>
                <c:pt idx="1181">
                  <c:v>34.680538882219558</c:v>
                </c:pt>
                <c:pt idx="1182">
                  <c:v>34.680538882219558</c:v>
                </c:pt>
                <c:pt idx="1183">
                  <c:v>34.54013184221057</c:v>
                </c:pt>
                <c:pt idx="1184">
                  <c:v>34.39972480220159</c:v>
                </c:pt>
                <c:pt idx="1185">
                  <c:v>34.189114242188104</c:v>
                </c:pt>
                <c:pt idx="1186">
                  <c:v>33.978503682174626</c:v>
                </c:pt>
                <c:pt idx="1187">
                  <c:v>33.767893122161148</c:v>
                </c:pt>
                <c:pt idx="1188">
                  <c:v>33.55728256214767</c:v>
                </c:pt>
                <c:pt idx="1189">
                  <c:v>33.346672002134191</c:v>
                </c:pt>
                <c:pt idx="1190">
                  <c:v>33.136061442120713</c:v>
                </c:pt>
                <c:pt idx="1191">
                  <c:v>32.925450882107235</c:v>
                </c:pt>
                <c:pt idx="1192">
                  <c:v>32.714840322093757</c:v>
                </c:pt>
                <c:pt idx="1193">
                  <c:v>32.574433282084769</c:v>
                </c:pt>
                <c:pt idx="1194">
                  <c:v>32.363822722071291</c:v>
                </c:pt>
                <c:pt idx="1195">
                  <c:v>32.223415682062303</c:v>
                </c:pt>
                <c:pt idx="1196">
                  <c:v>32.012805122048825</c:v>
                </c:pt>
                <c:pt idx="1197">
                  <c:v>31.872398082039837</c:v>
                </c:pt>
                <c:pt idx="1198">
                  <c:v>31.731991042030852</c:v>
                </c:pt>
                <c:pt idx="1199">
                  <c:v>31.521380482017371</c:v>
                </c:pt>
                <c:pt idx="1200">
                  <c:v>31.380973442008386</c:v>
                </c:pt>
                <c:pt idx="1201">
                  <c:v>31.240566401999398</c:v>
                </c:pt>
                <c:pt idx="1202">
                  <c:v>31.100159361990414</c:v>
                </c:pt>
                <c:pt idx="1203">
                  <c:v>30.889548801976936</c:v>
                </c:pt>
                <c:pt idx="1204">
                  <c:v>30.749141761967948</c:v>
                </c:pt>
                <c:pt idx="1205">
                  <c:v>30.608734721958964</c:v>
                </c:pt>
                <c:pt idx="1206">
                  <c:v>30.468327681949976</c:v>
                </c:pt>
                <c:pt idx="1207">
                  <c:v>30.327920641940992</c:v>
                </c:pt>
                <c:pt idx="1208">
                  <c:v>30.187513601932004</c:v>
                </c:pt>
                <c:pt idx="1209">
                  <c:v>30.04710656192302</c:v>
                </c:pt>
                <c:pt idx="1210">
                  <c:v>29.906699521914032</c:v>
                </c:pt>
                <c:pt idx="1211">
                  <c:v>29.696088961900553</c:v>
                </c:pt>
                <c:pt idx="1212">
                  <c:v>29.555681921891566</c:v>
                </c:pt>
                <c:pt idx="1213">
                  <c:v>29.415274881882581</c:v>
                </c:pt>
                <c:pt idx="1214">
                  <c:v>29.274867841873593</c:v>
                </c:pt>
                <c:pt idx="1215">
                  <c:v>29.134460801864609</c:v>
                </c:pt>
                <c:pt idx="1216">
                  <c:v>28.994053761855621</c:v>
                </c:pt>
                <c:pt idx="1217">
                  <c:v>28.853646721846637</c:v>
                </c:pt>
                <c:pt idx="1218">
                  <c:v>28.713239681837649</c:v>
                </c:pt>
                <c:pt idx="1219">
                  <c:v>28.572832641828668</c:v>
                </c:pt>
                <c:pt idx="1220">
                  <c:v>28.432425601819677</c:v>
                </c:pt>
                <c:pt idx="1221">
                  <c:v>28.362222081815187</c:v>
                </c:pt>
                <c:pt idx="1222">
                  <c:v>28.221815041806195</c:v>
                </c:pt>
                <c:pt idx="1223">
                  <c:v>28.081408001797215</c:v>
                </c:pt>
                <c:pt idx="1224">
                  <c:v>27.941000961788227</c:v>
                </c:pt>
                <c:pt idx="1225">
                  <c:v>27.800593921779242</c:v>
                </c:pt>
                <c:pt idx="1226">
                  <c:v>27.660186881770255</c:v>
                </c:pt>
                <c:pt idx="1227">
                  <c:v>27.589983361765761</c:v>
                </c:pt>
                <c:pt idx="1228">
                  <c:v>27.449576321756776</c:v>
                </c:pt>
                <c:pt idx="1229">
                  <c:v>27.309169281747788</c:v>
                </c:pt>
                <c:pt idx="1230">
                  <c:v>27.168762241738804</c:v>
                </c:pt>
                <c:pt idx="1231">
                  <c:v>27.028355201729816</c:v>
                </c:pt>
                <c:pt idx="1232">
                  <c:v>26.958151681725326</c:v>
                </c:pt>
                <c:pt idx="1233">
                  <c:v>26.817744641716338</c:v>
                </c:pt>
                <c:pt idx="1234">
                  <c:v>26.677337601707354</c:v>
                </c:pt>
                <c:pt idx="1235">
                  <c:v>26.536930561698366</c:v>
                </c:pt>
                <c:pt idx="1236">
                  <c:v>26.396523521689382</c:v>
                </c:pt>
                <c:pt idx="1237">
                  <c:v>26.326320001684888</c:v>
                </c:pt>
                <c:pt idx="1238">
                  <c:v>26.1859129616759</c:v>
                </c:pt>
                <c:pt idx="1239">
                  <c:v>26.045505921666916</c:v>
                </c:pt>
                <c:pt idx="1240">
                  <c:v>25.975302401662422</c:v>
                </c:pt>
                <c:pt idx="1241">
                  <c:v>25.834895361653437</c:v>
                </c:pt>
                <c:pt idx="1242">
                  <c:v>25.69448832164445</c:v>
                </c:pt>
                <c:pt idx="1243">
                  <c:v>25.554081281635465</c:v>
                </c:pt>
                <c:pt idx="1244">
                  <c:v>25.483877761630971</c:v>
                </c:pt>
                <c:pt idx="1245">
                  <c:v>25.343470721621983</c:v>
                </c:pt>
                <c:pt idx="1246">
                  <c:v>25.203063681612999</c:v>
                </c:pt>
                <c:pt idx="1247">
                  <c:v>25.132860161608505</c:v>
                </c:pt>
                <c:pt idx="1248">
                  <c:v>24.992453121599521</c:v>
                </c:pt>
                <c:pt idx="1249">
                  <c:v>24.852046081590533</c:v>
                </c:pt>
                <c:pt idx="1250">
                  <c:v>24.781842561586039</c:v>
                </c:pt>
                <c:pt idx="1251">
                  <c:v>24.641435521577055</c:v>
                </c:pt>
                <c:pt idx="1252">
                  <c:v>24.571232001572561</c:v>
                </c:pt>
                <c:pt idx="1253">
                  <c:v>24.430824961563577</c:v>
                </c:pt>
                <c:pt idx="1254">
                  <c:v>24.290417921554589</c:v>
                </c:pt>
                <c:pt idx="1255">
                  <c:v>24.150010881545604</c:v>
                </c:pt>
                <c:pt idx="1256">
                  <c:v>24.079807361541111</c:v>
                </c:pt>
                <c:pt idx="1257">
                  <c:v>23.939400321532123</c:v>
                </c:pt>
                <c:pt idx="1258">
                  <c:v>23.798993281523138</c:v>
                </c:pt>
                <c:pt idx="1259">
                  <c:v>23.728789761518644</c:v>
                </c:pt>
                <c:pt idx="1260">
                  <c:v>23.58838272150966</c:v>
                </c:pt>
                <c:pt idx="1261">
                  <c:v>23.518179201505166</c:v>
                </c:pt>
                <c:pt idx="1262">
                  <c:v>23.377772161496178</c:v>
                </c:pt>
                <c:pt idx="1263">
                  <c:v>23.307568641491688</c:v>
                </c:pt>
                <c:pt idx="1264">
                  <c:v>23.1671616014827</c:v>
                </c:pt>
                <c:pt idx="1265">
                  <c:v>23.096958081478206</c:v>
                </c:pt>
                <c:pt idx="1266">
                  <c:v>22.956551041469222</c:v>
                </c:pt>
                <c:pt idx="1267">
                  <c:v>22.816144001460234</c:v>
                </c:pt>
                <c:pt idx="1268">
                  <c:v>22.745940481455744</c:v>
                </c:pt>
                <c:pt idx="1269">
                  <c:v>22.605533441446756</c:v>
                </c:pt>
                <c:pt idx="1270">
                  <c:v>22.535329921442262</c:v>
                </c:pt>
                <c:pt idx="1271">
                  <c:v>22.394922881433278</c:v>
                </c:pt>
                <c:pt idx="1272">
                  <c:v>22.324719361428784</c:v>
                </c:pt>
                <c:pt idx="1273">
                  <c:v>22.184312321419799</c:v>
                </c:pt>
                <c:pt idx="1274">
                  <c:v>22.114108801415306</c:v>
                </c:pt>
                <c:pt idx="1275">
                  <c:v>21.973701761406318</c:v>
                </c:pt>
                <c:pt idx="1276">
                  <c:v>21.903498241401827</c:v>
                </c:pt>
                <c:pt idx="1277">
                  <c:v>21.763091201392839</c:v>
                </c:pt>
                <c:pt idx="1278">
                  <c:v>21.692887681388346</c:v>
                </c:pt>
                <c:pt idx="1279">
                  <c:v>21.552480641379361</c:v>
                </c:pt>
                <c:pt idx="1280">
                  <c:v>21.482277121374867</c:v>
                </c:pt>
                <c:pt idx="1281">
                  <c:v>21.341870081365883</c:v>
                </c:pt>
                <c:pt idx="1282">
                  <c:v>21.271666561361389</c:v>
                </c:pt>
                <c:pt idx="1283">
                  <c:v>21.131259521352401</c:v>
                </c:pt>
                <c:pt idx="1284">
                  <c:v>21.061056001347911</c:v>
                </c:pt>
                <c:pt idx="1285">
                  <c:v>20.990852481343417</c:v>
                </c:pt>
                <c:pt idx="1286">
                  <c:v>20.850445441334433</c:v>
                </c:pt>
                <c:pt idx="1287">
                  <c:v>20.780241921329939</c:v>
                </c:pt>
                <c:pt idx="1288">
                  <c:v>20.639834881320951</c:v>
                </c:pt>
                <c:pt idx="1289">
                  <c:v>20.569631361316461</c:v>
                </c:pt>
                <c:pt idx="1290">
                  <c:v>20.499427841311967</c:v>
                </c:pt>
                <c:pt idx="1291">
                  <c:v>20.359020801302979</c:v>
                </c:pt>
                <c:pt idx="1292">
                  <c:v>20.288817281298488</c:v>
                </c:pt>
                <c:pt idx="1293">
                  <c:v>20.218613761293994</c:v>
                </c:pt>
                <c:pt idx="1294">
                  <c:v>20.078206721285007</c:v>
                </c:pt>
                <c:pt idx="1295">
                  <c:v>20.008003201280516</c:v>
                </c:pt>
                <c:pt idx="1296">
                  <c:v>19.867596161271528</c:v>
                </c:pt>
                <c:pt idx="1297">
                  <c:v>19.797392641267034</c:v>
                </c:pt>
                <c:pt idx="1298">
                  <c:v>19.727189121262544</c:v>
                </c:pt>
                <c:pt idx="1299">
                  <c:v>19.586782081253556</c:v>
                </c:pt>
                <c:pt idx="1300">
                  <c:v>19.516578561249062</c:v>
                </c:pt>
                <c:pt idx="1301">
                  <c:v>19.376171521240078</c:v>
                </c:pt>
                <c:pt idx="1302">
                  <c:v>19.305968001235584</c:v>
                </c:pt>
                <c:pt idx="1303">
                  <c:v>19.23576448123109</c:v>
                </c:pt>
                <c:pt idx="1304">
                  <c:v>19.095357441222106</c:v>
                </c:pt>
                <c:pt idx="1305">
                  <c:v>19.025153921217612</c:v>
                </c:pt>
                <c:pt idx="1306">
                  <c:v>18.884746881208628</c:v>
                </c:pt>
                <c:pt idx="1307">
                  <c:v>18.814543361204134</c:v>
                </c:pt>
                <c:pt idx="1308">
                  <c:v>18.74433984119964</c:v>
                </c:pt>
                <c:pt idx="1309">
                  <c:v>18.603932801190656</c:v>
                </c:pt>
                <c:pt idx="1310">
                  <c:v>18.533729281186162</c:v>
                </c:pt>
                <c:pt idx="1311">
                  <c:v>18.463525761181668</c:v>
                </c:pt>
                <c:pt idx="1312">
                  <c:v>18.323118721172683</c:v>
                </c:pt>
                <c:pt idx="1313">
                  <c:v>18.252915201168189</c:v>
                </c:pt>
                <c:pt idx="1314">
                  <c:v>18.182711681163696</c:v>
                </c:pt>
                <c:pt idx="1315">
                  <c:v>18.042304641154711</c:v>
                </c:pt>
                <c:pt idx="1316">
                  <c:v>17.972101121150217</c:v>
                </c:pt>
                <c:pt idx="1317">
                  <c:v>17.901897601145723</c:v>
                </c:pt>
                <c:pt idx="1318">
                  <c:v>17.761490561136739</c:v>
                </c:pt>
                <c:pt idx="1319">
                  <c:v>17.691287041132245</c:v>
                </c:pt>
                <c:pt idx="1320">
                  <c:v>17.621083521127751</c:v>
                </c:pt>
                <c:pt idx="1321">
                  <c:v>17.480676481118767</c:v>
                </c:pt>
                <c:pt idx="1322">
                  <c:v>17.410472961114273</c:v>
                </c:pt>
                <c:pt idx="1323">
                  <c:v>17.340269441109779</c:v>
                </c:pt>
                <c:pt idx="1324">
                  <c:v>17.270065921105285</c:v>
                </c:pt>
                <c:pt idx="1325">
                  <c:v>17.129658881096301</c:v>
                </c:pt>
                <c:pt idx="1326">
                  <c:v>17.059455361091807</c:v>
                </c:pt>
                <c:pt idx="1327">
                  <c:v>16.989251841087313</c:v>
                </c:pt>
                <c:pt idx="1328">
                  <c:v>16.848844801078329</c:v>
                </c:pt>
                <c:pt idx="1329">
                  <c:v>16.778641281073835</c:v>
                </c:pt>
                <c:pt idx="1330">
                  <c:v>16.708437761069341</c:v>
                </c:pt>
                <c:pt idx="1331">
                  <c:v>16.63823424106485</c:v>
                </c:pt>
                <c:pt idx="1332">
                  <c:v>16.497827201055863</c:v>
                </c:pt>
                <c:pt idx="1333">
                  <c:v>16.427623681051369</c:v>
                </c:pt>
                <c:pt idx="1334">
                  <c:v>16.357420161046878</c:v>
                </c:pt>
                <c:pt idx="1335">
                  <c:v>16.21701312103789</c:v>
                </c:pt>
                <c:pt idx="1336">
                  <c:v>16.146809601033397</c:v>
                </c:pt>
                <c:pt idx="1337">
                  <c:v>16.076606081028906</c:v>
                </c:pt>
                <c:pt idx="1338">
                  <c:v>16.006402561024412</c:v>
                </c:pt>
                <c:pt idx="1339">
                  <c:v>15.865995521015426</c:v>
                </c:pt>
                <c:pt idx="1340">
                  <c:v>15.795792001010932</c:v>
                </c:pt>
                <c:pt idx="1341">
                  <c:v>15.72558848100644</c:v>
                </c:pt>
                <c:pt idx="1342">
                  <c:v>15.585181440997454</c:v>
                </c:pt>
                <c:pt idx="1343">
                  <c:v>15.51497792099296</c:v>
                </c:pt>
                <c:pt idx="1344">
                  <c:v>15.444774400988468</c:v>
                </c:pt>
                <c:pt idx="1345">
                  <c:v>15.374570880983974</c:v>
                </c:pt>
                <c:pt idx="1346">
                  <c:v>15.234163840974988</c:v>
                </c:pt>
                <c:pt idx="1347">
                  <c:v>15.163960320970496</c:v>
                </c:pt>
                <c:pt idx="1348">
                  <c:v>15.093756800966002</c:v>
                </c:pt>
                <c:pt idx="1349">
                  <c:v>15.02355328096151</c:v>
                </c:pt>
                <c:pt idx="1350">
                  <c:v>14.883146240952524</c:v>
                </c:pt>
                <c:pt idx="1351">
                  <c:v>14.81294272094803</c:v>
                </c:pt>
                <c:pt idx="1352">
                  <c:v>14.742739200943538</c:v>
                </c:pt>
                <c:pt idx="1353">
                  <c:v>14.672535680939044</c:v>
                </c:pt>
                <c:pt idx="1354">
                  <c:v>14.602332160934552</c:v>
                </c:pt>
                <c:pt idx="1355">
                  <c:v>14.532128640930058</c:v>
                </c:pt>
                <c:pt idx="1356">
                  <c:v>14.391721600921072</c:v>
                </c:pt>
                <c:pt idx="1357">
                  <c:v>14.321518080916579</c:v>
                </c:pt>
                <c:pt idx="1358">
                  <c:v>14.251314560912084</c:v>
                </c:pt>
                <c:pt idx="1359">
                  <c:v>14.181111040907593</c:v>
                </c:pt>
                <c:pt idx="1360">
                  <c:v>14.110907520903098</c:v>
                </c:pt>
                <c:pt idx="1361">
                  <c:v>13.970500480894113</c:v>
                </c:pt>
                <c:pt idx="1362">
                  <c:v>13.900296960889621</c:v>
                </c:pt>
                <c:pt idx="1363">
                  <c:v>13.830093440885127</c:v>
                </c:pt>
                <c:pt idx="1364">
                  <c:v>13.759889920880635</c:v>
                </c:pt>
                <c:pt idx="1365">
                  <c:v>13.689686400876141</c:v>
                </c:pt>
                <c:pt idx="1366">
                  <c:v>13.549279360867155</c:v>
                </c:pt>
                <c:pt idx="1367">
                  <c:v>13.479075840862663</c:v>
                </c:pt>
                <c:pt idx="1368">
                  <c:v>13.408872320858169</c:v>
                </c:pt>
                <c:pt idx="1369">
                  <c:v>13.338668800853677</c:v>
                </c:pt>
                <c:pt idx="1370">
                  <c:v>13.268465280849183</c:v>
                </c:pt>
                <c:pt idx="1371">
                  <c:v>13.198261760844691</c:v>
                </c:pt>
                <c:pt idx="1372">
                  <c:v>13.057854720835705</c:v>
                </c:pt>
                <c:pt idx="1373">
                  <c:v>12.987651200831211</c:v>
                </c:pt>
                <c:pt idx="1374">
                  <c:v>12.917447680826719</c:v>
                </c:pt>
                <c:pt idx="1375">
                  <c:v>12.847244160822225</c:v>
                </c:pt>
                <c:pt idx="1376">
                  <c:v>12.777040640817733</c:v>
                </c:pt>
                <c:pt idx="1377">
                  <c:v>12.706837120813239</c:v>
                </c:pt>
                <c:pt idx="1378">
                  <c:v>12.636633600808747</c:v>
                </c:pt>
                <c:pt idx="1379">
                  <c:v>12.49622656079976</c:v>
                </c:pt>
                <c:pt idx="1380">
                  <c:v>12.426023040795267</c:v>
                </c:pt>
                <c:pt idx="1381">
                  <c:v>12.355819520790774</c:v>
                </c:pt>
                <c:pt idx="1382">
                  <c:v>12.28561600078628</c:v>
                </c:pt>
                <c:pt idx="1383">
                  <c:v>12.215412480781788</c:v>
                </c:pt>
                <c:pt idx="1384">
                  <c:v>12.145208960777294</c:v>
                </c:pt>
                <c:pt idx="1385">
                  <c:v>12.075005440772802</c:v>
                </c:pt>
                <c:pt idx="1386">
                  <c:v>11.934598400763816</c:v>
                </c:pt>
                <c:pt idx="1387">
                  <c:v>11.864394880759322</c:v>
                </c:pt>
                <c:pt idx="1388">
                  <c:v>11.79419136075483</c:v>
                </c:pt>
                <c:pt idx="1389">
                  <c:v>11.723987840750336</c:v>
                </c:pt>
                <c:pt idx="1390">
                  <c:v>11.653784320745844</c:v>
                </c:pt>
                <c:pt idx="1391">
                  <c:v>11.513377280736858</c:v>
                </c:pt>
                <c:pt idx="1392">
                  <c:v>11.443173760732364</c:v>
                </c:pt>
                <c:pt idx="1393">
                  <c:v>11.372970240727872</c:v>
                </c:pt>
                <c:pt idx="1394">
                  <c:v>11.302766720723378</c:v>
                </c:pt>
                <c:pt idx="1395">
                  <c:v>11.232563200718886</c:v>
                </c:pt>
                <c:pt idx="1396">
                  <c:v>11.162359680714392</c:v>
                </c:pt>
                <c:pt idx="1397">
                  <c:v>11.0921561607099</c:v>
                </c:pt>
                <c:pt idx="1398">
                  <c:v>11.021952640705406</c:v>
                </c:pt>
                <c:pt idx="1399">
                  <c:v>10.951749120700914</c:v>
                </c:pt>
                <c:pt idx="1400">
                  <c:v>10.88154560069642</c:v>
                </c:pt>
                <c:pt idx="1401">
                  <c:v>10.811342080691928</c:v>
                </c:pt>
                <c:pt idx="1402">
                  <c:v>10.741138560687434</c:v>
                </c:pt>
                <c:pt idx="1403">
                  <c:v>10.670935040682942</c:v>
                </c:pt>
                <c:pt idx="1404">
                  <c:v>10.530528000673955</c:v>
                </c:pt>
                <c:pt idx="1405">
                  <c:v>10.460324480669462</c:v>
                </c:pt>
                <c:pt idx="1406">
                  <c:v>10.390120960664969</c:v>
                </c:pt>
                <c:pt idx="1407">
                  <c:v>10.319917440660475</c:v>
                </c:pt>
                <c:pt idx="1408">
                  <c:v>10.249713920655983</c:v>
                </c:pt>
                <c:pt idx="1409">
                  <c:v>10.179510400651489</c:v>
                </c:pt>
                <c:pt idx="1410">
                  <c:v>10.109306880646997</c:v>
                </c:pt>
                <c:pt idx="1411">
                  <c:v>10.039103360642503</c:v>
                </c:pt>
                <c:pt idx="1412">
                  <c:v>9.9688998406380112</c:v>
                </c:pt>
                <c:pt idx="1413">
                  <c:v>9.8986963206335172</c:v>
                </c:pt>
                <c:pt idx="1414">
                  <c:v>9.8284928006290251</c:v>
                </c:pt>
                <c:pt idx="1415">
                  <c:v>9.688085760620039</c:v>
                </c:pt>
                <c:pt idx="1416">
                  <c:v>9.6178822406155451</c:v>
                </c:pt>
                <c:pt idx="1417">
                  <c:v>9.5476787206110529</c:v>
                </c:pt>
                <c:pt idx="1418">
                  <c:v>9.477475200606559</c:v>
                </c:pt>
                <c:pt idx="1419">
                  <c:v>9.4072716806020669</c:v>
                </c:pt>
                <c:pt idx="1420">
                  <c:v>9.3370681605975729</c:v>
                </c:pt>
                <c:pt idx="1421">
                  <c:v>9.2668646405930808</c:v>
                </c:pt>
                <c:pt idx="1422">
                  <c:v>9.1966611205885869</c:v>
                </c:pt>
                <c:pt idx="1423">
                  <c:v>9.1264576005840947</c:v>
                </c:pt>
                <c:pt idx="1424">
                  <c:v>9.0562540805796008</c:v>
                </c:pt>
                <c:pt idx="1425">
                  <c:v>8.9860505605751086</c:v>
                </c:pt>
                <c:pt idx="1426">
                  <c:v>8.9158470405706147</c:v>
                </c:pt>
                <c:pt idx="1427">
                  <c:v>8.8456435205661226</c:v>
                </c:pt>
                <c:pt idx="1428">
                  <c:v>8.7754400005616287</c:v>
                </c:pt>
                <c:pt idx="1429">
                  <c:v>8.7052364805571365</c:v>
                </c:pt>
                <c:pt idx="1430">
                  <c:v>8.6350329605526426</c:v>
                </c:pt>
                <c:pt idx="1431">
                  <c:v>8.5648294405481504</c:v>
                </c:pt>
                <c:pt idx="1432">
                  <c:v>8.4244224005391644</c:v>
                </c:pt>
                <c:pt idx="1433">
                  <c:v>8.3542188805346704</c:v>
                </c:pt>
                <c:pt idx="1434">
                  <c:v>8.2840153605301783</c:v>
                </c:pt>
                <c:pt idx="1435">
                  <c:v>8.2138118405256844</c:v>
                </c:pt>
                <c:pt idx="1436">
                  <c:v>8.1436083205211922</c:v>
                </c:pt>
                <c:pt idx="1437">
                  <c:v>8.0734048005166983</c:v>
                </c:pt>
                <c:pt idx="1438">
                  <c:v>8.0032012805122061</c:v>
                </c:pt>
                <c:pt idx="1439">
                  <c:v>7.9329977605077131</c:v>
                </c:pt>
                <c:pt idx="1440">
                  <c:v>7.8627942405032201</c:v>
                </c:pt>
                <c:pt idx="1441">
                  <c:v>7.792590720498727</c:v>
                </c:pt>
                <c:pt idx="1442">
                  <c:v>7.722387200494234</c:v>
                </c:pt>
                <c:pt idx="1443">
                  <c:v>7.652183680489741</c:v>
                </c:pt>
                <c:pt idx="1444">
                  <c:v>7.5819801604852479</c:v>
                </c:pt>
                <c:pt idx="1445">
                  <c:v>7.5117766404807549</c:v>
                </c:pt>
                <c:pt idx="1446">
                  <c:v>7.4415731204762618</c:v>
                </c:pt>
                <c:pt idx="1447">
                  <c:v>7.3713696004717688</c:v>
                </c:pt>
                <c:pt idx="1448">
                  <c:v>7.3011660804672758</c:v>
                </c:pt>
                <c:pt idx="1449">
                  <c:v>7.2309625604627827</c:v>
                </c:pt>
                <c:pt idx="1450">
                  <c:v>7.1607590404582897</c:v>
                </c:pt>
                <c:pt idx="1451">
                  <c:v>7.0905555204537967</c:v>
                </c:pt>
                <c:pt idx="1452">
                  <c:v>7.0203520004493036</c:v>
                </c:pt>
                <c:pt idx="1453">
                  <c:v>6.9501484804448106</c:v>
                </c:pt>
                <c:pt idx="1454">
                  <c:v>6.8799449604403176</c:v>
                </c:pt>
                <c:pt idx="1455">
                  <c:v>6.8097414404358245</c:v>
                </c:pt>
                <c:pt idx="1456">
                  <c:v>6.7395379204313315</c:v>
                </c:pt>
                <c:pt idx="1457">
                  <c:v>6.6693344004268384</c:v>
                </c:pt>
                <c:pt idx="1458">
                  <c:v>6.5991308804223454</c:v>
                </c:pt>
                <c:pt idx="1459">
                  <c:v>6.5289273604178524</c:v>
                </c:pt>
                <c:pt idx="1460">
                  <c:v>6.4587238404133593</c:v>
                </c:pt>
                <c:pt idx="1461">
                  <c:v>6.3885203204088663</c:v>
                </c:pt>
                <c:pt idx="1462">
                  <c:v>6.3183168004043733</c:v>
                </c:pt>
                <c:pt idx="1463">
                  <c:v>6.3183168004043733</c:v>
                </c:pt>
                <c:pt idx="1464">
                  <c:v>6.2481132803998802</c:v>
                </c:pt>
                <c:pt idx="1465">
                  <c:v>6.1779097603953872</c:v>
                </c:pt>
                <c:pt idx="1466">
                  <c:v>6.0375027203864011</c:v>
                </c:pt>
                <c:pt idx="1467">
                  <c:v>5.9672992003819081</c:v>
                </c:pt>
                <c:pt idx="1468">
                  <c:v>5.8970956803774151</c:v>
                </c:pt>
                <c:pt idx="1469">
                  <c:v>5.8970956803774151</c:v>
                </c:pt>
                <c:pt idx="1470">
                  <c:v>5.826892160372922</c:v>
                </c:pt>
                <c:pt idx="1471">
                  <c:v>5.756688640368429</c:v>
                </c:pt>
                <c:pt idx="1472">
                  <c:v>5.6864851203639359</c:v>
                </c:pt>
                <c:pt idx="1473">
                  <c:v>5.6162816003594429</c:v>
                </c:pt>
                <c:pt idx="1474">
                  <c:v>5.5460780803549499</c:v>
                </c:pt>
                <c:pt idx="1475">
                  <c:v>5.4758745603504568</c:v>
                </c:pt>
                <c:pt idx="1476">
                  <c:v>5.4056710403459638</c:v>
                </c:pt>
                <c:pt idx="1477">
                  <c:v>5.3354675203414708</c:v>
                </c:pt>
                <c:pt idx="1478">
                  <c:v>5.2652640003369777</c:v>
                </c:pt>
                <c:pt idx="1479">
                  <c:v>5.1950604803324847</c:v>
                </c:pt>
                <c:pt idx="1480">
                  <c:v>5.1248569603279917</c:v>
                </c:pt>
                <c:pt idx="1481">
                  <c:v>5.0546534403234986</c:v>
                </c:pt>
                <c:pt idx="1482">
                  <c:v>4.9844499203190056</c:v>
                </c:pt>
                <c:pt idx="1483">
                  <c:v>4.9142464003145125</c:v>
                </c:pt>
                <c:pt idx="1484">
                  <c:v>4.8440428803100195</c:v>
                </c:pt>
                <c:pt idx="1485">
                  <c:v>4.7738393603055265</c:v>
                </c:pt>
                <c:pt idx="1486">
                  <c:v>4.7036358403010334</c:v>
                </c:pt>
                <c:pt idx="1487">
                  <c:v>4.6334323202965404</c:v>
                </c:pt>
                <c:pt idx="1488">
                  <c:v>4.6334323202965404</c:v>
                </c:pt>
                <c:pt idx="1489">
                  <c:v>4.5632288002920474</c:v>
                </c:pt>
                <c:pt idx="1490">
                  <c:v>4.4930252802875543</c:v>
                </c:pt>
                <c:pt idx="1491">
                  <c:v>4.4228217602830613</c:v>
                </c:pt>
                <c:pt idx="1492">
                  <c:v>4.3526182402785683</c:v>
                </c:pt>
                <c:pt idx="1493">
                  <c:v>4.2824147202740752</c:v>
                </c:pt>
                <c:pt idx="1494">
                  <c:v>4.2122112002695822</c:v>
                </c:pt>
                <c:pt idx="1495">
                  <c:v>4.1420076802650891</c:v>
                </c:pt>
                <c:pt idx="1496">
                  <c:v>4.1420076802650891</c:v>
                </c:pt>
                <c:pt idx="1497">
                  <c:v>4.0718041602605961</c:v>
                </c:pt>
                <c:pt idx="1498">
                  <c:v>4.0016006402561031</c:v>
                </c:pt>
                <c:pt idx="1499">
                  <c:v>3.93139712025161</c:v>
                </c:pt>
                <c:pt idx="1500">
                  <c:v>3.861193600247117</c:v>
                </c:pt>
                <c:pt idx="1501">
                  <c:v>3.790990080242624</c:v>
                </c:pt>
                <c:pt idx="1502">
                  <c:v>3.7207865602381309</c:v>
                </c:pt>
                <c:pt idx="1503">
                  <c:v>3.6505830402336379</c:v>
                </c:pt>
                <c:pt idx="1504">
                  <c:v>3.5803795202291449</c:v>
                </c:pt>
                <c:pt idx="1505">
                  <c:v>3.5803795202291449</c:v>
                </c:pt>
                <c:pt idx="1506">
                  <c:v>3.5101760002246518</c:v>
                </c:pt>
                <c:pt idx="1507">
                  <c:v>3.4399724802201588</c:v>
                </c:pt>
                <c:pt idx="1508">
                  <c:v>3.3697689602156657</c:v>
                </c:pt>
                <c:pt idx="1509">
                  <c:v>3.2995654402111727</c:v>
                </c:pt>
                <c:pt idx="1510">
                  <c:v>3.2293619202066797</c:v>
                </c:pt>
                <c:pt idx="1511">
                  <c:v>3.1591584002021866</c:v>
                </c:pt>
                <c:pt idx="1512">
                  <c:v>3.0889548801976936</c:v>
                </c:pt>
                <c:pt idx="1513">
                  <c:v>3.0187513601932006</c:v>
                </c:pt>
                <c:pt idx="1514">
                  <c:v>2.9485478401887075</c:v>
                </c:pt>
                <c:pt idx="1515">
                  <c:v>2.8783443201842145</c:v>
                </c:pt>
                <c:pt idx="1516">
                  <c:v>2.8783443201842145</c:v>
                </c:pt>
                <c:pt idx="1517">
                  <c:v>2.8081408001797215</c:v>
                </c:pt>
                <c:pt idx="1518">
                  <c:v>2.7379372801752284</c:v>
                </c:pt>
                <c:pt idx="1519">
                  <c:v>2.6677337601707354</c:v>
                </c:pt>
                <c:pt idx="1520">
                  <c:v>2.5975302401662423</c:v>
                </c:pt>
                <c:pt idx="1521">
                  <c:v>2.5273267201617493</c:v>
                </c:pt>
                <c:pt idx="1522">
                  <c:v>2.4571232001572563</c:v>
                </c:pt>
                <c:pt idx="1523">
                  <c:v>2.3869196801527632</c:v>
                </c:pt>
                <c:pt idx="1524">
                  <c:v>2.3167161601482702</c:v>
                </c:pt>
                <c:pt idx="1525">
                  <c:v>2.2465126401437772</c:v>
                </c:pt>
                <c:pt idx="1526">
                  <c:v>2.1763091201392841</c:v>
                </c:pt>
                <c:pt idx="1527">
                  <c:v>2.1763091201392841</c:v>
                </c:pt>
                <c:pt idx="1528">
                  <c:v>2.1061056001347911</c:v>
                </c:pt>
                <c:pt idx="1529">
                  <c:v>2.0359020801302981</c:v>
                </c:pt>
                <c:pt idx="1530">
                  <c:v>1.965698560125805</c:v>
                </c:pt>
                <c:pt idx="1531">
                  <c:v>1.895495040121312</c:v>
                </c:pt>
                <c:pt idx="1532">
                  <c:v>1.8252915201168189</c:v>
                </c:pt>
                <c:pt idx="1533">
                  <c:v>1.7550880001123259</c:v>
                </c:pt>
                <c:pt idx="1534">
                  <c:v>1.7550880001123259</c:v>
                </c:pt>
                <c:pt idx="1535">
                  <c:v>1.6848844801078329</c:v>
                </c:pt>
                <c:pt idx="1536">
                  <c:v>1.6146809601033398</c:v>
                </c:pt>
                <c:pt idx="1537">
                  <c:v>1.5444774400988468</c:v>
                </c:pt>
                <c:pt idx="1538">
                  <c:v>1.4742739200943538</c:v>
                </c:pt>
                <c:pt idx="1539">
                  <c:v>1.4040704000898607</c:v>
                </c:pt>
                <c:pt idx="1540">
                  <c:v>1.3338668800853677</c:v>
                </c:pt>
                <c:pt idx="1541">
                  <c:v>1.2636633600808747</c:v>
                </c:pt>
                <c:pt idx="1542">
                  <c:v>1.1934598400763816</c:v>
                </c:pt>
                <c:pt idx="1543">
                  <c:v>1.1232563200718886</c:v>
                </c:pt>
                <c:pt idx="1544">
                  <c:v>1.0530528000673955</c:v>
                </c:pt>
                <c:pt idx="1545">
                  <c:v>1.0530528000673955</c:v>
                </c:pt>
                <c:pt idx="1546">
                  <c:v>0.98284928006290251</c:v>
                </c:pt>
                <c:pt idx="1547">
                  <c:v>0.91264576005840947</c:v>
                </c:pt>
                <c:pt idx="1548">
                  <c:v>0.84244224005391644</c:v>
                </c:pt>
                <c:pt idx="1549">
                  <c:v>0.7722387200494234</c:v>
                </c:pt>
                <c:pt idx="1550">
                  <c:v>0.70203520004493036</c:v>
                </c:pt>
                <c:pt idx="1551">
                  <c:v>0.70203520004493036</c:v>
                </c:pt>
                <c:pt idx="1552">
                  <c:v>0.63183168004043733</c:v>
                </c:pt>
                <c:pt idx="1553">
                  <c:v>0.56162816003594429</c:v>
                </c:pt>
                <c:pt idx="1554">
                  <c:v>0.49142464003145125</c:v>
                </c:pt>
                <c:pt idx="1555">
                  <c:v>0.42122112002695822</c:v>
                </c:pt>
                <c:pt idx="1556">
                  <c:v>0.35101760002246518</c:v>
                </c:pt>
                <c:pt idx="1557">
                  <c:v>0.35101760002246518</c:v>
                </c:pt>
                <c:pt idx="1558">
                  <c:v>0.42122112002695822</c:v>
                </c:pt>
                <c:pt idx="1559">
                  <c:v>0.56162816003594429</c:v>
                </c:pt>
                <c:pt idx="1560">
                  <c:v>0.7722387200494234</c:v>
                </c:pt>
                <c:pt idx="1561">
                  <c:v>0.98284928006290251</c:v>
                </c:pt>
                <c:pt idx="1562">
                  <c:v>1.1934598400763816</c:v>
                </c:pt>
                <c:pt idx="1563">
                  <c:v>1.4040704000898607</c:v>
                </c:pt>
                <c:pt idx="1564">
                  <c:v>1.6146809601033398</c:v>
                </c:pt>
                <c:pt idx="1565">
                  <c:v>1.8252915201168189</c:v>
                </c:pt>
                <c:pt idx="1566">
                  <c:v>2.0359020801302981</c:v>
                </c:pt>
                <c:pt idx="1567">
                  <c:v>2.1763091201392841</c:v>
                </c:pt>
                <c:pt idx="1568">
                  <c:v>2.3869196801527632</c:v>
                </c:pt>
                <c:pt idx="1569">
                  <c:v>2.5975302401662423</c:v>
                </c:pt>
                <c:pt idx="1570">
                  <c:v>2.7379372801752284</c:v>
                </c:pt>
                <c:pt idx="1571">
                  <c:v>2.9485478401887075</c:v>
                </c:pt>
                <c:pt idx="1572">
                  <c:v>3.0889548801976936</c:v>
                </c:pt>
                <c:pt idx="1573">
                  <c:v>3.2995654402111727</c:v>
                </c:pt>
                <c:pt idx="1574">
                  <c:v>3.4399724802201588</c:v>
                </c:pt>
                <c:pt idx="1575">
                  <c:v>3.5803795202291449</c:v>
                </c:pt>
                <c:pt idx="1576">
                  <c:v>3.790990080242624</c:v>
                </c:pt>
                <c:pt idx="1577">
                  <c:v>3.93139712025161</c:v>
                </c:pt>
                <c:pt idx="1578">
                  <c:v>4.0718041602605961</c:v>
                </c:pt>
                <c:pt idx="1579">
                  <c:v>4.2122112002695822</c:v>
                </c:pt>
                <c:pt idx="1580">
                  <c:v>4.3526182402785683</c:v>
                </c:pt>
                <c:pt idx="1581">
                  <c:v>4.5632288002920474</c:v>
                </c:pt>
                <c:pt idx="1582">
                  <c:v>4.7036358403010334</c:v>
                </c:pt>
                <c:pt idx="1583">
                  <c:v>4.8440428803100195</c:v>
                </c:pt>
                <c:pt idx="1584">
                  <c:v>4.9844499203190056</c:v>
                </c:pt>
                <c:pt idx="1585">
                  <c:v>5.1248569603279917</c:v>
                </c:pt>
                <c:pt idx="1586">
                  <c:v>5.2652640003369777</c:v>
                </c:pt>
                <c:pt idx="1587">
                  <c:v>5.4056710403459638</c:v>
                </c:pt>
                <c:pt idx="1588">
                  <c:v>5.5460780803549499</c:v>
                </c:pt>
                <c:pt idx="1589">
                  <c:v>5.6864851203639359</c:v>
                </c:pt>
                <c:pt idx="1590">
                  <c:v>5.826892160372922</c:v>
                </c:pt>
                <c:pt idx="1591">
                  <c:v>6.0375027203864011</c:v>
                </c:pt>
                <c:pt idx="1592">
                  <c:v>6.1779097603953872</c:v>
                </c:pt>
                <c:pt idx="1593">
                  <c:v>6.2481132803998802</c:v>
                </c:pt>
                <c:pt idx="1594">
                  <c:v>6.3885203204088663</c:v>
                </c:pt>
                <c:pt idx="1595">
                  <c:v>6.5991308804223454</c:v>
                </c:pt>
                <c:pt idx="1596">
                  <c:v>6.7395379204313315</c:v>
                </c:pt>
                <c:pt idx="1597">
                  <c:v>6.8799449604403176</c:v>
                </c:pt>
                <c:pt idx="1598">
                  <c:v>7.0203520004493036</c:v>
                </c:pt>
                <c:pt idx="1599">
                  <c:v>7.1607590404582897</c:v>
                </c:pt>
                <c:pt idx="1600">
                  <c:v>7.3011660804672758</c:v>
                </c:pt>
                <c:pt idx="1601">
                  <c:v>7.4415731204762618</c:v>
                </c:pt>
                <c:pt idx="1602">
                  <c:v>7.5819801604852479</c:v>
                </c:pt>
                <c:pt idx="1603">
                  <c:v>7.722387200494234</c:v>
                </c:pt>
                <c:pt idx="1604">
                  <c:v>7.792590720498727</c:v>
                </c:pt>
                <c:pt idx="1605">
                  <c:v>7.9329977605077131</c:v>
                </c:pt>
                <c:pt idx="1606">
                  <c:v>8.0734048005166983</c:v>
                </c:pt>
                <c:pt idx="1607">
                  <c:v>8.2138118405256844</c:v>
                </c:pt>
                <c:pt idx="1608">
                  <c:v>8.3542188805346704</c:v>
                </c:pt>
                <c:pt idx="1609">
                  <c:v>8.4946259205436565</c:v>
                </c:pt>
                <c:pt idx="1610">
                  <c:v>8.5648294405481504</c:v>
                </c:pt>
                <c:pt idx="1611">
                  <c:v>8.7052364805571365</c:v>
                </c:pt>
                <c:pt idx="1612">
                  <c:v>8.8456435205661226</c:v>
                </c:pt>
                <c:pt idx="1613">
                  <c:v>8.9860505605751086</c:v>
                </c:pt>
                <c:pt idx="1614">
                  <c:v>9.0562540805796008</c:v>
                </c:pt>
                <c:pt idx="1615">
                  <c:v>9.1966611205885869</c:v>
                </c:pt>
                <c:pt idx="1616">
                  <c:v>9.3370681605975729</c:v>
                </c:pt>
                <c:pt idx="1617">
                  <c:v>9.477475200606559</c:v>
                </c:pt>
                <c:pt idx="1618">
                  <c:v>9.6178822406155451</c:v>
                </c:pt>
                <c:pt idx="1619">
                  <c:v>9.688085760620039</c:v>
                </c:pt>
                <c:pt idx="1620">
                  <c:v>9.8284928006290251</c:v>
                </c:pt>
                <c:pt idx="1621">
                  <c:v>9.9688998406380112</c:v>
                </c:pt>
                <c:pt idx="1622">
                  <c:v>10.039103360642503</c:v>
                </c:pt>
                <c:pt idx="1623">
                  <c:v>10.179510400651489</c:v>
                </c:pt>
                <c:pt idx="1624">
                  <c:v>10.319917440660475</c:v>
                </c:pt>
                <c:pt idx="1625">
                  <c:v>10.390120960664969</c:v>
                </c:pt>
                <c:pt idx="1626">
                  <c:v>10.530528000673955</c:v>
                </c:pt>
                <c:pt idx="1627">
                  <c:v>10.670935040682942</c:v>
                </c:pt>
                <c:pt idx="1628">
                  <c:v>10.741138560687434</c:v>
                </c:pt>
                <c:pt idx="1629">
                  <c:v>10.88154560069642</c:v>
                </c:pt>
                <c:pt idx="1630">
                  <c:v>11.021952640705406</c:v>
                </c:pt>
                <c:pt idx="1631">
                  <c:v>11.0921561607099</c:v>
                </c:pt>
                <c:pt idx="1632">
                  <c:v>11.232563200718886</c:v>
                </c:pt>
                <c:pt idx="1633">
                  <c:v>11.302766720723378</c:v>
                </c:pt>
                <c:pt idx="1634">
                  <c:v>11.443173760732364</c:v>
                </c:pt>
                <c:pt idx="1635">
                  <c:v>11.513377280736858</c:v>
                </c:pt>
                <c:pt idx="1636">
                  <c:v>11.653784320745844</c:v>
                </c:pt>
                <c:pt idx="1637">
                  <c:v>11.723987840750336</c:v>
                </c:pt>
                <c:pt idx="1638">
                  <c:v>11.864394880759322</c:v>
                </c:pt>
                <c:pt idx="1639">
                  <c:v>12.004801920768308</c:v>
                </c:pt>
                <c:pt idx="1640">
                  <c:v>12.075005440772802</c:v>
                </c:pt>
                <c:pt idx="1641">
                  <c:v>12.215412480781788</c:v>
                </c:pt>
                <c:pt idx="1642">
                  <c:v>12.28561600078628</c:v>
                </c:pt>
                <c:pt idx="1643">
                  <c:v>12.426023040795267</c:v>
                </c:pt>
                <c:pt idx="1644">
                  <c:v>12.566430080804253</c:v>
                </c:pt>
                <c:pt idx="1645">
                  <c:v>12.636633600808747</c:v>
                </c:pt>
                <c:pt idx="1646">
                  <c:v>12.777040640817733</c:v>
                </c:pt>
                <c:pt idx="1647">
                  <c:v>12.847244160822225</c:v>
                </c:pt>
                <c:pt idx="1648">
                  <c:v>12.987651200831211</c:v>
                </c:pt>
                <c:pt idx="1649">
                  <c:v>13.057854720835705</c:v>
                </c:pt>
                <c:pt idx="1650">
                  <c:v>13.198261760844691</c:v>
                </c:pt>
                <c:pt idx="1651">
                  <c:v>13.268465280849183</c:v>
                </c:pt>
                <c:pt idx="1652">
                  <c:v>13.338668800853677</c:v>
                </c:pt>
                <c:pt idx="1653">
                  <c:v>13.479075840862663</c:v>
                </c:pt>
                <c:pt idx="1654">
                  <c:v>13.549279360867155</c:v>
                </c:pt>
                <c:pt idx="1655">
                  <c:v>13.689686400876141</c:v>
                </c:pt>
                <c:pt idx="1656">
                  <c:v>13.759889920880635</c:v>
                </c:pt>
                <c:pt idx="1657">
                  <c:v>13.900296960889621</c:v>
                </c:pt>
                <c:pt idx="1658">
                  <c:v>13.970500480894113</c:v>
                </c:pt>
                <c:pt idx="1659">
                  <c:v>14.110907520903098</c:v>
                </c:pt>
                <c:pt idx="1660">
                  <c:v>14.251314560912084</c:v>
                </c:pt>
                <c:pt idx="1661">
                  <c:v>14.321518080916579</c:v>
                </c:pt>
                <c:pt idx="1662">
                  <c:v>14.461925120925565</c:v>
                </c:pt>
                <c:pt idx="1663">
                  <c:v>14.532128640930058</c:v>
                </c:pt>
                <c:pt idx="1664">
                  <c:v>14.602332160934552</c:v>
                </c:pt>
                <c:pt idx="1665">
                  <c:v>14.742739200943538</c:v>
                </c:pt>
                <c:pt idx="1666">
                  <c:v>14.81294272094803</c:v>
                </c:pt>
                <c:pt idx="1667">
                  <c:v>14.883146240952524</c:v>
                </c:pt>
                <c:pt idx="1668">
                  <c:v>15.02355328096151</c:v>
                </c:pt>
                <c:pt idx="1669">
                  <c:v>15.093756800966002</c:v>
                </c:pt>
                <c:pt idx="1670">
                  <c:v>15.234163840974988</c:v>
                </c:pt>
                <c:pt idx="1671">
                  <c:v>15.304367360979482</c:v>
                </c:pt>
                <c:pt idx="1672">
                  <c:v>15.444774400988468</c:v>
                </c:pt>
                <c:pt idx="1673">
                  <c:v>15.51497792099296</c:v>
                </c:pt>
                <c:pt idx="1674">
                  <c:v>15.585181440997454</c:v>
                </c:pt>
                <c:pt idx="1675">
                  <c:v>15.72558848100644</c:v>
                </c:pt>
                <c:pt idx="1676">
                  <c:v>15.795792001010932</c:v>
                </c:pt>
                <c:pt idx="1677">
                  <c:v>15.865995521015426</c:v>
                </c:pt>
                <c:pt idx="1678">
                  <c:v>16.006402561024412</c:v>
                </c:pt>
                <c:pt idx="1679">
                  <c:v>16.076606081028906</c:v>
                </c:pt>
                <c:pt idx="1680">
                  <c:v>16.146809601033397</c:v>
                </c:pt>
                <c:pt idx="1681">
                  <c:v>16.21701312103789</c:v>
                </c:pt>
                <c:pt idx="1682">
                  <c:v>16.357420161046878</c:v>
                </c:pt>
                <c:pt idx="1683">
                  <c:v>16.427623681051369</c:v>
                </c:pt>
                <c:pt idx="1684">
                  <c:v>16.568030721060357</c:v>
                </c:pt>
                <c:pt idx="1685">
                  <c:v>16.63823424106485</c:v>
                </c:pt>
                <c:pt idx="1686">
                  <c:v>16.708437761069341</c:v>
                </c:pt>
                <c:pt idx="1687">
                  <c:v>16.848844801078329</c:v>
                </c:pt>
                <c:pt idx="1688">
                  <c:v>16.919048321082823</c:v>
                </c:pt>
                <c:pt idx="1689">
                  <c:v>16.989251841087313</c:v>
                </c:pt>
                <c:pt idx="1690">
                  <c:v>17.129658881096301</c:v>
                </c:pt>
                <c:pt idx="1691">
                  <c:v>17.199862401100795</c:v>
                </c:pt>
                <c:pt idx="1692">
                  <c:v>17.270065921105285</c:v>
                </c:pt>
                <c:pt idx="1693">
                  <c:v>17.340269441109779</c:v>
                </c:pt>
                <c:pt idx="1694">
                  <c:v>17.480676481118767</c:v>
                </c:pt>
                <c:pt idx="1695">
                  <c:v>17.550880001123257</c:v>
                </c:pt>
                <c:pt idx="1696">
                  <c:v>17.621083521127751</c:v>
                </c:pt>
                <c:pt idx="1697">
                  <c:v>17.691287041132245</c:v>
                </c:pt>
                <c:pt idx="1698">
                  <c:v>17.831694081141229</c:v>
                </c:pt>
                <c:pt idx="1699">
                  <c:v>17.901897601145723</c:v>
                </c:pt>
                <c:pt idx="1700">
                  <c:v>17.972101121150217</c:v>
                </c:pt>
                <c:pt idx="1701">
                  <c:v>18.112508161159202</c:v>
                </c:pt>
                <c:pt idx="1702">
                  <c:v>18.182711681163696</c:v>
                </c:pt>
                <c:pt idx="1703">
                  <c:v>18.252915201168189</c:v>
                </c:pt>
                <c:pt idx="1704">
                  <c:v>18.323118721172683</c:v>
                </c:pt>
                <c:pt idx="1705">
                  <c:v>18.463525761181668</c:v>
                </c:pt>
                <c:pt idx="1706">
                  <c:v>18.533729281186162</c:v>
                </c:pt>
                <c:pt idx="1707">
                  <c:v>18.603932801190656</c:v>
                </c:pt>
                <c:pt idx="1708">
                  <c:v>18.674136321195146</c:v>
                </c:pt>
                <c:pt idx="1709">
                  <c:v>18.814543361204134</c:v>
                </c:pt>
                <c:pt idx="1710">
                  <c:v>18.884746881208628</c:v>
                </c:pt>
                <c:pt idx="1711">
                  <c:v>18.954950401213118</c:v>
                </c:pt>
                <c:pt idx="1712">
                  <c:v>19.025153921217612</c:v>
                </c:pt>
                <c:pt idx="1713">
                  <c:v>19.095357441222106</c:v>
                </c:pt>
                <c:pt idx="1714">
                  <c:v>19.23576448123109</c:v>
                </c:pt>
                <c:pt idx="1715">
                  <c:v>19.305968001235584</c:v>
                </c:pt>
                <c:pt idx="1716">
                  <c:v>19.376171521240078</c:v>
                </c:pt>
                <c:pt idx="1717">
                  <c:v>19.446375041244572</c:v>
                </c:pt>
                <c:pt idx="1718">
                  <c:v>19.586782081253556</c:v>
                </c:pt>
                <c:pt idx="1719">
                  <c:v>19.65698560125805</c:v>
                </c:pt>
                <c:pt idx="1720">
                  <c:v>19.727189121262544</c:v>
                </c:pt>
                <c:pt idx="1721">
                  <c:v>19.797392641267034</c:v>
                </c:pt>
                <c:pt idx="1722">
                  <c:v>19.867596161271528</c:v>
                </c:pt>
                <c:pt idx="1723">
                  <c:v>19.937799681276022</c:v>
                </c:pt>
                <c:pt idx="1724">
                  <c:v>20.008003201280516</c:v>
                </c:pt>
                <c:pt idx="1725">
                  <c:v>20.078206721285007</c:v>
                </c:pt>
                <c:pt idx="1726">
                  <c:v>20.218613761293994</c:v>
                </c:pt>
                <c:pt idx="1727">
                  <c:v>20.288817281298488</c:v>
                </c:pt>
                <c:pt idx="1728">
                  <c:v>20.359020801302979</c:v>
                </c:pt>
                <c:pt idx="1729">
                  <c:v>20.429224321307473</c:v>
                </c:pt>
                <c:pt idx="1730">
                  <c:v>20.499427841311967</c:v>
                </c:pt>
                <c:pt idx="1731">
                  <c:v>20.569631361316461</c:v>
                </c:pt>
                <c:pt idx="1732">
                  <c:v>20.639834881320951</c:v>
                </c:pt>
                <c:pt idx="1733">
                  <c:v>20.710038401325445</c:v>
                </c:pt>
                <c:pt idx="1734">
                  <c:v>20.780241921329939</c:v>
                </c:pt>
                <c:pt idx="1735">
                  <c:v>20.850445441334433</c:v>
                </c:pt>
                <c:pt idx="1736">
                  <c:v>20.990852481343417</c:v>
                </c:pt>
                <c:pt idx="1737">
                  <c:v>21.061056001347911</c:v>
                </c:pt>
                <c:pt idx="1738">
                  <c:v>21.131259521352401</c:v>
                </c:pt>
                <c:pt idx="1739">
                  <c:v>21.271666561361389</c:v>
                </c:pt>
                <c:pt idx="1740">
                  <c:v>21.341870081365883</c:v>
                </c:pt>
                <c:pt idx="1741">
                  <c:v>21.412073601370373</c:v>
                </c:pt>
                <c:pt idx="1742">
                  <c:v>21.482277121374867</c:v>
                </c:pt>
                <c:pt idx="1743">
                  <c:v>21.552480641379361</c:v>
                </c:pt>
                <c:pt idx="1744">
                  <c:v>21.622684161383855</c:v>
                </c:pt>
                <c:pt idx="1745">
                  <c:v>21.692887681388346</c:v>
                </c:pt>
                <c:pt idx="1746">
                  <c:v>21.833294721397333</c:v>
                </c:pt>
                <c:pt idx="1747">
                  <c:v>21.903498241401827</c:v>
                </c:pt>
                <c:pt idx="1748">
                  <c:v>21.973701761406318</c:v>
                </c:pt>
                <c:pt idx="1749">
                  <c:v>22.043905281410812</c:v>
                </c:pt>
                <c:pt idx="1750">
                  <c:v>22.114108801415306</c:v>
                </c:pt>
                <c:pt idx="1751">
                  <c:v>22.184312321419799</c:v>
                </c:pt>
                <c:pt idx="1752">
                  <c:v>22.25451584142429</c:v>
                </c:pt>
                <c:pt idx="1753">
                  <c:v>22.324719361428784</c:v>
                </c:pt>
                <c:pt idx="1754">
                  <c:v>22.394922881433278</c:v>
                </c:pt>
                <c:pt idx="1755">
                  <c:v>22.535329921442262</c:v>
                </c:pt>
                <c:pt idx="1756">
                  <c:v>22.605533441446756</c:v>
                </c:pt>
                <c:pt idx="1757">
                  <c:v>22.67573696145125</c:v>
                </c:pt>
                <c:pt idx="1758">
                  <c:v>22.745940481455744</c:v>
                </c:pt>
                <c:pt idx="1759">
                  <c:v>22.816144001460234</c:v>
                </c:pt>
                <c:pt idx="1760">
                  <c:v>22.886347521464728</c:v>
                </c:pt>
                <c:pt idx="1761">
                  <c:v>23.026754561473716</c:v>
                </c:pt>
                <c:pt idx="1762">
                  <c:v>23.096958081478206</c:v>
                </c:pt>
                <c:pt idx="1763">
                  <c:v>23.1671616014827</c:v>
                </c:pt>
                <c:pt idx="1764">
                  <c:v>23.1671616014827</c:v>
                </c:pt>
                <c:pt idx="1765">
                  <c:v>23.237365121487194</c:v>
                </c:pt>
                <c:pt idx="1766">
                  <c:v>23.307568641491688</c:v>
                </c:pt>
                <c:pt idx="1767">
                  <c:v>23.377772161496178</c:v>
                </c:pt>
                <c:pt idx="1768">
                  <c:v>23.447975681500672</c:v>
                </c:pt>
                <c:pt idx="1769">
                  <c:v>23.518179201505166</c:v>
                </c:pt>
                <c:pt idx="1770">
                  <c:v>23.658586241514151</c:v>
                </c:pt>
                <c:pt idx="1771">
                  <c:v>23.728789761518644</c:v>
                </c:pt>
                <c:pt idx="1772">
                  <c:v>23.798993281523138</c:v>
                </c:pt>
                <c:pt idx="1773">
                  <c:v>23.869196801527632</c:v>
                </c:pt>
                <c:pt idx="1774">
                  <c:v>23.939400321532123</c:v>
                </c:pt>
                <c:pt idx="1775">
                  <c:v>24.079807361541111</c:v>
                </c:pt>
                <c:pt idx="1776">
                  <c:v>24.150010881545604</c:v>
                </c:pt>
                <c:pt idx="1777">
                  <c:v>24.220214401550095</c:v>
                </c:pt>
                <c:pt idx="1778">
                  <c:v>24.290417921554589</c:v>
                </c:pt>
                <c:pt idx="1779">
                  <c:v>24.360621441559083</c:v>
                </c:pt>
                <c:pt idx="1780">
                  <c:v>24.430824961563577</c:v>
                </c:pt>
                <c:pt idx="1781">
                  <c:v>24.501028481568067</c:v>
                </c:pt>
                <c:pt idx="1782">
                  <c:v>24.571232001572561</c:v>
                </c:pt>
                <c:pt idx="1783">
                  <c:v>24.641435521577055</c:v>
                </c:pt>
                <c:pt idx="1784">
                  <c:v>24.711639041581549</c:v>
                </c:pt>
                <c:pt idx="1785">
                  <c:v>24.781842561586039</c:v>
                </c:pt>
                <c:pt idx="1786">
                  <c:v>24.852046081590533</c:v>
                </c:pt>
                <c:pt idx="1787">
                  <c:v>24.922249601595027</c:v>
                </c:pt>
                <c:pt idx="1788">
                  <c:v>24.992453121599521</c:v>
                </c:pt>
                <c:pt idx="1789">
                  <c:v>25.062656641604011</c:v>
                </c:pt>
                <c:pt idx="1790">
                  <c:v>25.132860161608505</c:v>
                </c:pt>
                <c:pt idx="1791">
                  <c:v>25.203063681612999</c:v>
                </c:pt>
                <c:pt idx="1792">
                  <c:v>25.273267201617493</c:v>
                </c:pt>
                <c:pt idx="1793">
                  <c:v>25.343470721621983</c:v>
                </c:pt>
                <c:pt idx="1794">
                  <c:v>25.413674241626477</c:v>
                </c:pt>
                <c:pt idx="1795">
                  <c:v>25.483877761630971</c:v>
                </c:pt>
                <c:pt idx="1796">
                  <c:v>25.554081281635465</c:v>
                </c:pt>
                <c:pt idx="1797">
                  <c:v>25.624284801639956</c:v>
                </c:pt>
                <c:pt idx="1798">
                  <c:v>25.69448832164445</c:v>
                </c:pt>
                <c:pt idx="1799">
                  <c:v>25.764691841648943</c:v>
                </c:pt>
                <c:pt idx="1800">
                  <c:v>25.834895361653437</c:v>
                </c:pt>
                <c:pt idx="1801">
                  <c:v>25.905098881657928</c:v>
                </c:pt>
                <c:pt idx="1802">
                  <c:v>25.975302401662422</c:v>
                </c:pt>
                <c:pt idx="1803">
                  <c:v>26.11570944167141</c:v>
                </c:pt>
                <c:pt idx="1804">
                  <c:v>26.1859129616759</c:v>
                </c:pt>
                <c:pt idx="1805">
                  <c:v>26.256116481680394</c:v>
                </c:pt>
                <c:pt idx="1806">
                  <c:v>26.326320001684888</c:v>
                </c:pt>
                <c:pt idx="1807">
                  <c:v>26.396523521689382</c:v>
                </c:pt>
                <c:pt idx="1808">
                  <c:v>26.396523521689382</c:v>
                </c:pt>
                <c:pt idx="1809">
                  <c:v>26.466727041693872</c:v>
                </c:pt>
                <c:pt idx="1810">
                  <c:v>26.536930561698366</c:v>
                </c:pt>
                <c:pt idx="1811">
                  <c:v>26.60713408170286</c:v>
                </c:pt>
                <c:pt idx="1812">
                  <c:v>26.677337601707354</c:v>
                </c:pt>
                <c:pt idx="1813">
                  <c:v>26.747541121711844</c:v>
                </c:pt>
                <c:pt idx="1814">
                  <c:v>26.817744641716338</c:v>
                </c:pt>
                <c:pt idx="1815">
                  <c:v>26.887948161720832</c:v>
                </c:pt>
                <c:pt idx="1816">
                  <c:v>26.958151681725326</c:v>
                </c:pt>
                <c:pt idx="1817">
                  <c:v>27.028355201729816</c:v>
                </c:pt>
                <c:pt idx="1818">
                  <c:v>27.09855872173431</c:v>
                </c:pt>
                <c:pt idx="1819">
                  <c:v>27.168762241738804</c:v>
                </c:pt>
                <c:pt idx="1820">
                  <c:v>27.238965761743298</c:v>
                </c:pt>
                <c:pt idx="1821">
                  <c:v>27.309169281747788</c:v>
                </c:pt>
                <c:pt idx="1822">
                  <c:v>27.379372801752282</c:v>
                </c:pt>
                <c:pt idx="1823">
                  <c:v>27.449576321756776</c:v>
                </c:pt>
                <c:pt idx="1824">
                  <c:v>27.51977984176127</c:v>
                </c:pt>
                <c:pt idx="1825">
                  <c:v>27.660186881770255</c:v>
                </c:pt>
                <c:pt idx="1826">
                  <c:v>27.730390401774748</c:v>
                </c:pt>
                <c:pt idx="1827">
                  <c:v>27.730390401774748</c:v>
                </c:pt>
                <c:pt idx="1828">
                  <c:v>27.800593921779242</c:v>
                </c:pt>
                <c:pt idx="1829">
                  <c:v>27.870797441783733</c:v>
                </c:pt>
                <c:pt idx="1830">
                  <c:v>27.941000961788227</c:v>
                </c:pt>
                <c:pt idx="1831">
                  <c:v>28.011204481792721</c:v>
                </c:pt>
                <c:pt idx="1832">
                  <c:v>28.081408001797215</c:v>
                </c:pt>
                <c:pt idx="1833">
                  <c:v>28.151611521801705</c:v>
                </c:pt>
                <c:pt idx="1834">
                  <c:v>28.221815041806195</c:v>
                </c:pt>
                <c:pt idx="1835">
                  <c:v>28.292018561810696</c:v>
                </c:pt>
                <c:pt idx="1836">
                  <c:v>28.362222081815187</c:v>
                </c:pt>
                <c:pt idx="1837">
                  <c:v>28.362222081815187</c:v>
                </c:pt>
                <c:pt idx="1838">
                  <c:v>28.432425601819677</c:v>
                </c:pt>
                <c:pt idx="1839">
                  <c:v>28.502629121824167</c:v>
                </c:pt>
                <c:pt idx="1840">
                  <c:v>28.572832641828668</c:v>
                </c:pt>
                <c:pt idx="1841">
                  <c:v>28.643036161833159</c:v>
                </c:pt>
                <c:pt idx="1842">
                  <c:v>28.713239681837649</c:v>
                </c:pt>
                <c:pt idx="1843">
                  <c:v>28.783443201842143</c:v>
                </c:pt>
                <c:pt idx="1844">
                  <c:v>28.853646721846637</c:v>
                </c:pt>
                <c:pt idx="1845">
                  <c:v>28.923850241851131</c:v>
                </c:pt>
                <c:pt idx="1846">
                  <c:v>28.923850241851131</c:v>
                </c:pt>
                <c:pt idx="1847">
                  <c:v>28.994053761855621</c:v>
                </c:pt>
                <c:pt idx="1848">
                  <c:v>29.064257281860115</c:v>
                </c:pt>
                <c:pt idx="1849">
                  <c:v>29.134460801864609</c:v>
                </c:pt>
                <c:pt idx="1850">
                  <c:v>29.204664321869103</c:v>
                </c:pt>
                <c:pt idx="1851">
                  <c:v>29.274867841873593</c:v>
                </c:pt>
                <c:pt idx="1852">
                  <c:v>29.345071361878087</c:v>
                </c:pt>
                <c:pt idx="1853">
                  <c:v>29.415274881882581</c:v>
                </c:pt>
                <c:pt idx="1854">
                  <c:v>29.485478401887075</c:v>
                </c:pt>
                <c:pt idx="1855">
                  <c:v>29.555681921891566</c:v>
                </c:pt>
                <c:pt idx="1856">
                  <c:v>29.62588544189606</c:v>
                </c:pt>
                <c:pt idx="1857">
                  <c:v>29.62588544189606</c:v>
                </c:pt>
                <c:pt idx="1858">
                  <c:v>29.696088961900553</c:v>
                </c:pt>
                <c:pt idx="1859">
                  <c:v>29.766292481905047</c:v>
                </c:pt>
                <c:pt idx="1860">
                  <c:v>29.836496001909538</c:v>
                </c:pt>
                <c:pt idx="1861">
                  <c:v>29.906699521914032</c:v>
                </c:pt>
                <c:pt idx="1862">
                  <c:v>29.976903041918526</c:v>
                </c:pt>
                <c:pt idx="1863">
                  <c:v>30.04710656192302</c:v>
                </c:pt>
                <c:pt idx="1864">
                  <c:v>30.11731008192751</c:v>
                </c:pt>
                <c:pt idx="1865">
                  <c:v>30.187513601932004</c:v>
                </c:pt>
                <c:pt idx="1866">
                  <c:v>30.257717121936498</c:v>
                </c:pt>
                <c:pt idx="1867">
                  <c:v>30.257717121936498</c:v>
                </c:pt>
                <c:pt idx="1868">
                  <c:v>30.327920641940992</c:v>
                </c:pt>
                <c:pt idx="1869">
                  <c:v>30.398124161945482</c:v>
                </c:pt>
                <c:pt idx="1870">
                  <c:v>30.468327681949976</c:v>
                </c:pt>
                <c:pt idx="1871">
                  <c:v>30.53853120195447</c:v>
                </c:pt>
                <c:pt idx="1872">
                  <c:v>30.608734721958964</c:v>
                </c:pt>
                <c:pt idx="1873">
                  <c:v>30.608734721958964</c:v>
                </c:pt>
                <c:pt idx="1874">
                  <c:v>30.678938241963454</c:v>
                </c:pt>
                <c:pt idx="1875">
                  <c:v>30.749141761967948</c:v>
                </c:pt>
                <c:pt idx="1876">
                  <c:v>30.749141761967948</c:v>
                </c:pt>
                <c:pt idx="1877">
                  <c:v>30.819345281972442</c:v>
                </c:pt>
                <c:pt idx="1878">
                  <c:v>30.889548801976936</c:v>
                </c:pt>
                <c:pt idx="1879">
                  <c:v>30.959752321981426</c:v>
                </c:pt>
                <c:pt idx="1880">
                  <c:v>31.02995584198592</c:v>
                </c:pt>
                <c:pt idx="1881">
                  <c:v>31.100159361990414</c:v>
                </c:pt>
                <c:pt idx="1882">
                  <c:v>31.100159361990414</c:v>
                </c:pt>
                <c:pt idx="1883">
                  <c:v>31.170362881994908</c:v>
                </c:pt>
                <c:pt idx="1884">
                  <c:v>31.240566401999398</c:v>
                </c:pt>
                <c:pt idx="1885">
                  <c:v>31.240566401999398</c:v>
                </c:pt>
                <c:pt idx="1886">
                  <c:v>31.310769922003892</c:v>
                </c:pt>
                <c:pt idx="1887">
                  <c:v>31.380973442008386</c:v>
                </c:pt>
                <c:pt idx="1888">
                  <c:v>31.45117696201288</c:v>
                </c:pt>
                <c:pt idx="1889">
                  <c:v>31.521380482017371</c:v>
                </c:pt>
                <c:pt idx="1890">
                  <c:v>31.521380482017371</c:v>
                </c:pt>
                <c:pt idx="1891">
                  <c:v>31.591584002021865</c:v>
                </c:pt>
                <c:pt idx="1892">
                  <c:v>31.661787522026358</c:v>
                </c:pt>
                <c:pt idx="1893">
                  <c:v>31.731991042030852</c:v>
                </c:pt>
                <c:pt idx="1894">
                  <c:v>31.731991042030852</c:v>
                </c:pt>
                <c:pt idx="1895">
                  <c:v>31.802194562035343</c:v>
                </c:pt>
                <c:pt idx="1896">
                  <c:v>31.872398082039837</c:v>
                </c:pt>
                <c:pt idx="1897">
                  <c:v>31.872398082039837</c:v>
                </c:pt>
                <c:pt idx="1898">
                  <c:v>31.942601602044331</c:v>
                </c:pt>
                <c:pt idx="1899">
                  <c:v>32.012805122048825</c:v>
                </c:pt>
                <c:pt idx="1900">
                  <c:v>32.012805122048825</c:v>
                </c:pt>
                <c:pt idx="1901">
                  <c:v>32.083008642053315</c:v>
                </c:pt>
                <c:pt idx="1902">
                  <c:v>32.153212162057812</c:v>
                </c:pt>
                <c:pt idx="1903">
                  <c:v>32.223415682062303</c:v>
                </c:pt>
                <c:pt idx="1904">
                  <c:v>32.223415682062303</c:v>
                </c:pt>
                <c:pt idx="1905">
                  <c:v>32.293619202066793</c:v>
                </c:pt>
                <c:pt idx="1906">
                  <c:v>32.363822722071291</c:v>
                </c:pt>
                <c:pt idx="1907">
                  <c:v>32.363822722071291</c:v>
                </c:pt>
                <c:pt idx="1908">
                  <c:v>32.434026242075781</c:v>
                </c:pt>
                <c:pt idx="1909">
                  <c:v>32.504229762080271</c:v>
                </c:pt>
                <c:pt idx="1910">
                  <c:v>32.504229762080271</c:v>
                </c:pt>
                <c:pt idx="1911">
                  <c:v>32.574433282084769</c:v>
                </c:pt>
                <c:pt idx="1912">
                  <c:v>32.644636802089259</c:v>
                </c:pt>
                <c:pt idx="1913">
                  <c:v>32.644636802089259</c:v>
                </c:pt>
                <c:pt idx="1914">
                  <c:v>32.714840322093757</c:v>
                </c:pt>
                <c:pt idx="1915">
                  <c:v>32.785043842098247</c:v>
                </c:pt>
                <c:pt idx="1916">
                  <c:v>32.855247362102737</c:v>
                </c:pt>
                <c:pt idx="1917">
                  <c:v>32.855247362102737</c:v>
                </c:pt>
                <c:pt idx="1918">
                  <c:v>32.925450882107235</c:v>
                </c:pt>
                <c:pt idx="1919">
                  <c:v>32.995654402111725</c:v>
                </c:pt>
                <c:pt idx="1920">
                  <c:v>32.995654402111725</c:v>
                </c:pt>
                <c:pt idx="1921">
                  <c:v>33.065857922116216</c:v>
                </c:pt>
                <c:pt idx="1922">
                  <c:v>33.065857922116216</c:v>
                </c:pt>
                <c:pt idx="1923">
                  <c:v>33.136061442120713</c:v>
                </c:pt>
                <c:pt idx="1924">
                  <c:v>33.136061442120713</c:v>
                </c:pt>
                <c:pt idx="1925">
                  <c:v>33.206264962125204</c:v>
                </c:pt>
                <c:pt idx="1926">
                  <c:v>33.206264962125204</c:v>
                </c:pt>
                <c:pt idx="1927">
                  <c:v>33.276468482129701</c:v>
                </c:pt>
                <c:pt idx="1928">
                  <c:v>33.346672002134191</c:v>
                </c:pt>
                <c:pt idx="1929">
                  <c:v>33.346672002134191</c:v>
                </c:pt>
                <c:pt idx="1930">
                  <c:v>33.416875522138682</c:v>
                </c:pt>
                <c:pt idx="1931">
                  <c:v>33.416875522138682</c:v>
                </c:pt>
                <c:pt idx="1932">
                  <c:v>33.487079042143179</c:v>
                </c:pt>
                <c:pt idx="1933">
                  <c:v>33.487079042143179</c:v>
                </c:pt>
                <c:pt idx="1934">
                  <c:v>33.55728256214767</c:v>
                </c:pt>
                <c:pt idx="1935">
                  <c:v>33.55728256214767</c:v>
                </c:pt>
                <c:pt idx="1936">
                  <c:v>33.55728256214767</c:v>
                </c:pt>
                <c:pt idx="1937">
                  <c:v>33.62748608215216</c:v>
                </c:pt>
                <c:pt idx="1938">
                  <c:v>33.62748608215216</c:v>
                </c:pt>
                <c:pt idx="1939">
                  <c:v>33.697689602156657</c:v>
                </c:pt>
                <c:pt idx="1940">
                  <c:v>33.697689602156657</c:v>
                </c:pt>
                <c:pt idx="1941">
                  <c:v>33.767893122161148</c:v>
                </c:pt>
                <c:pt idx="1942">
                  <c:v>33.767893122161148</c:v>
                </c:pt>
                <c:pt idx="1943">
                  <c:v>33.838096642165645</c:v>
                </c:pt>
                <c:pt idx="1944">
                  <c:v>33.838096642165645</c:v>
                </c:pt>
                <c:pt idx="1945">
                  <c:v>33.908300162170136</c:v>
                </c:pt>
                <c:pt idx="1946">
                  <c:v>33.908300162170136</c:v>
                </c:pt>
                <c:pt idx="1947">
                  <c:v>33.978503682174626</c:v>
                </c:pt>
                <c:pt idx="1948">
                  <c:v>33.978503682174626</c:v>
                </c:pt>
                <c:pt idx="1949">
                  <c:v>34.048707202179123</c:v>
                </c:pt>
                <c:pt idx="1950">
                  <c:v>34.048707202179123</c:v>
                </c:pt>
                <c:pt idx="1951">
                  <c:v>34.118910722183614</c:v>
                </c:pt>
                <c:pt idx="1952">
                  <c:v>34.118910722183614</c:v>
                </c:pt>
                <c:pt idx="1953">
                  <c:v>34.118910722183614</c:v>
                </c:pt>
                <c:pt idx="1954">
                  <c:v>34.189114242188104</c:v>
                </c:pt>
                <c:pt idx="1955">
                  <c:v>34.189114242188104</c:v>
                </c:pt>
                <c:pt idx="1956">
                  <c:v>34.259317762192602</c:v>
                </c:pt>
                <c:pt idx="1957">
                  <c:v>34.259317762192602</c:v>
                </c:pt>
                <c:pt idx="1958">
                  <c:v>34.259317762192602</c:v>
                </c:pt>
                <c:pt idx="1959">
                  <c:v>34.329521282197092</c:v>
                </c:pt>
                <c:pt idx="1960">
                  <c:v>34.329521282197092</c:v>
                </c:pt>
                <c:pt idx="1961">
                  <c:v>34.39972480220159</c:v>
                </c:pt>
                <c:pt idx="1962">
                  <c:v>34.39972480220159</c:v>
                </c:pt>
                <c:pt idx="1963">
                  <c:v>34.39972480220159</c:v>
                </c:pt>
                <c:pt idx="1964">
                  <c:v>34.39972480220159</c:v>
                </c:pt>
                <c:pt idx="1965">
                  <c:v>34.46992832220608</c:v>
                </c:pt>
                <c:pt idx="1966">
                  <c:v>34.46992832220608</c:v>
                </c:pt>
                <c:pt idx="1967">
                  <c:v>34.54013184221057</c:v>
                </c:pt>
                <c:pt idx="1968">
                  <c:v>34.54013184221057</c:v>
                </c:pt>
                <c:pt idx="1969">
                  <c:v>34.54013184221057</c:v>
                </c:pt>
                <c:pt idx="1970">
                  <c:v>34.54013184221057</c:v>
                </c:pt>
                <c:pt idx="1971">
                  <c:v>34.610335362215068</c:v>
                </c:pt>
                <c:pt idx="1972">
                  <c:v>34.610335362215068</c:v>
                </c:pt>
                <c:pt idx="1973">
                  <c:v>34.680538882219558</c:v>
                </c:pt>
                <c:pt idx="1974">
                  <c:v>34.680538882219558</c:v>
                </c:pt>
                <c:pt idx="1975">
                  <c:v>34.680538882219558</c:v>
                </c:pt>
                <c:pt idx="1976">
                  <c:v>34.750742402224049</c:v>
                </c:pt>
                <c:pt idx="1977">
                  <c:v>34.750742402224049</c:v>
                </c:pt>
                <c:pt idx="1978">
                  <c:v>34.750742402224049</c:v>
                </c:pt>
                <c:pt idx="1979">
                  <c:v>34.750742402224049</c:v>
                </c:pt>
                <c:pt idx="1980">
                  <c:v>34.820945922228546</c:v>
                </c:pt>
                <c:pt idx="1981">
                  <c:v>34.820945922228546</c:v>
                </c:pt>
                <c:pt idx="1982">
                  <c:v>34.820945922228546</c:v>
                </c:pt>
                <c:pt idx="1983">
                  <c:v>34.820945922228546</c:v>
                </c:pt>
                <c:pt idx="1984">
                  <c:v>34.891149442233036</c:v>
                </c:pt>
                <c:pt idx="1985">
                  <c:v>34.891149442233036</c:v>
                </c:pt>
                <c:pt idx="1986">
                  <c:v>34.891149442233036</c:v>
                </c:pt>
                <c:pt idx="1987">
                  <c:v>34.891149442233036</c:v>
                </c:pt>
                <c:pt idx="1988">
                  <c:v>34.961352962237534</c:v>
                </c:pt>
                <c:pt idx="1989">
                  <c:v>34.961352962237534</c:v>
                </c:pt>
                <c:pt idx="1990">
                  <c:v>34.961352962237534</c:v>
                </c:pt>
                <c:pt idx="1991">
                  <c:v>34.961352962237534</c:v>
                </c:pt>
                <c:pt idx="1992">
                  <c:v>35.031556482242024</c:v>
                </c:pt>
                <c:pt idx="1993">
                  <c:v>35.031556482242024</c:v>
                </c:pt>
                <c:pt idx="1994">
                  <c:v>35.031556482242024</c:v>
                </c:pt>
                <c:pt idx="1995">
                  <c:v>35.031556482242024</c:v>
                </c:pt>
                <c:pt idx="1996">
                  <c:v>35.101760002246515</c:v>
                </c:pt>
                <c:pt idx="1997">
                  <c:v>35.101760002246515</c:v>
                </c:pt>
                <c:pt idx="1998">
                  <c:v>35.101760002246515</c:v>
                </c:pt>
                <c:pt idx="1999">
                  <c:v>35.101760002246515</c:v>
                </c:pt>
                <c:pt idx="2000">
                  <c:v>35.171963522251012</c:v>
                </c:pt>
                <c:pt idx="2001">
                  <c:v>35.171963522251012</c:v>
                </c:pt>
                <c:pt idx="2002">
                  <c:v>35.171963522251012</c:v>
                </c:pt>
                <c:pt idx="2003">
                  <c:v>35.242167042255502</c:v>
                </c:pt>
                <c:pt idx="2004">
                  <c:v>35.242167042255502</c:v>
                </c:pt>
                <c:pt idx="2005">
                  <c:v>35.242167042255502</c:v>
                </c:pt>
                <c:pt idx="2006">
                  <c:v>35.242167042255502</c:v>
                </c:pt>
                <c:pt idx="2007">
                  <c:v>35.242167042255502</c:v>
                </c:pt>
                <c:pt idx="2008">
                  <c:v>35.242167042255502</c:v>
                </c:pt>
                <c:pt idx="2009">
                  <c:v>35.312370562259993</c:v>
                </c:pt>
                <c:pt idx="2010">
                  <c:v>35.312370562259993</c:v>
                </c:pt>
                <c:pt idx="2011">
                  <c:v>35.38257408226449</c:v>
                </c:pt>
                <c:pt idx="2012">
                  <c:v>35.38257408226449</c:v>
                </c:pt>
                <c:pt idx="2013">
                  <c:v>35.38257408226449</c:v>
                </c:pt>
                <c:pt idx="2014">
                  <c:v>35.38257408226449</c:v>
                </c:pt>
                <c:pt idx="2015">
                  <c:v>35.38257408226449</c:v>
                </c:pt>
                <c:pt idx="2016">
                  <c:v>35.38257408226449</c:v>
                </c:pt>
                <c:pt idx="2017">
                  <c:v>35.452777602268981</c:v>
                </c:pt>
                <c:pt idx="2018">
                  <c:v>35.452777602268981</c:v>
                </c:pt>
                <c:pt idx="2019">
                  <c:v>35.452777602268981</c:v>
                </c:pt>
                <c:pt idx="2020">
                  <c:v>35.452777602268981</c:v>
                </c:pt>
                <c:pt idx="2021">
                  <c:v>35.452777602268981</c:v>
                </c:pt>
                <c:pt idx="2022">
                  <c:v>35.452777602268981</c:v>
                </c:pt>
                <c:pt idx="2023">
                  <c:v>35.452777602268981</c:v>
                </c:pt>
                <c:pt idx="2024">
                  <c:v>35.452777602268981</c:v>
                </c:pt>
                <c:pt idx="2025">
                  <c:v>35.522981122273478</c:v>
                </c:pt>
                <c:pt idx="2026">
                  <c:v>35.522981122273478</c:v>
                </c:pt>
                <c:pt idx="2027">
                  <c:v>35.522981122273478</c:v>
                </c:pt>
                <c:pt idx="2028">
                  <c:v>35.522981122273478</c:v>
                </c:pt>
                <c:pt idx="2029">
                  <c:v>35.522981122273478</c:v>
                </c:pt>
                <c:pt idx="2030">
                  <c:v>35.593184642277969</c:v>
                </c:pt>
                <c:pt idx="2031">
                  <c:v>35.593184642277969</c:v>
                </c:pt>
                <c:pt idx="2032">
                  <c:v>35.593184642277969</c:v>
                </c:pt>
                <c:pt idx="2033">
                  <c:v>35.593184642277969</c:v>
                </c:pt>
                <c:pt idx="2034">
                  <c:v>35.593184642277969</c:v>
                </c:pt>
                <c:pt idx="2035">
                  <c:v>35.593184642277969</c:v>
                </c:pt>
                <c:pt idx="2036">
                  <c:v>35.593184642277969</c:v>
                </c:pt>
                <c:pt idx="2037">
                  <c:v>35.663388162282459</c:v>
                </c:pt>
                <c:pt idx="2038">
                  <c:v>35.663388162282459</c:v>
                </c:pt>
                <c:pt idx="2039">
                  <c:v>35.733591682286956</c:v>
                </c:pt>
                <c:pt idx="2040">
                  <c:v>35.733591682286956</c:v>
                </c:pt>
                <c:pt idx="2041">
                  <c:v>35.733591682286956</c:v>
                </c:pt>
                <c:pt idx="2042">
                  <c:v>35.733591682286956</c:v>
                </c:pt>
                <c:pt idx="2043">
                  <c:v>35.733591682286956</c:v>
                </c:pt>
                <c:pt idx="2044">
                  <c:v>35.733591682286956</c:v>
                </c:pt>
                <c:pt idx="2045">
                  <c:v>35.733591682286956</c:v>
                </c:pt>
                <c:pt idx="2046">
                  <c:v>35.733591682286956</c:v>
                </c:pt>
                <c:pt idx="2047">
                  <c:v>35.733591682286956</c:v>
                </c:pt>
                <c:pt idx="2048">
                  <c:v>35.733591682286956</c:v>
                </c:pt>
                <c:pt idx="2049">
                  <c:v>35.733591682286956</c:v>
                </c:pt>
                <c:pt idx="2050">
                  <c:v>35.803795202291447</c:v>
                </c:pt>
                <c:pt idx="2051">
                  <c:v>35.803795202291447</c:v>
                </c:pt>
                <c:pt idx="2052">
                  <c:v>35.803795202291447</c:v>
                </c:pt>
                <c:pt idx="2053">
                  <c:v>35.803795202291447</c:v>
                </c:pt>
                <c:pt idx="2054">
                  <c:v>35.803795202291447</c:v>
                </c:pt>
                <c:pt idx="2055">
                  <c:v>35.803795202291447</c:v>
                </c:pt>
                <c:pt idx="2056">
                  <c:v>35.803795202291447</c:v>
                </c:pt>
                <c:pt idx="2057">
                  <c:v>35.873998722295937</c:v>
                </c:pt>
                <c:pt idx="2058">
                  <c:v>35.873998722295937</c:v>
                </c:pt>
                <c:pt idx="2059">
                  <c:v>35.873998722295937</c:v>
                </c:pt>
                <c:pt idx="2060">
                  <c:v>35.873998722295937</c:v>
                </c:pt>
                <c:pt idx="2061">
                  <c:v>35.873998722295937</c:v>
                </c:pt>
                <c:pt idx="2062">
                  <c:v>35.873998722295937</c:v>
                </c:pt>
                <c:pt idx="2063">
                  <c:v>35.873998722295937</c:v>
                </c:pt>
                <c:pt idx="2064">
                  <c:v>35.873998722295937</c:v>
                </c:pt>
                <c:pt idx="2065">
                  <c:v>35.944202242300435</c:v>
                </c:pt>
                <c:pt idx="2066">
                  <c:v>35.944202242300435</c:v>
                </c:pt>
                <c:pt idx="2067">
                  <c:v>35.944202242300435</c:v>
                </c:pt>
                <c:pt idx="2068">
                  <c:v>35.944202242300435</c:v>
                </c:pt>
                <c:pt idx="2069">
                  <c:v>35.944202242300435</c:v>
                </c:pt>
                <c:pt idx="2070">
                  <c:v>35.944202242300435</c:v>
                </c:pt>
                <c:pt idx="2071">
                  <c:v>35.944202242300435</c:v>
                </c:pt>
                <c:pt idx="2072">
                  <c:v>35.944202242300435</c:v>
                </c:pt>
                <c:pt idx="2073">
                  <c:v>36.014405762304925</c:v>
                </c:pt>
                <c:pt idx="2074">
                  <c:v>36.014405762304925</c:v>
                </c:pt>
                <c:pt idx="2075">
                  <c:v>36.014405762304925</c:v>
                </c:pt>
                <c:pt idx="2076">
                  <c:v>36.014405762304925</c:v>
                </c:pt>
                <c:pt idx="2077">
                  <c:v>36.014405762304925</c:v>
                </c:pt>
                <c:pt idx="2078">
                  <c:v>36.014405762304925</c:v>
                </c:pt>
                <c:pt idx="2079">
                  <c:v>36.014405762304925</c:v>
                </c:pt>
                <c:pt idx="2080">
                  <c:v>36.084609282309422</c:v>
                </c:pt>
                <c:pt idx="2081">
                  <c:v>36.084609282309422</c:v>
                </c:pt>
                <c:pt idx="2082">
                  <c:v>36.154812802313913</c:v>
                </c:pt>
                <c:pt idx="2083">
                  <c:v>36.154812802313913</c:v>
                </c:pt>
                <c:pt idx="2084">
                  <c:v>36.154812802313913</c:v>
                </c:pt>
                <c:pt idx="2085">
                  <c:v>36.154812802313913</c:v>
                </c:pt>
                <c:pt idx="2086">
                  <c:v>36.154812802313913</c:v>
                </c:pt>
                <c:pt idx="2087">
                  <c:v>36.154812802313913</c:v>
                </c:pt>
                <c:pt idx="2088">
                  <c:v>36.154812802313913</c:v>
                </c:pt>
                <c:pt idx="2089">
                  <c:v>36.154812802313913</c:v>
                </c:pt>
                <c:pt idx="2090">
                  <c:v>36.154812802313913</c:v>
                </c:pt>
                <c:pt idx="2091">
                  <c:v>36.154812802313913</c:v>
                </c:pt>
                <c:pt idx="2092">
                  <c:v>36.154812802313913</c:v>
                </c:pt>
                <c:pt idx="2093">
                  <c:v>36.154812802313913</c:v>
                </c:pt>
                <c:pt idx="2094">
                  <c:v>36.154812802313913</c:v>
                </c:pt>
                <c:pt idx="2095">
                  <c:v>36.154812802313913</c:v>
                </c:pt>
                <c:pt idx="2096">
                  <c:v>36.154812802313913</c:v>
                </c:pt>
                <c:pt idx="2097">
                  <c:v>36.154812802313913</c:v>
                </c:pt>
                <c:pt idx="2098">
                  <c:v>36.225016322318403</c:v>
                </c:pt>
                <c:pt idx="2099">
                  <c:v>36.225016322318403</c:v>
                </c:pt>
                <c:pt idx="2100">
                  <c:v>36.225016322318403</c:v>
                </c:pt>
                <c:pt idx="2101">
                  <c:v>36.225016322318403</c:v>
                </c:pt>
                <c:pt idx="2102">
                  <c:v>36.295219842322901</c:v>
                </c:pt>
                <c:pt idx="2103">
                  <c:v>36.295219842322901</c:v>
                </c:pt>
                <c:pt idx="2104">
                  <c:v>36.295219842322901</c:v>
                </c:pt>
                <c:pt idx="2105">
                  <c:v>36.295219842322901</c:v>
                </c:pt>
                <c:pt idx="2106">
                  <c:v>36.295219842322901</c:v>
                </c:pt>
                <c:pt idx="2107">
                  <c:v>36.295219842322901</c:v>
                </c:pt>
                <c:pt idx="2108">
                  <c:v>36.295219842322901</c:v>
                </c:pt>
                <c:pt idx="2109">
                  <c:v>36.295219842322901</c:v>
                </c:pt>
                <c:pt idx="2110">
                  <c:v>36.295219842322901</c:v>
                </c:pt>
                <c:pt idx="2111">
                  <c:v>36.295219842322901</c:v>
                </c:pt>
                <c:pt idx="2112">
                  <c:v>36.295219842322901</c:v>
                </c:pt>
                <c:pt idx="2113">
                  <c:v>36.295219842322901</c:v>
                </c:pt>
                <c:pt idx="2114">
                  <c:v>36.295219842322901</c:v>
                </c:pt>
                <c:pt idx="2115">
                  <c:v>36.295219842322901</c:v>
                </c:pt>
                <c:pt idx="2116">
                  <c:v>36.295219842322901</c:v>
                </c:pt>
                <c:pt idx="2117">
                  <c:v>36.365423362327391</c:v>
                </c:pt>
                <c:pt idx="2118">
                  <c:v>36.365423362327391</c:v>
                </c:pt>
                <c:pt idx="2119">
                  <c:v>36.365423362327391</c:v>
                </c:pt>
                <c:pt idx="2120">
                  <c:v>36.365423362327391</c:v>
                </c:pt>
                <c:pt idx="2121">
                  <c:v>36.435626882331881</c:v>
                </c:pt>
                <c:pt idx="2122">
                  <c:v>36.435626882331881</c:v>
                </c:pt>
                <c:pt idx="2123">
                  <c:v>36.435626882331881</c:v>
                </c:pt>
                <c:pt idx="2124">
                  <c:v>36.435626882331881</c:v>
                </c:pt>
                <c:pt idx="2125">
                  <c:v>36.435626882331881</c:v>
                </c:pt>
                <c:pt idx="2126">
                  <c:v>36.435626882331881</c:v>
                </c:pt>
                <c:pt idx="2127">
                  <c:v>36.435626882331881</c:v>
                </c:pt>
                <c:pt idx="2128">
                  <c:v>36.435626882331881</c:v>
                </c:pt>
                <c:pt idx="2129">
                  <c:v>36.435626882331881</c:v>
                </c:pt>
                <c:pt idx="2130">
                  <c:v>36.435626882331881</c:v>
                </c:pt>
                <c:pt idx="2131">
                  <c:v>36.505830402336379</c:v>
                </c:pt>
                <c:pt idx="2132">
                  <c:v>36.505830402336379</c:v>
                </c:pt>
                <c:pt idx="2133">
                  <c:v>36.505830402336379</c:v>
                </c:pt>
                <c:pt idx="2134">
                  <c:v>36.505830402336379</c:v>
                </c:pt>
                <c:pt idx="2135">
                  <c:v>36.505830402336379</c:v>
                </c:pt>
                <c:pt idx="2136">
                  <c:v>36.505830402336379</c:v>
                </c:pt>
                <c:pt idx="2137">
                  <c:v>36.505830402336379</c:v>
                </c:pt>
                <c:pt idx="2138">
                  <c:v>36.505830402336379</c:v>
                </c:pt>
                <c:pt idx="2139">
                  <c:v>36.505830402336379</c:v>
                </c:pt>
                <c:pt idx="2140">
                  <c:v>36.505830402336379</c:v>
                </c:pt>
                <c:pt idx="2141">
                  <c:v>36.505830402336379</c:v>
                </c:pt>
                <c:pt idx="2142">
                  <c:v>36.505830402336379</c:v>
                </c:pt>
                <c:pt idx="2143">
                  <c:v>36.505830402336379</c:v>
                </c:pt>
                <c:pt idx="2144">
                  <c:v>36.505830402336379</c:v>
                </c:pt>
                <c:pt idx="2145">
                  <c:v>36.505830402336379</c:v>
                </c:pt>
                <c:pt idx="2146">
                  <c:v>36.576033922340869</c:v>
                </c:pt>
                <c:pt idx="2147">
                  <c:v>36.576033922340869</c:v>
                </c:pt>
                <c:pt idx="2148">
                  <c:v>36.576033922340869</c:v>
                </c:pt>
                <c:pt idx="2149">
                  <c:v>36.576033922340869</c:v>
                </c:pt>
                <c:pt idx="2150">
                  <c:v>36.576033922340869</c:v>
                </c:pt>
                <c:pt idx="2151">
                  <c:v>36.576033922340869</c:v>
                </c:pt>
                <c:pt idx="2152">
                  <c:v>36.576033922340869</c:v>
                </c:pt>
                <c:pt idx="2153">
                  <c:v>36.576033922340869</c:v>
                </c:pt>
                <c:pt idx="2154">
                  <c:v>36.576033922340869</c:v>
                </c:pt>
                <c:pt idx="2155">
                  <c:v>36.576033922340869</c:v>
                </c:pt>
                <c:pt idx="2156">
                  <c:v>36.576033922340869</c:v>
                </c:pt>
                <c:pt idx="2157">
                  <c:v>36.646237442345367</c:v>
                </c:pt>
                <c:pt idx="2158">
                  <c:v>36.646237442345367</c:v>
                </c:pt>
                <c:pt idx="2159">
                  <c:v>36.646237442345367</c:v>
                </c:pt>
                <c:pt idx="2160">
                  <c:v>36.646237442345367</c:v>
                </c:pt>
                <c:pt idx="2161">
                  <c:v>36.646237442345367</c:v>
                </c:pt>
                <c:pt idx="2162">
                  <c:v>36.646237442345367</c:v>
                </c:pt>
                <c:pt idx="2163">
                  <c:v>36.646237442345367</c:v>
                </c:pt>
                <c:pt idx="2164">
                  <c:v>36.716440962349857</c:v>
                </c:pt>
                <c:pt idx="2165">
                  <c:v>36.716440962349857</c:v>
                </c:pt>
                <c:pt idx="2166">
                  <c:v>36.716440962349857</c:v>
                </c:pt>
                <c:pt idx="2167">
                  <c:v>36.716440962349857</c:v>
                </c:pt>
                <c:pt idx="2168">
                  <c:v>36.716440962349857</c:v>
                </c:pt>
                <c:pt idx="2169">
                  <c:v>36.716440962349857</c:v>
                </c:pt>
                <c:pt idx="2170">
                  <c:v>36.716440962349857</c:v>
                </c:pt>
                <c:pt idx="2171">
                  <c:v>36.716440962349857</c:v>
                </c:pt>
                <c:pt idx="2172">
                  <c:v>36.716440962349857</c:v>
                </c:pt>
                <c:pt idx="2173">
                  <c:v>36.716440962349857</c:v>
                </c:pt>
                <c:pt idx="2174">
                  <c:v>36.716440962349857</c:v>
                </c:pt>
                <c:pt idx="2175">
                  <c:v>36.716440962349857</c:v>
                </c:pt>
                <c:pt idx="2176">
                  <c:v>36.716440962349857</c:v>
                </c:pt>
                <c:pt idx="2177">
                  <c:v>36.786644482354347</c:v>
                </c:pt>
                <c:pt idx="2178">
                  <c:v>36.786644482354347</c:v>
                </c:pt>
                <c:pt idx="2179">
                  <c:v>36.786644482354347</c:v>
                </c:pt>
                <c:pt idx="2180">
                  <c:v>36.786644482354347</c:v>
                </c:pt>
                <c:pt idx="2181">
                  <c:v>36.786644482354347</c:v>
                </c:pt>
                <c:pt idx="2182">
                  <c:v>36.786644482354347</c:v>
                </c:pt>
                <c:pt idx="2183">
                  <c:v>36.786644482354347</c:v>
                </c:pt>
                <c:pt idx="2184">
                  <c:v>36.786644482354347</c:v>
                </c:pt>
                <c:pt idx="2185">
                  <c:v>36.786644482354347</c:v>
                </c:pt>
                <c:pt idx="2186">
                  <c:v>36.786644482354347</c:v>
                </c:pt>
                <c:pt idx="2187">
                  <c:v>36.786644482354347</c:v>
                </c:pt>
                <c:pt idx="2188">
                  <c:v>36.786644482354347</c:v>
                </c:pt>
                <c:pt idx="2189">
                  <c:v>36.786644482354347</c:v>
                </c:pt>
                <c:pt idx="2190">
                  <c:v>36.786644482354347</c:v>
                </c:pt>
                <c:pt idx="2191">
                  <c:v>36.786644482354347</c:v>
                </c:pt>
                <c:pt idx="2192">
                  <c:v>36.786644482354347</c:v>
                </c:pt>
                <c:pt idx="2193">
                  <c:v>36.786644482354347</c:v>
                </c:pt>
                <c:pt idx="2194">
                  <c:v>36.856848002358845</c:v>
                </c:pt>
                <c:pt idx="2195">
                  <c:v>36.856848002358845</c:v>
                </c:pt>
                <c:pt idx="2196">
                  <c:v>36.856848002358845</c:v>
                </c:pt>
                <c:pt idx="2197">
                  <c:v>36.856848002358845</c:v>
                </c:pt>
                <c:pt idx="2198">
                  <c:v>36.856848002358845</c:v>
                </c:pt>
                <c:pt idx="2199">
                  <c:v>36.856848002358845</c:v>
                </c:pt>
                <c:pt idx="2200">
                  <c:v>36.856848002358845</c:v>
                </c:pt>
                <c:pt idx="2201">
                  <c:v>36.856848002358845</c:v>
                </c:pt>
                <c:pt idx="2202">
                  <c:v>36.856848002358845</c:v>
                </c:pt>
                <c:pt idx="2203">
                  <c:v>36.856848002358845</c:v>
                </c:pt>
                <c:pt idx="2204">
                  <c:v>36.856848002358845</c:v>
                </c:pt>
                <c:pt idx="2205">
                  <c:v>36.856848002358845</c:v>
                </c:pt>
                <c:pt idx="2206">
                  <c:v>36.856848002358845</c:v>
                </c:pt>
                <c:pt idx="2207">
                  <c:v>36.856848002358845</c:v>
                </c:pt>
                <c:pt idx="2208">
                  <c:v>36.856848002358845</c:v>
                </c:pt>
                <c:pt idx="2209">
                  <c:v>36.856848002358845</c:v>
                </c:pt>
                <c:pt idx="2210">
                  <c:v>36.856848002358845</c:v>
                </c:pt>
                <c:pt idx="2211">
                  <c:v>36.856848002358845</c:v>
                </c:pt>
                <c:pt idx="2212">
                  <c:v>36.856848002358845</c:v>
                </c:pt>
                <c:pt idx="2213">
                  <c:v>36.856848002358845</c:v>
                </c:pt>
                <c:pt idx="2214">
                  <c:v>36.927051522363335</c:v>
                </c:pt>
                <c:pt idx="2215">
                  <c:v>36.927051522363335</c:v>
                </c:pt>
                <c:pt idx="2216">
                  <c:v>36.997255042367826</c:v>
                </c:pt>
                <c:pt idx="2217">
                  <c:v>36.927051522363335</c:v>
                </c:pt>
                <c:pt idx="2218">
                  <c:v>36.927051522363335</c:v>
                </c:pt>
                <c:pt idx="2219">
                  <c:v>36.927051522363335</c:v>
                </c:pt>
                <c:pt idx="2220">
                  <c:v>36.927051522363335</c:v>
                </c:pt>
                <c:pt idx="2221">
                  <c:v>36.927051522363335</c:v>
                </c:pt>
                <c:pt idx="2222">
                  <c:v>36.927051522363335</c:v>
                </c:pt>
                <c:pt idx="2223">
                  <c:v>36.927051522363335</c:v>
                </c:pt>
                <c:pt idx="2224">
                  <c:v>36.927051522363335</c:v>
                </c:pt>
                <c:pt idx="2225">
                  <c:v>36.927051522363335</c:v>
                </c:pt>
                <c:pt idx="2226">
                  <c:v>36.927051522363335</c:v>
                </c:pt>
                <c:pt idx="2227">
                  <c:v>36.927051522363335</c:v>
                </c:pt>
                <c:pt idx="2228">
                  <c:v>36.927051522363335</c:v>
                </c:pt>
                <c:pt idx="2229">
                  <c:v>36.997255042367826</c:v>
                </c:pt>
                <c:pt idx="2230">
                  <c:v>36.997255042367826</c:v>
                </c:pt>
                <c:pt idx="2231">
                  <c:v>36.997255042367826</c:v>
                </c:pt>
                <c:pt idx="2232">
                  <c:v>36.997255042367826</c:v>
                </c:pt>
                <c:pt idx="2233">
                  <c:v>36.997255042367826</c:v>
                </c:pt>
                <c:pt idx="2234">
                  <c:v>36.997255042367826</c:v>
                </c:pt>
                <c:pt idx="2235">
                  <c:v>36.997255042367826</c:v>
                </c:pt>
                <c:pt idx="2236">
                  <c:v>36.997255042367826</c:v>
                </c:pt>
                <c:pt idx="2237">
                  <c:v>36.997255042367826</c:v>
                </c:pt>
                <c:pt idx="2238">
                  <c:v>36.997255042367826</c:v>
                </c:pt>
                <c:pt idx="2239">
                  <c:v>36.997255042367826</c:v>
                </c:pt>
                <c:pt idx="2240">
                  <c:v>36.997255042367826</c:v>
                </c:pt>
                <c:pt idx="2241">
                  <c:v>36.997255042367826</c:v>
                </c:pt>
                <c:pt idx="2242">
                  <c:v>36.997255042367826</c:v>
                </c:pt>
                <c:pt idx="2243">
                  <c:v>36.997255042367826</c:v>
                </c:pt>
                <c:pt idx="2244">
                  <c:v>36.997255042367826</c:v>
                </c:pt>
                <c:pt idx="2245">
                  <c:v>36.997255042367826</c:v>
                </c:pt>
                <c:pt idx="2246">
                  <c:v>36.997255042367826</c:v>
                </c:pt>
                <c:pt idx="2247">
                  <c:v>37.067458562372323</c:v>
                </c:pt>
                <c:pt idx="2248">
                  <c:v>37.067458562372323</c:v>
                </c:pt>
                <c:pt idx="2249">
                  <c:v>37.067458562372323</c:v>
                </c:pt>
                <c:pt idx="2250">
                  <c:v>37.067458562372323</c:v>
                </c:pt>
                <c:pt idx="2251">
                  <c:v>37.067458562372323</c:v>
                </c:pt>
                <c:pt idx="2252">
                  <c:v>37.067458562372323</c:v>
                </c:pt>
                <c:pt idx="2253">
                  <c:v>37.137662082376814</c:v>
                </c:pt>
                <c:pt idx="2254">
                  <c:v>37.137662082376814</c:v>
                </c:pt>
                <c:pt idx="2255">
                  <c:v>37.137662082376814</c:v>
                </c:pt>
                <c:pt idx="2256">
                  <c:v>37.137662082376814</c:v>
                </c:pt>
                <c:pt idx="2257">
                  <c:v>37.137662082376814</c:v>
                </c:pt>
                <c:pt idx="2258">
                  <c:v>37.137662082376814</c:v>
                </c:pt>
                <c:pt idx="2259">
                  <c:v>37.067458562372323</c:v>
                </c:pt>
                <c:pt idx="2260">
                  <c:v>36.997255042367826</c:v>
                </c:pt>
                <c:pt idx="2261">
                  <c:v>36.786644482354347</c:v>
                </c:pt>
                <c:pt idx="2262">
                  <c:v>36.576033922340869</c:v>
                </c:pt>
                <c:pt idx="2263">
                  <c:v>36.365423362327391</c:v>
                </c:pt>
                <c:pt idx="2264">
                  <c:v>36.154812802313913</c:v>
                </c:pt>
                <c:pt idx="2265">
                  <c:v>35.944202242300435</c:v>
                </c:pt>
                <c:pt idx="2266">
                  <c:v>35.733591682286956</c:v>
                </c:pt>
                <c:pt idx="2267">
                  <c:v>35.522981122273478</c:v>
                </c:pt>
                <c:pt idx="2268">
                  <c:v>35.38257408226449</c:v>
                </c:pt>
                <c:pt idx="2269">
                  <c:v>35.171963522251012</c:v>
                </c:pt>
                <c:pt idx="2270">
                  <c:v>35.031556482242024</c:v>
                </c:pt>
                <c:pt idx="2271">
                  <c:v>34.820945922228546</c:v>
                </c:pt>
                <c:pt idx="2272">
                  <c:v>34.680538882219558</c:v>
                </c:pt>
                <c:pt idx="2273">
                  <c:v>34.54013184221057</c:v>
                </c:pt>
                <c:pt idx="2274">
                  <c:v>34.329521282197092</c:v>
                </c:pt>
                <c:pt idx="2275">
                  <c:v>34.189114242188104</c:v>
                </c:pt>
                <c:pt idx="2276">
                  <c:v>34.048707202179123</c:v>
                </c:pt>
                <c:pt idx="2277">
                  <c:v>33.908300162170136</c:v>
                </c:pt>
                <c:pt idx="2278">
                  <c:v>33.767893122161148</c:v>
                </c:pt>
                <c:pt idx="2279">
                  <c:v>33.55728256214767</c:v>
                </c:pt>
                <c:pt idx="2280">
                  <c:v>33.416875522138682</c:v>
                </c:pt>
                <c:pt idx="2281">
                  <c:v>33.276468482129701</c:v>
                </c:pt>
                <c:pt idx="2282">
                  <c:v>33.136061442120713</c:v>
                </c:pt>
                <c:pt idx="2283">
                  <c:v>32.995654402111725</c:v>
                </c:pt>
                <c:pt idx="2284">
                  <c:v>32.855247362102737</c:v>
                </c:pt>
                <c:pt idx="2285">
                  <c:v>32.785043842098247</c:v>
                </c:pt>
                <c:pt idx="2286">
                  <c:v>32.644636802089259</c:v>
                </c:pt>
                <c:pt idx="2287">
                  <c:v>32.504229762080271</c:v>
                </c:pt>
                <c:pt idx="2288">
                  <c:v>32.363822722071291</c:v>
                </c:pt>
                <c:pt idx="2289">
                  <c:v>32.223415682062303</c:v>
                </c:pt>
                <c:pt idx="2290">
                  <c:v>32.083008642053315</c:v>
                </c:pt>
                <c:pt idx="2291">
                  <c:v>31.942601602044331</c:v>
                </c:pt>
                <c:pt idx="2292">
                  <c:v>31.802194562035343</c:v>
                </c:pt>
                <c:pt idx="2293">
                  <c:v>31.731991042030852</c:v>
                </c:pt>
                <c:pt idx="2294">
                  <c:v>31.591584002021865</c:v>
                </c:pt>
                <c:pt idx="2295">
                  <c:v>31.45117696201288</c:v>
                </c:pt>
                <c:pt idx="2296">
                  <c:v>31.310769922003892</c:v>
                </c:pt>
                <c:pt idx="2297">
                  <c:v>31.240566401999398</c:v>
                </c:pt>
                <c:pt idx="2298">
                  <c:v>31.100159361990414</c:v>
                </c:pt>
                <c:pt idx="2299">
                  <c:v>30.959752321981426</c:v>
                </c:pt>
                <c:pt idx="2300">
                  <c:v>30.819345281972442</c:v>
                </c:pt>
                <c:pt idx="2301">
                  <c:v>30.749141761967948</c:v>
                </c:pt>
                <c:pt idx="2302">
                  <c:v>30.608734721958964</c:v>
                </c:pt>
                <c:pt idx="2303">
                  <c:v>30.468327681949976</c:v>
                </c:pt>
                <c:pt idx="2304">
                  <c:v>30.398124161945482</c:v>
                </c:pt>
                <c:pt idx="2305">
                  <c:v>30.257717121936498</c:v>
                </c:pt>
                <c:pt idx="2306">
                  <c:v>30.11731008192751</c:v>
                </c:pt>
                <c:pt idx="2307">
                  <c:v>30.04710656192302</c:v>
                </c:pt>
                <c:pt idx="2308">
                  <c:v>29.906699521914032</c:v>
                </c:pt>
                <c:pt idx="2309">
                  <c:v>29.766292481905047</c:v>
                </c:pt>
                <c:pt idx="2310">
                  <c:v>29.696088961900553</c:v>
                </c:pt>
                <c:pt idx="2311">
                  <c:v>29.555681921891566</c:v>
                </c:pt>
                <c:pt idx="2312">
                  <c:v>29.415274881882581</c:v>
                </c:pt>
                <c:pt idx="2313">
                  <c:v>29.345071361878087</c:v>
                </c:pt>
                <c:pt idx="2314">
                  <c:v>29.204664321869103</c:v>
                </c:pt>
                <c:pt idx="2315">
                  <c:v>29.064257281860115</c:v>
                </c:pt>
                <c:pt idx="2316">
                  <c:v>28.994053761855621</c:v>
                </c:pt>
                <c:pt idx="2317">
                  <c:v>28.853646721846637</c:v>
                </c:pt>
                <c:pt idx="2318">
                  <c:v>28.783443201842143</c:v>
                </c:pt>
                <c:pt idx="2319">
                  <c:v>28.643036161833159</c:v>
                </c:pt>
                <c:pt idx="2320">
                  <c:v>28.572832641828668</c:v>
                </c:pt>
                <c:pt idx="2321">
                  <c:v>28.432425601819677</c:v>
                </c:pt>
                <c:pt idx="2322">
                  <c:v>28.362222081815187</c:v>
                </c:pt>
                <c:pt idx="2323">
                  <c:v>28.221815041806195</c:v>
                </c:pt>
                <c:pt idx="2324">
                  <c:v>28.151611521801705</c:v>
                </c:pt>
                <c:pt idx="2325">
                  <c:v>28.011204481792721</c:v>
                </c:pt>
                <c:pt idx="2326">
                  <c:v>27.941000961788227</c:v>
                </c:pt>
                <c:pt idx="2327">
                  <c:v>27.800593921779242</c:v>
                </c:pt>
                <c:pt idx="2328">
                  <c:v>27.730390401774748</c:v>
                </c:pt>
                <c:pt idx="2329">
                  <c:v>27.589983361765761</c:v>
                </c:pt>
                <c:pt idx="2330">
                  <c:v>27.51977984176127</c:v>
                </c:pt>
                <c:pt idx="2331">
                  <c:v>27.379372801752282</c:v>
                </c:pt>
                <c:pt idx="2332">
                  <c:v>27.309169281747788</c:v>
                </c:pt>
                <c:pt idx="2333">
                  <c:v>27.168762241738804</c:v>
                </c:pt>
                <c:pt idx="2334">
                  <c:v>27.09855872173431</c:v>
                </c:pt>
                <c:pt idx="2335">
                  <c:v>27.028355201729816</c:v>
                </c:pt>
                <c:pt idx="2336">
                  <c:v>26.887948161720832</c:v>
                </c:pt>
                <c:pt idx="2337">
                  <c:v>26.817744641716338</c:v>
                </c:pt>
                <c:pt idx="2338">
                  <c:v>26.677337601707354</c:v>
                </c:pt>
                <c:pt idx="2339">
                  <c:v>26.60713408170286</c:v>
                </c:pt>
                <c:pt idx="2340">
                  <c:v>26.536930561698366</c:v>
                </c:pt>
                <c:pt idx="2341">
                  <c:v>26.396523521689382</c:v>
                </c:pt>
                <c:pt idx="2342">
                  <c:v>26.326320001684888</c:v>
                </c:pt>
                <c:pt idx="2343">
                  <c:v>26.1859129616759</c:v>
                </c:pt>
                <c:pt idx="2344">
                  <c:v>26.11570944167141</c:v>
                </c:pt>
                <c:pt idx="2345">
                  <c:v>26.045505921666916</c:v>
                </c:pt>
                <c:pt idx="2346">
                  <c:v>25.905098881657928</c:v>
                </c:pt>
                <c:pt idx="2347">
                  <c:v>25.834895361653437</c:v>
                </c:pt>
                <c:pt idx="2348">
                  <c:v>25.69448832164445</c:v>
                </c:pt>
                <c:pt idx="2349">
                  <c:v>25.624284801639956</c:v>
                </c:pt>
                <c:pt idx="2350">
                  <c:v>25.554081281635465</c:v>
                </c:pt>
                <c:pt idx="2351">
                  <c:v>25.413674241626477</c:v>
                </c:pt>
                <c:pt idx="2352">
                  <c:v>25.343470721621983</c:v>
                </c:pt>
                <c:pt idx="2353">
                  <c:v>25.273267201617493</c:v>
                </c:pt>
                <c:pt idx="2354">
                  <c:v>25.132860161608505</c:v>
                </c:pt>
                <c:pt idx="2355">
                  <c:v>25.062656641604011</c:v>
                </c:pt>
                <c:pt idx="2356">
                  <c:v>24.922249601595027</c:v>
                </c:pt>
                <c:pt idx="2357">
                  <c:v>24.852046081590533</c:v>
                </c:pt>
                <c:pt idx="2358">
                  <c:v>24.781842561586039</c:v>
                </c:pt>
                <c:pt idx="2359">
                  <c:v>24.641435521577055</c:v>
                </c:pt>
                <c:pt idx="2360">
                  <c:v>24.571232001572561</c:v>
                </c:pt>
                <c:pt idx="2361">
                  <c:v>24.501028481568067</c:v>
                </c:pt>
                <c:pt idx="2362">
                  <c:v>24.430824961563577</c:v>
                </c:pt>
                <c:pt idx="2363">
                  <c:v>24.290417921554589</c:v>
                </c:pt>
                <c:pt idx="2364">
                  <c:v>24.220214401550095</c:v>
                </c:pt>
                <c:pt idx="2365">
                  <c:v>24.150010881545604</c:v>
                </c:pt>
                <c:pt idx="2366">
                  <c:v>24.009603841536617</c:v>
                </c:pt>
                <c:pt idx="2367">
                  <c:v>23.939400321532123</c:v>
                </c:pt>
                <c:pt idx="2368">
                  <c:v>23.869196801527632</c:v>
                </c:pt>
                <c:pt idx="2369">
                  <c:v>23.798993281523138</c:v>
                </c:pt>
                <c:pt idx="2370">
                  <c:v>23.658586241514151</c:v>
                </c:pt>
                <c:pt idx="2371">
                  <c:v>23.58838272150966</c:v>
                </c:pt>
                <c:pt idx="2372">
                  <c:v>23.518179201505166</c:v>
                </c:pt>
                <c:pt idx="2373">
                  <c:v>23.447975681500672</c:v>
                </c:pt>
                <c:pt idx="2374">
                  <c:v>23.307568641491688</c:v>
                </c:pt>
                <c:pt idx="2375">
                  <c:v>23.237365121487194</c:v>
                </c:pt>
                <c:pt idx="2376">
                  <c:v>23.1671616014827</c:v>
                </c:pt>
                <c:pt idx="2377">
                  <c:v>23.096958081478206</c:v>
                </c:pt>
                <c:pt idx="2378">
                  <c:v>22.956551041469222</c:v>
                </c:pt>
                <c:pt idx="2379">
                  <c:v>22.886347521464728</c:v>
                </c:pt>
                <c:pt idx="2380">
                  <c:v>22.816144001460234</c:v>
                </c:pt>
                <c:pt idx="2381">
                  <c:v>22.745940481455744</c:v>
                </c:pt>
                <c:pt idx="2382">
                  <c:v>22.67573696145125</c:v>
                </c:pt>
                <c:pt idx="2383">
                  <c:v>22.535329921442262</c:v>
                </c:pt>
                <c:pt idx="2384">
                  <c:v>22.465126401437772</c:v>
                </c:pt>
                <c:pt idx="2385">
                  <c:v>22.394922881433278</c:v>
                </c:pt>
                <c:pt idx="2386">
                  <c:v>22.324719361428784</c:v>
                </c:pt>
                <c:pt idx="2387">
                  <c:v>22.25451584142429</c:v>
                </c:pt>
                <c:pt idx="2388">
                  <c:v>22.114108801415306</c:v>
                </c:pt>
                <c:pt idx="2389">
                  <c:v>22.043905281410812</c:v>
                </c:pt>
                <c:pt idx="2390">
                  <c:v>21.973701761406318</c:v>
                </c:pt>
                <c:pt idx="2391">
                  <c:v>21.903498241401827</c:v>
                </c:pt>
                <c:pt idx="2392">
                  <c:v>21.833294721397333</c:v>
                </c:pt>
                <c:pt idx="2393">
                  <c:v>21.692887681388346</c:v>
                </c:pt>
                <c:pt idx="2394">
                  <c:v>21.622684161383855</c:v>
                </c:pt>
                <c:pt idx="2395">
                  <c:v>21.552480641379361</c:v>
                </c:pt>
                <c:pt idx="2396">
                  <c:v>21.482277121374867</c:v>
                </c:pt>
                <c:pt idx="2397">
                  <c:v>21.412073601370373</c:v>
                </c:pt>
                <c:pt idx="2398">
                  <c:v>21.271666561361389</c:v>
                </c:pt>
                <c:pt idx="2399">
                  <c:v>21.201463041356895</c:v>
                </c:pt>
                <c:pt idx="2400">
                  <c:v>21.131259521352401</c:v>
                </c:pt>
                <c:pt idx="2401">
                  <c:v>21.061056001347911</c:v>
                </c:pt>
                <c:pt idx="2402">
                  <c:v>20.990852481343417</c:v>
                </c:pt>
                <c:pt idx="2403">
                  <c:v>20.920648961338923</c:v>
                </c:pt>
                <c:pt idx="2404">
                  <c:v>20.780241921329939</c:v>
                </c:pt>
                <c:pt idx="2405">
                  <c:v>20.710038401325445</c:v>
                </c:pt>
                <c:pt idx="2406">
                  <c:v>20.639834881320951</c:v>
                </c:pt>
                <c:pt idx="2407">
                  <c:v>20.569631361316461</c:v>
                </c:pt>
                <c:pt idx="2408">
                  <c:v>20.499427841311967</c:v>
                </c:pt>
                <c:pt idx="2409">
                  <c:v>20.429224321307473</c:v>
                </c:pt>
                <c:pt idx="2410">
                  <c:v>20.359020801302979</c:v>
                </c:pt>
                <c:pt idx="2411">
                  <c:v>20.288817281298488</c:v>
                </c:pt>
                <c:pt idx="2412">
                  <c:v>20.218613761293994</c:v>
                </c:pt>
                <c:pt idx="2413">
                  <c:v>20.148410241289501</c:v>
                </c:pt>
                <c:pt idx="2414">
                  <c:v>20.078206721285007</c:v>
                </c:pt>
                <c:pt idx="2415">
                  <c:v>20.008003201280516</c:v>
                </c:pt>
                <c:pt idx="2416">
                  <c:v>19.937799681276022</c:v>
                </c:pt>
                <c:pt idx="2417">
                  <c:v>19.867596161271528</c:v>
                </c:pt>
                <c:pt idx="2418">
                  <c:v>19.797392641267034</c:v>
                </c:pt>
                <c:pt idx="2419">
                  <c:v>19.727189121262544</c:v>
                </c:pt>
                <c:pt idx="2420">
                  <c:v>19.65698560125805</c:v>
                </c:pt>
                <c:pt idx="2421">
                  <c:v>19.586782081253556</c:v>
                </c:pt>
                <c:pt idx="2422">
                  <c:v>19.446375041244572</c:v>
                </c:pt>
                <c:pt idx="2423">
                  <c:v>19.376171521240078</c:v>
                </c:pt>
                <c:pt idx="2424">
                  <c:v>19.305968001235584</c:v>
                </c:pt>
                <c:pt idx="2425">
                  <c:v>19.23576448123109</c:v>
                </c:pt>
                <c:pt idx="2426">
                  <c:v>19.1655609612266</c:v>
                </c:pt>
                <c:pt idx="2427">
                  <c:v>19.095357441222106</c:v>
                </c:pt>
                <c:pt idx="2428">
                  <c:v>19.025153921217612</c:v>
                </c:pt>
                <c:pt idx="2429">
                  <c:v>18.954950401213118</c:v>
                </c:pt>
                <c:pt idx="2430">
                  <c:v>18.884746881208628</c:v>
                </c:pt>
                <c:pt idx="2431">
                  <c:v>18.814543361204134</c:v>
                </c:pt>
                <c:pt idx="2432">
                  <c:v>18.74433984119964</c:v>
                </c:pt>
                <c:pt idx="2433">
                  <c:v>18.674136321195146</c:v>
                </c:pt>
                <c:pt idx="2434">
                  <c:v>18.603932801190656</c:v>
                </c:pt>
                <c:pt idx="2435">
                  <c:v>18.533729281186162</c:v>
                </c:pt>
                <c:pt idx="2436">
                  <c:v>18.463525761181668</c:v>
                </c:pt>
                <c:pt idx="2437">
                  <c:v>18.393322241177174</c:v>
                </c:pt>
                <c:pt idx="2438">
                  <c:v>18.252915201168189</c:v>
                </c:pt>
                <c:pt idx="2439">
                  <c:v>18.182711681163696</c:v>
                </c:pt>
                <c:pt idx="2440">
                  <c:v>18.112508161159202</c:v>
                </c:pt>
                <c:pt idx="2441">
                  <c:v>18.042304641154711</c:v>
                </c:pt>
                <c:pt idx="2442">
                  <c:v>17.972101121150217</c:v>
                </c:pt>
                <c:pt idx="2443">
                  <c:v>17.901897601145723</c:v>
                </c:pt>
                <c:pt idx="2444">
                  <c:v>17.831694081141229</c:v>
                </c:pt>
                <c:pt idx="2445">
                  <c:v>17.761490561136739</c:v>
                </c:pt>
                <c:pt idx="2446">
                  <c:v>17.691287041132245</c:v>
                </c:pt>
                <c:pt idx="2447">
                  <c:v>17.621083521127751</c:v>
                </c:pt>
                <c:pt idx="2448">
                  <c:v>17.550880001123257</c:v>
                </c:pt>
                <c:pt idx="2449">
                  <c:v>17.480676481118767</c:v>
                </c:pt>
                <c:pt idx="2450">
                  <c:v>17.410472961114273</c:v>
                </c:pt>
                <c:pt idx="2451">
                  <c:v>17.340269441109779</c:v>
                </c:pt>
                <c:pt idx="2452">
                  <c:v>17.270065921105285</c:v>
                </c:pt>
                <c:pt idx="2453">
                  <c:v>17.199862401100795</c:v>
                </c:pt>
                <c:pt idx="2454">
                  <c:v>17.129658881096301</c:v>
                </c:pt>
                <c:pt idx="2455">
                  <c:v>17.059455361091807</c:v>
                </c:pt>
                <c:pt idx="2456">
                  <c:v>16.989251841087313</c:v>
                </c:pt>
                <c:pt idx="2457">
                  <c:v>16.919048321082823</c:v>
                </c:pt>
                <c:pt idx="2458">
                  <c:v>16.848844801078329</c:v>
                </c:pt>
                <c:pt idx="2459">
                  <c:v>16.778641281073835</c:v>
                </c:pt>
                <c:pt idx="2460">
                  <c:v>16.708437761069341</c:v>
                </c:pt>
                <c:pt idx="2461">
                  <c:v>16.63823424106485</c:v>
                </c:pt>
                <c:pt idx="2462">
                  <c:v>16.568030721060357</c:v>
                </c:pt>
                <c:pt idx="2463">
                  <c:v>16.497827201055863</c:v>
                </c:pt>
                <c:pt idx="2464">
                  <c:v>16.427623681051369</c:v>
                </c:pt>
                <c:pt idx="2465">
                  <c:v>16.357420161046878</c:v>
                </c:pt>
                <c:pt idx="2466">
                  <c:v>16.287216641042384</c:v>
                </c:pt>
                <c:pt idx="2467">
                  <c:v>16.21701312103789</c:v>
                </c:pt>
                <c:pt idx="2468">
                  <c:v>16.146809601033397</c:v>
                </c:pt>
                <c:pt idx="2469">
                  <c:v>16.146809601033397</c:v>
                </c:pt>
                <c:pt idx="2470">
                  <c:v>16.076606081028906</c:v>
                </c:pt>
                <c:pt idx="2471">
                  <c:v>16.006402561024412</c:v>
                </c:pt>
                <c:pt idx="2472">
                  <c:v>15.936199041019918</c:v>
                </c:pt>
                <c:pt idx="2473">
                  <c:v>15.865995521015426</c:v>
                </c:pt>
                <c:pt idx="2474">
                  <c:v>15.795792001010932</c:v>
                </c:pt>
                <c:pt idx="2475">
                  <c:v>15.72558848100644</c:v>
                </c:pt>
                <c:pt idx="2476">
                  <c:v>15.655384961001946</c:v>
                </c:pt>
                <c:pt idx="2477">
                  <c:v>15.585181440997454</c:v>
                </c:pt>
                <c:pt idx="2478">
                  <c:v>15.51497792099296</c:v>
                </c:pt>
                <c:pt idx="2479">
                  <c:v>15.444774400988468</c:v>
                </c:pt>
                <c:pt idx="2480">
                  <c:v>15.374570880983974</c:v>
                </c:pt>
                <c:pt idx="2481">
                  <c:v>15.304367360979482</c:v>
                </c:pt>
                <c:pt idx="2482">
                  <c:v>15.234163840974988</c:v>
                </c:pt>
                <c:pt idx="2483">
                  <c:v>15.163960320970496</c:v>
                </c:pt>
                <c:pt idx="2484">
                  <c:v>15.093756800966002</c:v>
                </c:pt>
                <c:pt idx="2485">
                  <c:v>15.02355328096151</c:v>
                </c:pt>
                <c:pt idx="2486">
                  <c:v>14.953349760957016</c:v>
                </c:pt>
                <c:pt idx="2487">
                  <c:v>14.883146240952524</c:v>
                </c:pt>
                <c:pt idx="2488">
                  <c:v>14.81294272094803</c:v>
                </c:pt>
                <c:pt idx="2489">
                  <c:v>14.742739200943538</c:v>
                </c:pt>
                <c:pt idx="2490">
                  <c:v>14.672535680939044</c:v>
                </c:pt>
                <c:pt idx="2491">
                  <c:v>14.672535680939044</c:v>
                </c:pt>
                <c:pt idx="2492">
                  <c:v>14.602332160934552</c:v>
                </c:pt>
                <c:pt idx="2493">
                  <c:v>14.532128640930058</c:v>
                </c:pt>
                <c:pt idx="2494">
                  <c:v>14.461925120925565</c:v>
                </c:pt>
                <c:pt idx="2495">
                  <c:v>14.391721600921072</c:v>
                </c:pt>
                <c:pt idx="2496">
                  <c:v>14.321518080916579</c:v>
                </c:pt>
                <c:pt idx="2497">
                  <c:v>14.251314560912084</c:v>
                </c:pt>
                <c:pt idx="2498">
                  <c:v>14.181111040907593</c:v>
                </c:pt>
                <c:pt idx="2499">
                  <c:v>14.110907520903098</c:v>
                </c:pt>
                <c:pt idx="2500">
                  <c:v>14.110907520903098</c:v>
                </c:pt>
                <c:pt idx="2501">
                  <c:v>14.040704000898607</c:v>
                </c:pt>
                <c:pt idx="2502">
                  <c:v>13.970500480894113</c:v>
                </c:pt>
                <c:pt idx="2503">
                  <c:v>13.900296960889621</c:v>
                </c:pt>
                <c:pt idx="2504">
                  <c:v>13.830093440885127</c:v>
                </c:pt>
                <c:pt idx="2505">
                  <c:v>13.759889920880635</c:v>
                </c:pt>
                <c:pt idx="2506">
                  <c:v>13.689686400876141</c:v>
                </c:pt>
                <c:pt idx="2507">
                  <c:v>13.619482880871649</c:v>
                </c:pt>
                <c:pt idx="2508">
                  <c:v>13.549279360867155</c:v>
                </c:pt>
                <c:pt idx="2509">
                  <c:v>13.549279360867155</c:v>
                </c:pt>
                <c:pt idx="2510">
                  <c:v>13.479075840862663</c:v>
                </c:pt>
                <c:pt idx="2511">
                  <c:v>13.408872320858169</c:v>
                </c:pt>
                <c:pt idx="2512">
                  <c:v>13.338668800853677</c:v>
                </c:pt>
                <c:pt idx="2513">
                  <c:v>13.268465280849183</c:v>
                </c:pt>
                <c:pt idx="2514">
                  <c:v>13.198261760844691</c:v>
                </c:pt>
                <c:pt idx="2515">
                  <c:v>13.198261760844691</c:v>
                </c:pt>
                <c:pt idx="2516">
                  <c:v>13.128058240840197</c:v>
                </c:pt>
                <c:pt idx="2517">
                  <c:v>13.057854720835705</c:v>
                </c:pt>
                <c:pt idx="2518">
                  <c:v>12.987651200831211</c:v>
                </c:pt>
                <c:pt idx="2519">
                  <c:v>12.917447680826719</c:v>
                </c:pt>
                <c:pt idx="2520">
                  <c:v>12.847244160822225</c:v>
                </c:pt>
                <c:pt idx="2521">
                  <c:v>12.777040640817733</c:v>
                </c:pt>
                <c:pt idx="2522">
                  <c:v>12.706837120813239</c:v>
                </c:pt>
                <c:pt idx="2523">
                  <c:v>12.706837120813239</c:v>
                </c:pt>
                <c:pt idx="2524">
                  <c:v>12.636633600808747</c:v>
                </c:pt>
                <c:pt idx="2525">
                  <c:v>12.566430080804253</c:v>
                </c:pt>
                <c:pt idx="2526">
                  <c:v>12.49622656079976</c:v>
                </c:pt>
                <c:pt idx="2527">
                  <c:v>12.426023040795267</c:v>
                </c:pt>
                <c:pt idx="2528">
                  <c:v>12.355819520790774</c:v>
                </c:pt>
                <c:pt idx="2529">
                  <c:v>12.28561600078628</c:v>
                </c:pt>
                <c:pt idx="2530">
                  <c:v>12.215412480781788</c:v>
                </c:pt>
                <c:pt idx="2531">
                  <c:v>12.215412480781788</c:v>
                </c:pt>
                <c:pt idx="2532">
                  <c:v>12.145208960777294</c:v>
                </c:pt>
                <c:pt idx="2533">
                  <c:v>12.075005440772802</c:v>
                </c:pt>
                <c:pt idx="2534">
                  <c:v>12.004801920768308</c:v>
                </c:pt>
                <c:pt idx="2535">
                  <c:v>11.934598400763816</c:v>
                </c:pt>
                <c:pt idx="2536">
                  <c:v>11.864394880759322</c:v>
                </c:pt>
                <c:pt idx="2537">
                  <c:v>11.864394880759322</c:v>
                </c:pt>
                <c:pt idx="2538">
                  <c:v>11.79419136075483</c:v>
                </c:pt>
                <c:pt idx="2539">
                  <c:v>11.723987840750336</c:v>
                </c:pt>
                <c:pt idx="2540">
                  <c:v>11.653784320745844</c:v>
                </c:pt>
                <c:pt idx="2541">
                  <c:v>11.58358080074135</c:v>
                </c:pt>
                <c:pt idx="2542">
                  <c:v>11.513377280736858</c:v>
                </c:pt>
                <c:pt idx="2543">
                  <c:v>11.513377280736858</c:v>
                </c:pt>
                <c:pt idx="2544">
                  <c:v>11.443173760732364</c:v>
                </c:pt>
                <c:pt idx="2545">
                  <c:v>11.372970240727872</c:v>
                </c:pt>
                <c:pt idx="2546">
                  <c:v>11.302766720723378</c:v>
                </c:pt>
                <c:pt idx="2547">
                  <c:v>11.302766720723378</c:v>
                </c:pt>
                <c:pt idx="2548">
                  <c:v>11.232563200718886</c:v>
                </c:pt>
                <c:pt idx="2549">
                  <c:v>11.162359680714392</c:v>
                </c:pt>
                <c:pt idx="2550">
                  <c:v>11.0921561607099</c:v>
                </c:pt>
                <c:pt idx="2551">
                  <c:v>11.021952640705406</c:v>
                </c:pt>
                <c:pt idx="2552">
                  <c:v>10.951749120700914</c:v>
                </c:pt>
                <c:pt idx="2553">
                  <c:v>10.951749120700914</c:v>
                </c:pt>
                <c:pt idx="2554">
                  <c:v>10.88154560069642</c:v>
                </c:pt>
                <c:pt idx="2555">
                  <c:v>10.811342080691928</c:v>
                </c:pt>
                <c:pt idx="2556">
                  <c:v>10.741138560687434</c:v>
                </c:pt>
                <c:pt idx="2557">
                  <c:v>10.741138560687434</c:v>
                </c:pt>
                <c:pt idx="2558">
                  <c:v>10.670935040682942</c:v>
                </c:pt>
                <c:pt idx="2559">
                  <c:v>10.600731520678448</c:v>
                </c:pt>
                <c:pt idx="2560">
                  <c:v>10.530528000673955</c:v>
                </c:pt>
                <c:pt idx="2561">
                  <c:v>10.460324480669462</c:v>
                </c:pt>
                <c:pt idx="2562">
                  <c:v>10.460324480669462</c:v>
                </c:pt>
                <c:pt idx="2563">
                  <c:v>10.390120960664969</c:v>
                </c:pt>
                <c:pt idx="2564">
                  <c:v>10.319917440660475</c:v>
                </c:pt>
                <c:pt idx="2565">
                  <c:v>10.249713920655983</c:v>
                </c:pt>
                <c:pt idx="2566">
                  <c:v>10.179510400651489</c:v>
                </c:pt>
                <c:pt idx="2567">
                  <c:v>10.179510400651489</c:v>
                </c:pt>
                <c:pt idx="2568">
                  <c:v>10.109306880646997</c:v>
                </c:pt>
                <c:pt idx="2569">
                  <c:v>10.039103360642503</c:v>
                </c:pt>
                <c:pt idx="2570">
                  <c:v>9.9688998406380112</c:v>
                </c:pt>
                <c:pt idx="2571">
                  <c:v>9.8986963206335172</c:v>
                </c:pt>
                <c:pt idx="2572">
                  <c:v>9.8986963206335172</c:v>
                </c:pt>
                <c:pt idx="2573">
                  <c:v>9.8284928006290251</c:v>
                </c:pt>
                <c:pt idx="2574">
                  <c:v>9.7582892806245312</c:v>
                </c:pt>
                <c:pt idx="2575">
                  <c:v>9.688085760620039</c:v>
                </c:pt>
                <c:pt idx="2576">
                  <c:v>9.6178822406155451</c:v>
                </c:pt>
                <c:pt idx="2577">
                  <c:v>9.6178822406155451</c:v>
                </c:pt>
                <c:pt idx="2578">
                  <c:v>9.5476787206110529</c:v>
                </c:pt>
                <c:pt idx="2579">
                  <c:v>9.477475200606559</c:v>
                </c:pt>
                <c:pt idx="2580">
                  <c:v>9.4072716806020669</c:v>
                </c:pt>
                <c:pt idx="2581">
                  <c:v>9.4072716806020669</c:v>
                </c:pt>
                <c:pt idx="2582">
                  <c:v>9.3370681605975729</c:v>
                </c:pt>
                <c:pt idx="2583">
                  <c:v>9.2668646405930808</c:v>
                </c:pt>
                <c:pt idx="2584">
                  <c:v>9.1966611205885869</c:v>
                </c:pt>
                <c:pt idx="2585">
                  <c:v>9.1966611205885869</c:v>
                </c:pt>
                <c:pt idx="2586">
                  <c:v>9.1264576005840947</c:v>
                </c:pt>
                <c:pt idx="2587">
                  <c:v>9.0562540805796008</c:v>
                </c:pt>
                <c:pt idx="2588">
                  <c:v>8.9860505605751086</c:v>
                </c:pt>
                <c:pt idx="2589">
                  <c:v>8.9860505605751086</c:v>
                </c:pt>
                <c:pt idx="2590">
                  <c:v>8.9158470405706147</c:v>
                </c:pt>
                <c:pt idx="2591">
                  <c:v>8.8456435205661226</c:v>
                </c:pt>
                <c:pt idx="2592">
                  <c:v>8.7754400005616287</c:v>
                </c:pt>
                <c:pt idx="2593">
                  <c:v>8.7754400005616287</c:v>
                </c:pt>
                <c:pt idx="2594">
                  <c:v>8.7052364805571365</c:v>
                </c:pt>
                <c:pt idx="2595">
                  <c:v>8.6350329605526426</c:v>
                </c:pt>
                <c:pt idx="2596">
                  <c:v>8.5648294405481504</c:v>
                </c:pt>
                <c:pt idx="2597">
                  <c:v>8.5648294405481504</c:v>
                </c:pt>
                <c:pt idx="2598">
                  <c:v>8.4946259205436565</c:v>
                </c:pt>
                <c:pt idx="2599">
                  <c:v>8.4244224005391644</c:v>
                </c:pt>
                <c:pt idx="2600">
                  <c:v>8.4244224005391644</c:v>
                </c:pt>
                <c:pt idx="2601">
                  <c:v>8.3542188805346704</c:v>
                </c:pt>
                <c:pt idx="2602">
                  <c:v>8.2840153605301783</c:v>
                </c:pt>
                <c:pt idx="2603">
                  <c:v>8.2138118405256844</c:v>
                </c:pt>
                <c:pt idx="2604">
                  <c:v>8.2138118405256844</c:v>
                </c:pt>
                <c:pt idx="2605">
                  <c:v>8.1436083205211922</c:v>
                </c:pt>
                <c:pt idx="2606">
                  <c:v>8.0734048005166983</c:v>
                </c:pt>
                <c:pt idx="2607">
                  <c:v>8.0032012805122061</c:v>
                </c:pt>
                <c:pt idx="2608">
                  <c:v>8.0032012805122061</c:v>
                </c:pt>
                <c:pt idx="2609">
                  <c:v>7.9329977605077131</c:v>
                </c:pt>
                <c:pt idx="2610">
                  <c:v>7.8627942405032201</c:v>
                </c:pt>
                <c:pt idx="2611">
                  <c:v>7.792590720498727</c:v>
                </c:pt>
                <c:pt idx="2612">
                  <c:v>7.792590720498727</c:v>
                </c:pt>
                <c:pt idx="2613">
                  <c:v>7.722387200494234</c:v>
                </c:pt>
                <c:pt idx="2614">
                  <c:v>7.652183680489741</c:v>
                </c:pt>
                <c:pt idx="2615">
                  <c:v>7.5819801604852479</c:v>
                </c:pt>
                <c:pt idx="2616">
                  <c:v>7.5819801604852479</c:v>
                </c:pt>
                <c:pt idx="2617">
                  <c:v>7.5117766404807549</c:v>
                </c:pt>
                <c:pt idx="2618">
                  <c:v>7.4415731204762618</c:v>
                </c:pt>
                <c:pt idx="2619">
                  <c:v>7.3713696004717688</c:v>
                </c:pt>
                <c:pt idx="2620">
                  <c:v>7.3713696004717688</c:v>
                </c:pt>
                <c:pt idx="2621">
                  <c:v>7.3011660804672758</c:v>
                </c:pt>
                <c:pt idx="2622">
                  <c:v>7.2309625604627827</c:v>
                </c:pt>
                <c:pt idx="2623">
                  <c:v>7.1607590404582897</c:v>
                </c:pt>
                <c:pt idx="2624">
                  <c:v>7.1607590404582897</c:v>
                </c:pt>
                <c:pt idx="2625">
                  <c:v>7.0905555204537967</c:v>
                </c:pt>
                <c:pt idx="2626">
                  <c:v>7.0203520004493036</c:v>
                </c:pt>
                <c:pt idx="2627">
                  <c:v>7.0203520004493036</c:v>
                </c:pt>
                <c:pt idx="2628">
                  <c:v>6.9501484804448106</c:v>
                </c:pt>
                <c:pt idx="2629">
                  <c:v>6.8799449604403176</c:v>
                </c:pt>
                <c:pt idx="2630">
                  <c:v>6.8799449604403176</c:v>
                </c:pt>
                <c:pt idx="2631">
                  <c:v>6.8097414404358245</c:v>
                </c:pt>
                <c:pt idx="2632">
                  <c:v>6.7395379204313315</c:v>
                </c:pt>
                <c:pt idx="2633">
                  <c:v>6.7395379204313315</c:v>
                </c:pt>
                <c:pt idx="2634">
                  <c:v>6.6693344004268384</c:v>
                </c:pt>
                <c:pt idx="2635">
                  <c:v>6.5991308804223454</c:v>
                </c:pt>
                <c:pt idx="2636">
                  <c:v>6.5289273604178524</c:v>
                </c:pt>
                <c:pt idx="2637">
                  <c:v>6.5289273604178524</c:v>
                </c:pt>
                <c:pt idx="2638">
                  <c:v>6.4587238404133593</c:v>
                </c:pt>
                <c:pt idx="2639">
                  <c:v>6.3885203204088663</c:v>
                </c:pt>
                <c:pt idx="2640">
                  <c:v>6.3885203204088663</c:v>
                </c:pt>
                <c:pt idx="2641">
                  <c:v>6.3183168004043733</c:v>
                </c:pt>
                <c:pt idx="2642">
                  <c:v>6.2481132803998802</c:v>
                </c:pt>
                <c:pt idx="2643">
                  <c:v>6.2481132803998802</c:v>
                </c:pt>
                <c:pt idx="2644">
                  <c:v>6.1779097603953872</c:v>
                </c:pt>
                <c:pt idx="2645">
                  <c:v>6.1077062403908942</c:v>
                </c:pt>
                <c:pt idx="2646">
                  <c:v>6.1077062403908942</c:v>
                </c:pt>
                <c:pt idx="2647">
                  <c:v>6.0375027203864011</c:v>
                </c:pt>
                <c:pt idx="2648">
                  <c:v>5.9672992003819081</c:v>
                </c:pt>
                <c:pt idx="2649">
                  <c:v>5.9672992003819081</c:v>
                </c:pt>
                <c:pt idx="2650">
                  <c:v>5.8970956803774151</c:v>
                </c:pt>
                <c:pt idx="2651">
                  <c:v>5.826892160372922</c:v>
                </c:pt>
                <c:pt idx="2652">
                  <c:v>5.826892160372922</c:v>
                </c:pt>
                <c:pt idx="2653">
                  <c:v>5.756688640368429</c:v>
                </c:pt>
                <c:pt idx="2654">
                  <c:v>5.6864851203639359</c:v>
                </c:pt>
                <c:pt idx="2655">
                  <c:v>5.6864851203639359</c:v>
                </c:pt>
                <c:pt idx="2656">
                  <c:v>5.6162816003594429</c:v>
                </c:pt>
                <c:pt idx="2657">
                  <c:v>5.5460780803549499</c:v>
                </c:pt>
                <c:pt idx="2658">
                  <c:v>5.4758745603504568</c:v>
                </c:pt>
                <c:pt idx="2659">
                  <c:v>5.4758745603504568</c:v>
                </c:pt>
                <c:pt idx="2660">
                  <c:v>5.4056710403459638</c:v>
                </c:pt>
                <c:pt idx="2661">
                  <c:v>5.3354675203414708</c:v>
                </c:pt>
                <c:pt idx="2662">
                  <c:v>5.3354675203414708</c:v>
                </c:pt>
                <c:pt idx="2663">
                  <c:v>5.2652640003369777</c:v>
                </c:pt>
                <c:pt idx="2664">
                  <c:v>5.1950604803324847</c:v>
                </c:pt>
                <c:pt idx="2665">
                  <c:v>5.1248569603279917</c:v>
                </c:pt>
                <c:pt idx="2666">
                  <c:v>5.1248569603279917</c:v>
                </c:pt>
                <c:pt idx="2667">
                  <c:v>5.0546534403234986</c:v>
                </c:pt>
                <c:pt idx="2668">
                  <c:v>5.0546534403234986</c:v>
                </c:pt>
                <c:pt idx="2669">
                  <c:v>4.9844499203190056</c:v>
                </c:pt>
                <c:pt idx="2670">
                  <c:v>4.9142464003145125</c:v>
                </c:pt>
                <c:pt idx="2671">
                  <c:v>4.9142464003145125</c:v>
                </c:pt>
                <c:pt idx="2672">
                  <c:v>4.8440428803100195</c:v>
                </c:pt>
                <c:pt idx="2673">
                  <c:v>4.7738393603055265</c:v>
                </c:pt>
                <c:pt idx="2674">
                  <c:v>4.7738393603055265</c:v>
                </c:pt>
                <c:pt idx="2675">
                  <c:v>4.7036358403010334</c:v>
                </c:pt>
                <c:pt idx="2676">
                  <c:v>4.7036358403010334</c:v>
                </c:pt>
                <c:pt idx="2677">
                  <c:v>4.6334323202965404</c:v>
                </c:pt>
                <c:pt idx="2678">
                  <c:v>4.5632288002920474</c:v>
                </c:pt>
                <c:pt idx="2679">
                  <c:v>4.5632288002920474</c:v>
                </c:pt>
                <c:pt idx="2680">
                  <c:v>4.4930252802875543</c:v>
                </c:pt>
                <c:pt idx="2681">
                  <c:v>4.4228217602830613</c:v>
                </c:pt>
                <c:pt idx="2682">
                  <c:v>4.4228217602830613</c:v>
                </c:pt>
                <c:pt idx="2683">
                  <c:v>4.3526182402785683</c:v>
                </c:pt>
                <c:pt idx="2684">
                  <c:v>4.2824147202740752</c:v>
                </c:pt>
                <c:pt idx="2685">
                  <c:v>4.2824147202740752</c:v>
                </c:pt>
                <c:pt idx="2686">
                  <c:v>4.2122112002695822</c:v>
                </c:pt>
                <c:pt idx="2687">
                  <c:v>4.2122112002695822</c:v>
                </c:pt>
                <c:pt idx="2688">
                  <c:v>4.1420076802650891</c:v>
                </c:pt>
                <c:pt idx="2689">
                  <c:v>4.1420076802650891</c:v>
                </c:pt>
                <c:pt idx="2690">
                  <c:v>4.0718041602605961</c:v>
                </c:pt>
                <c:pt idx="2691">
                  <c:v>4.0718041602605961</c:v>
                </c:pt>
                <c:pt idx="2692">
                  <c:v>4.0016006402561031</c:v>
                </c:pt>
                <c:pt idx="2693">
                  <c:v>3.93139712025161</c:v>
                </c:pt>
                <c:pt idx="2694">
                  <c:v>3.93139712025161</c:v>
                </c:pt>
                <c:pt idx="2695">
                  <c:v>3.861193600247117</c:v>
                </c:pt>
                <c:pt idx="2696">
                  <c:v>3.790990080242624</c:v>
                </c:pt>
                <c:pt idx="2697">
                  <c:v>3.790990080242624</c:v>
                </c:pt>
                <c:pt idx="2698">
                  <c:v>3.7207865602381309</c:v>
                </c:pt>
                <c:pt idx="2699">
                  <c:v>3.7207865602381309</c:v>
                </c:pt>
                <c:pt idx="2700">
                  <c:v>3.6505830402336379</c:v>
                </c:pt>
                <c:pt idx="2701">
                  <c:v>3.5803795202291449</c:v>
                </c:pt>
                <c:pt idx="2702">
                  <c:v>3.5803795202291449</c:v>
                </c:pt>
                <c:pt idx="2703">
                  <c:v>3.5101760002246518</c:v>
                </c:pt>
                <c:pt idx="2704">
                  <c:v>3.4399724802201588</c:v>
                </c:pt>
                <c:pt idx="2705">
                  <c:v>3.4399724802201588</c:v>
                </c:pt>
                <c:pt idx="2706">
                  <c:v>3.3697689602156657</c:v>
                </c:pt>
                <c:pt idx="2707">
                  <c:v>3.2995654402111727</c:v>
                </c:pt>
                <c:pt idx="2708">
                  <c:v>3.2995654402111727</c:v>
                </c:pt>
                <c:pt idx="2709">
                  <c:v>3.2293619202066797</c:v>
                </c:pt>
                <c:pt idx="2710">
                  <c:v>3.1591584002021866</c:v>
                </c:pt>
                <c:pt idx="2711">
                  <c:v>3.1591584002021866</c:v>
                </c:pt>
                <c:pt idx="2712">
                  <c:v>3.0889548801976936</c:v>
                </c:pt>
                <c:pt idx="2713">
                  <c:v>3.0889548801976936</c:v>
                </c:pt>
                <c:pt idx="2714">
                  <c:v>3.0187513601932006</c:v>
                </c:pt>
                <c:pt idx="2715">
                  <c:v>3.0187513601932006</c:v>
                </c:pt>
                <c:pt idx="2716">
                  <c:v>2.9485478401887075</c:v>
                </c:pt>
                <c:pt idx="2717">
                  <c:v>2.8783443201842145</c:v>
                </c:pt>
                <c:pt idx="2718">
                  <c:v>2.8783443201842145</c:v>
                </c:pt>
                <c:pt idx="2719">
                  <c:v>2.8081408001797215</c:v>
                </c:pt>
                <c:pt idx="2720">
                  <c:v>2.8081408001797215</c:v>
                </c:pt>
                <c:pt idx="2721">
                  <c:v>2.7379372801752284</c:v>
                </c:pt>
                <c:pt idx="2722">
                  <c:v>2.6677337601707354</c:v>
                </c:pt>
                <c:pt idx="2723">
                  <c:v>2.6677337601707354</c:v>
                </c:pt>
                <c:pt idx="2724">
                  <c:v>2.5975302401662423</c:v>
                </c:pt>
                <c:pt idx="2725">
                  <c:v>2.5273267201617493</c:v>
                </c:pt>
                <c:pt idx="2726">
                  <c:v>2.5273267201617493</c:v>
                </c:pt>
                <c:pt idx="2727">
                  <c:v>2.4571232001572563</c:v>
                </c:pt>
                <c:pt idx="2728">
                  <c:v>2.4571232001572563</c:v>
                </c:pt>
                <c:pt idx="2729">
                  <c:v>2.3869196801527632</c:v>
                </c:pt>
                <c:pt idx="2730">
                  <c:v>2.3167161601482702</c:v>
                </c:pt>
                <c:pt idx="2731">
                  <c:v>2.3167161601482702</c:v>
                </c:pt>
                <c:pt idx="2732">
                  <c:v>2.2465126401437772</c:v>
                </c:pt>
                <c:pt idx="2733">
                  <c:v>2.2465126401437772</c:v>
                </c:pt>
                <c:pt idx="2734">
                  <c:v>2.1763091201392841</c:v>
                </c:pt>
                <c:pt idx="2735">
                  <c:v>2.1061056001347911</c:v>
                </c:pt>
                <c:pt idx="2736">
                  <c:v>2.1061056001347911</c:v>
                </c:pt>
                <c:pt idx="2737">
                  <c:v>2.0359020801302981</c:v>
                </c:pt>
                <c:pt idx="2738">
                  <c:v>2.0359020801302981</c:v>
                </c:pt>
                <c:pt idx="2739">
                  <c:v>1.965698560125805</c:v>
                </c:pt>
                <c:pt idx="2740">
                  <c:v>1.895495040121312</c:v>
                </c:pt>
                <c:pt idx="2741">
                  <c:v>1.895495040121312</c:v>
                </c:pt>
                <c:pt idx="2742">
                  <c:v>1.8252915201168189</c:v>
                </c:pt>
                <c:pt idx="2743">
                  <c:v>1.7550880001123259</c:v>
                </c:pt>
                <c:pt idx="2744">
                  <c:v>1.7550880001123259</c:v>
                </c:pt>
                <c:pt idx="2745">
                  <c:v>1.6848844801078329</c:v>
                </c:pt>
                <c:pt idx="2746">
                  <c:v>1.6848844801078329</c:v>
                </c:pt>
                <c:pt idx="2747">
                  <c:v>1.6146809601033398</c:v>
                </c:pt>
                <c:pt idx="2748">
                  <c:v>1.5444774400988468</c:v>
                </c:pt>
                <c:pt idx="2749">
                  <c:v>1.5444774400988468</c:v>
                </c:pt>
                <c:pt idx="2750">
                  <c:v>1.4742739200943538</c:v>
                </c:pt>
                <c:pt idx="2751">
                  <c:v>1.4742739200943538</c:v>
                </c:pt>
                <c:pt idx="2752">
                  <c:v>1.4040704000898607</c:v>
                </c:pt>
                <c:pt idx="2753">
                  <c:v>1.3338668800853677</c:v>
                </c:pt>
                <c:pt idx="2754">
                  <c:v>1.3338668800853677</c:v>
                </c:pt>
                <c:pt idx="2755">
                  <c:v>1.2636633600808747</c:v>
                </c:pt>
                <c:pt idx="2756">
                  <c:v>1.2636633600808747</c:v>
                </c:pt>
                <c:pt idx="2757">
                  <c:v>1.1934598400763816</c:v>
                </c:pt>
                <c:pt idx="2758">
                  <c:v>1.1934598400763816</c:v>
                </c:pt>
                <c:pt idx="2759">
                  <c:v>1.1232563200718886</c:v>
                </c:pt>
                <c:pt idx="2760">
                  <c:v>1.0530528000673955</c:v>
                </c:pt>
                <c:pt idx="2761">
                  <c:v>1.0530528000673955</c:v>
                </c:pt>
                <c:pt idx="2762">
                  <c:v>0.98284928006290251</c:v>
                </c:pt>
                <c:pt idx="2763">
                  <c:v>0.98284928006290251</c:v>
                </c:pt>
                <c:pt idx="2764">
                  <c:v>0.91264576005840947</c:v>
                </c:pt>
                <c:pt idx="2765">
                  <c:v>0.84244224005391644</c:v>
                </c:pt>
                <c:pt idx="2766">
                  <c:v>0.84244224005391644</c:v>
                </c:pt>
                <c:pt idx="2767">
                  <c:v>0.7722387200494234</c:v>
                </c:pt>
                <c:pt idx="2768">
                  <c:v>0.7722387200494234</c:v>
                </c:pt>
                <c:pt idx="2769">
                  <c:v>0.70203520004493036</c:v>
                </c:pt>
                <c:pt idx="2770">
                  <c:v>0.70203520004493036</c:v>
                </c:pt>
                <c:pt idx="2771">
                  <c:v>0.63183168004043733</c:v>
                </c:pt>
                <c:pt idx="2772">
                  <c:v>0.63183168004043733</c:v>
                </c:pt>
                <c:pt idx="2773">
                  <c:v>0.63183168004043733</c:v>
                </c:pt>
                <c:pt idx="2774">
                  <c:v>0.7722387200494234</c:v>
                </c:pt>
                <c:pt idx="2775">
                  <c:v>0.91264576005840947</c:v>
                </c:pt>
                <c:pt idx="2776">
                  <c:v>1.1232563200718886</c:v>
                </c:pt>
                <c:pt idx="2777">
                  <c:v>1.3338668800853677</c:v>
                </c:pt>
                <c:pt idx="2778">
                  <c:v>1.5444774400988468</c:v>
                </c:pt>
                <c:pt idx="2779">
                  <c:v>1.6848844801078329</c:v>
                </c:pt>
                <c:pt idx="2780">
                  <c:v>1.895495040121312</c:v>
                </c:pt>
                <c:pt idx="2781">
                  <c:v>2.0359020801302981</c:v>
                </c:pt>
                <c:pt idx="2782">
                  <c:v>2.2465126401437772</c:v>
                </c:pt>
                <c:pt idx="2783">
                  <c:v>2.3869196801527632</c:v>
                </c:pt>
                <c:pt idx="2784">
                  <c:v>2.5975302401662423</c:v>
                </c:pt>
                <c:pt idx="2785">
                  <c:v>2.7379372801752284</c:v>
                </c:pt>
                <c:pt idx="2786">
                  <c:v>2.8783443201842145</c:v>
                </c:pt>
                <c:pt idx="2787">
                  <c:v>3.0187513601932006</c:v>
                </c:pt>
                <c:pt idx="2788">
                  <c:v>3.2293619202066797</c:v>
                </c:pt>
                <c:pt idx="2789">
                  <c:v>3.3697689602156657</c:v>
                </c:pt>
                <c:pt idx="2790">
                  <c:v>3.5101760002246518</c:v>
                </c:pt>
                <c:pt idx="2791">
                  <c:v>3.6505830402336379</c:v>
                </c:pt>
                <c:pt idx="2792">
                  <c:v>3.790990080242624</c:v>
                </c:pt>
                <c:pt idx="2793">
                  <c:v>3.93139712025161</c:v>
                </c:pt>
                <c:pt idx="2794">
                  <c:v>4.0718041602605961</c:v>
                </c:pt>
                <c:pt idx="2795">
                  <c:v>4.2122112002695822</c:v>
                </c:pt>
                <c:pt idx="2796">
                  <c:v>4.3526182402785683</c:v>
                </c:pt>
                <c:pt idx="2797">
                  <c:v>4.4228217602830613</c:v>
                </c:pt>
                <c:pt idx="2798">
                  <c:v>4.5632288002920474</c:v>
                </c:pt>
                <c:pt idx="2799">
                  <c:v>4.7036358403010334</c:v>
                </c:pt>
                <c:pt idx="2800">
                  <c:v>4.8440428803100195</c:v>
                </c:pt>
                <c:pt idx="2801">
                  <c:v>4.9844499203190056</c:v>
                </c:pt>
                <c:pt idx="2802">
                  <c:v>5.1950604803324847</c:v>
                </c:pt>
                <c:pt idx="2803">
                  <c:v>5.2652640003369777</c:v>
                </c:pt>
                <c:pt idx="2804">
                  <c:v>5.4056710403459638</c:v>
                </c:pt>
                <c:pt idx="2805">
                  <c:v>5.5460780803549499</c:v>
                </c:pt>
                <c:pt idx="2806">
                  <c:v>5.6864851203639359</c:v>
                </c:pt>
                <c:pt idx="2807">
                  <c:v>5.826892160372922</c:v>
                </c:pt>
                <c:pt idx="2808">
                  <c:v>5.9672992003819081</c:v>
                </c:pt>
                <c:pt idx="2809">
                  <c:v>6.0375027203864011</c:v>
                </c:pt>
                <c:pt idx="2810">
                  <c:v>6.1779097603953872</c:v>
                </c:pt>
                <c:pt idx="2811">
                  <c:v>6.2481132803998802</c:v>
                </c:pt>
                <c:pt idx="2812">
                  <c:v>6.3885203204088663</c:v>
                </c:pt>
                <c:pt idx="2813">
                  <c:v>6.5289273604178524</c:v>
                </c:pt>
                <c:pt idx="2814">
                  <c:v>6.6693344004268384</c:v>
                </c:pt>
                <c:pt idx="2815">
                  <c:v>6.7395379204313315</c:v>
                </c:pt>
                <c:pt idx="2816">
                  <c:v>6.8799449604403176</c:v>
                </c:pt>
                <c:pt idx="2817">
                  <c:v>7.0203520004493036</c:v>
                </c:pt>
                <c:pt idx="2818">
                  <c:v>7.0905555204537967</c:v>
                </c:pt>
                <c:pt idx="2819">
                  <c:v>7.2309625604627827</c:v>
                </c:pt>
                <c:pt idx="2820">
                  <c:v>7.3713696004717688</c:v>
                </c:pt>
                <c:pt idx="2821">
                  <c:v>7.4415731204762618</c:v>
                </c:pt>
                <c:pt idx="2822">
                  <c:v>7.5819801604852479</c:v>
                </c:pt>
                <c:pt idx="2823">
                  <c:v>7.722387200494234</c:v>
                </c:pt>
                <c:pt idx="2824">
                  <c:v>7.792590720498727</c:v>
                </c:pt>
                <c:pt idx="2825">
                  <c:v>7.9329977605077131</c:v>
                </c:pt>
                <c:pt idx="2826">
                  <c:v>8.0734048005166983</c:v>
                </c:pt>
                <c:pt idx="2827">
                  <c:v>8.1436083205211922</c:v>
                </c:pt>
                <c:pt idx="2828">
                  <c:v>8.2840153605301783</c:v>
                </c:pt>
                <c:pt idx="2829">
                  <c:v>8.3542188805346704</c:v>
                </c:pt>
                <c:pt idx="2830">
                  <c:v>8.4946259205436565</c:v>
                </c:pt>
                <c:pt idx="2831">
                  <c:v>8.5648294405481504</c:v>
                </c:pt>
                <c:pt idx="2832">
                  <c:v>8.7052364805571365</c:v>
                </c:pt>
                <c:pt idx="2833">
                  <c:v>8.7754400005616287</c:v>
                </c:pt>
                <c:pt idx="2834">
                  <c:v>8.9158470405706147</c:v>
                </c:pt>
                <c:pt idx="2835">
                  <c:v>8.9860505605751086</c:v>
                </c:pt>
                <c:pt idx="2836">
                  <c:v>9.0562540805796008</c:v>
                </c:pt>
                <c:pt idx="2837">
                  <c:v>9.1966611205885869</c:v>
                </c:pt>
                <c:pt idx="2838">
                  <c:v>9.2668646405930808</c:v>
                </c:pt>
                <c:pt idx="2839">
                  <c:v>9.4072716806020669</c:v>
                </c:pt>
                <c:pt idx="2840">
                  <c:v>9.477475200606559</c:v>
                </c:pt>
                <c:pt idx="2841">
                  <c:v>9.6178822406155451</c:v>
                </c:pt>
                <c:pt idx="2842">
                  <c:v>9.688085760620039</c:v>
                </c:pt>
                <c:pt idx="2843">
                  <c:v>9.8284928006290251</c:v>
                </c:pt>
                <c:pt idx="2844">
                  <c:v>9.8986963206335172</c:v>
                </c:pt>
                <c:pt idx="2845">
                  <c:v>10.039103360642503</c:v>
                </c:pt>
                <c:pt idx="2846">
                  <c:v>10.109306880646997</c:v>
                </c:pt>
                <c:pt idx="2847">
                  <c:v>10.249713920655983</c:v>
                </c:pt>
                <c:pt idx="2848">
                  <c:v>10.319917440660475</c:v>
                </c:pt>
                <c:pt idx="2849">
                  <c:v>10.390120960664969</c:v>
                </c:pt>
                <c:pt idx="2850">
                  <c:v>10.530528000673955</c:v>
                </c:pt>
                <c:pt idx="2851">
                  <c:v>10.600731520678448</c:v>
                </c:pt>
                <c:pt idx="2852">
                  <c:v>10.741138560687434</c:v>
                </c:pt>
                <c:pt idx="2853">
                  <c:v>10.811342080691928</c:v>
                </c:pt>
                <c:pt idx="2854">
                  <c:v>10.88154560069642</c:v>
                </c:pt>
                <c:pt idx="2855">
                  <c:v>11.021952640705406</c:v>
                </c:pt>
                <c:pt idx="2856">
                  <c:v>11.0921561607099</c:v>
                </c:pt>
                <c:pt idx="2857">
                  <c:v>11.162359680714392</c:v>
                </c:pt>
                <c:pt idx="2858">
                  <c:v>11.232563200718886</c:v>
                </c:pt>
                <c:pt idx="2859">
                  <c:v>11.372970240727872</c:v>
                </c:pt>
                <c:pt idx="2860">
                  <c:v>11.443173760732364</c:v>
                </c:pt>
                <c:pt idx="2861">
                  <c:v>11.513377280736858</c:v>
                </c:pt>
                <c:pt idx="2862">
                  <c:v>11.653784320745844</c:v>
                </c:pt>
                <c:pt idx="2863">
                  <c:v>11.723987840750336</c:v>
                </c:pt>
                <c:pt idx="2864">
                  <c:v>11.79419136075483</c:v>
                </c:pt>
                <c:pt idx="2865">
                  <c:v>11.864394880759322</c:v>
                </c:pt>
                <c:pt idx="2866">
                  <c:v>12.004801920768308</c:v>
                </c:pt>
                <c:pt idx="2867">
                  <c:v>12.075005440772802</c:v>
                </c:pt>
                <c:pt idx="2868">
                  <c:v>12.145208960777294</c:v>
                </c:pt>
                <c:pt idx="2869">
                  <c:v>12.28561600078628</c:v>
                </c:pt>
                <c:pt idx="2870">
                  <c:v>12.355819520790774</c:v>
                </c:pt>
                <c:pt idx="2871">
                  <c:v>12.426023040795267</c:v>
                </c:pt>
                <c:pt idx="2872">
                  <c:v>12.566430080804253</c:v>
                </c:pt>
                <c:pt idx="2873">
                  <c:v>12.636633600808747</c:v>
                </c:pt>
                <c:pt idx="2874">
                  <c:v>12.706837120813239</c:v>
                </c:pt>
                <c:pt idx="2875">
                  <c:v>12.777040640817733</c:v>
                </c:pt>
                <c:pt idx="2876">
                  <c:v>12.847244160822225</c:v>
                </c:pt>
                <c:pt idx="2877">
                  <c:v>12.987651200831211</c:v>
                </c:pt>
                <c:pt idx="2878">
                  <c:v>13.057854720835705</c:v>
                </c:pt>
                <c:pt idx="2879">
                  <c:v>13.128058240840197</c:v>
                </c:pt>
                <c:pt idx="2880">
                  <c:v>13.198261760844691</c:v>
                </c:pt>
                <c:pt idx="2881">
                  <c:v>13.338668800853677</c:v>
                </c:pt>
                <c:pt idx="2882">
                  <c:v>13.408872320858169</c:v>
                </c:pt>
                <c:pt idx="2883">
                  <c:v>13.479075840862663</c:v>
                </c:pt>
                <c:pt idx="2884">
                  <c:v>13.549279360867155</c:v>
                </c:pt>
                <c:pt idx="2885">
                  <c:v>13.619482880871649</c:v>
                </c:pt>
                <c:pt idx="2886">
                  <c:v>13.759889920880635</c:v>
                </c:pt>
                <c:pt idx="2887">
                  <c:v>13.830093440885127</c:v>
                </c:pt>
                <c:pt idx="2888">
                  <c:v>13.900296960889621</c:v>
                </c:pt>
                <c:pt idx="2889">
                  <c:v>14.040704000898607</c:v>
                </c:pt>
                <c:pt idx="2890">
                  <c:v>14.110907520903098</c:v>
                </c:pt>
                <c:pt idx="2891">
                  <c:v>14.181111040907593</c:v>
                </c:pt>
                <c:pt idx="2892">
                  <c:v>14.251314560912084</c:v>
                </c:pt>
                <c:pt idx="2893">
                  <c:v>14.321518080916579</c:v>
                </c:pt>
                <c:pt idx="2894">
                  <c:v>14.391721600921072</c:v>
                </c:pt>
                <c:pt idx="2895">
                  <c:v>14.461925120925565</c:v>
                </c:pt>
                <c:pt idx="2896">
                  <c:v>14.532128640930058</c:v>
                </c:pt>
                <c:pt idx="2897">
                  <c:v>14.672535680939044</c:v>
                </c:pt>
                <c:pt idx="2898">
                  <c:v>14.742739200943538</c:v>
                </c:pt>
                <c:pt idx="2899">
                  <c:v>14.81294272094803</c:v>
                </c:pt>
                <c:pt idx="2900">
                  <c:v>14.883146240952524</c:v>
                </c:pt>
                <c:pt idx="2901">
                  <c:v>14.953349760957016</c:v>
                </c:pt>
                <c:pt idx="2902">
                  <c:v>15.02355328096151</c:v>
                </c:pt>
                <c:pt idx="2903">
                  <c:v>15.093756800966002</c:v>
                </c:pt>
                <c:pt idx="2904">
                  <c:v>15.163960320970496</c:v>
                </c:pt>
                <c:pt idx="2905">
                  <c:v>15.304367360979482</c:v>
                </c:pt>
                <c:pt idx="2906">
                  <c:v>15.374570880983974</c:v>
                </c:pt>
                <c:pt idx="2907">
                  <c:v>15.444774400988468</c:v>
                </c:pt>
                <c:pt idx="2908">
                  <c:v>15.51497792099296</c:v>
                </c:pt>
                <c:pt idx="2909">
                  <c:v>15.585181440997454</c:v>
                </c:pt>
                <c:pt idx="2910">
                  <c:v>15.655384961001946</c:v>
                </c:pt>
                <c:pt idx="2911">
                  <c:v>15.72558848100644</c:v>
                </c:pt>
                <c:pt idx="2912">
                  <c:v>15.795792001010932</c:v>
                </c:pt>
                <c:pt idx="2913">
                  <c:v>15.865995521015426</c:v>
                </c:pt>
                <c:pt idx="2914">
                  <c:v>15.936199041019918</c:v>
                </c:pt>
                <c:pt idx="2915">
                  <c:v>16.076606081028906</c:v>
                </c:pt>
                <c:pt idx="2916">
                  <c:v>16.146809601033397</c:v>
                </c:pt>
                <c:pt idx="2917">
                  <c:v>16.21701312103789</c:v>
                </c:pt>
                <c:pt idx="2918">
                  <c:v>16.287216641042384</c:v>
                </c:pt>
                <c:pt idx="2919">
                  <c:v>16.357420161046878</c:v>
                </c:pt>
                <c:pt idx="2920">
                  <c:v>16.427623681051369</c:v>
                </c:pt>
                <c:pt idx="2921">
                  <c:v>16.497827201055863</c:v>
                </c:pt>
                <c:pt idx="2922">
                  <c:v>16.568030721060357</c:v>
                </c:pt>
                <c:pt idx="2923">
                  <c:v>16.63823424106485</c:v>
                </c:pt>
                <c:pt idx="2924">
                  <c:v>16.708437761069341</c:v>
                </c:pt>
                <c:pt idx="2925">
                  <c:v>16.778641281073835</c:v>
                </c:pt>
                <c:pt idx="2926">
                  <c:v>16.848844801078329</c:v>
                </c:pt>
                <c:pt idx="2927">
                  <c:v>16.919048321082823</c:v>
                </c:pt>
                <c:pt idx="2928">
                  <c:v>16.989251841087313</c:v>
                </c:pt>
                <c:pt idx="2929">
                  <c:v>17.059455361091807</c:v>
                </c:pt>
                <c:pt idx="2930">
                  <c:v>17.129658881096301</c:v>
                </c:pt>
                <c:pt idx="2931">
                  <c:v>17.199862401100795</c:v>
                </c:pt>
                <c:pt idx="2932">
                  <c:v>17.270065921105285</c:v>
                </c:pt>
                <c:pt idx="2933">
                  <c:v>17.340269441109779</c:v>
                </c:pt>
                <c:pt idx="2934">
                  <c:v>17.480676481118767</c:v>
                </c:pt>
                <c:pt idx="2935">
                  <c:v>17.550880001123257</c:v>
                </c:pt>
                <c:pt idx="2936">
                  <c:v>17.621083521127751</c:v>
                </c:pt>
                <c:pt idx="2937">
                  <c:v>17.691287041132245</c:v>
                </c:pt>
                <c:pt idx="2938">
                  <c:v>17.761490561136739</c:v>
                </c:pt>
                <c:pt idx="2939">
                  <c:v>17.831694081141229</c:v>
                </c:pt>
                <c:pt idx="2940">
                  <c:v>17.831694081141229</c:v>
                </c:pt>
                <c:pt idx="2941">
                  <c:v>17.901897601145723</c:v>
                </c:pt>
                <c:pt idx="2942">
                  <c:v>17.972101121150217</c:v>
                </c:pt>
                <c:pt idx="2943">
                  <c:v>18.042304641154711</c:v>
                </c:pt>
                <c:pt idx="2944">
                  <c:v>18.112508161159202</c:v>
                </c:pt>
                <c:pt idx="2945">
                  <c:v>18.182711681163696</c:v>
                </c:pt>
                <c:pt idx="2946">
                  <c:v>18.252915201168189</c:v>
                </c:pt>
                <c:pt idx="2947">
                  <c:v>18.323118721172683</c:v>
                </c:pt>
                <c:pt idx="2948">
                  <c:v>18.393322241177174</c:v>
                </c:pt>
                <c:pt idx="2949">
                  <c:v>18.463525761181668</c:v>
                </c:pt>
                <c:pt idx="2950">
                  <c:v>18.533729281186162</c:v>
                </c:pt>
                <c:pt idx="2951">
                  <c:v>18.603932801190656</c:v>
                </c:pt>
                <c:pt idx="2952">
                  <c:v>18.674136321195146</c:v>
                </c:pt>
                <c:pt idx="2953">
                  <c:v>18.74433984119964</c:v>
                </c:pt>
                <c:pt idx="2954">
                  <c:v>18.814543361204134</c:v>
                </c:pt>
                <c:pt idx="2955">
                  <c:v>18.884746881208628</c:v>
                </c:pt>
                <c:pt idx="2956">
                  <c:v>18.954950401213118</c:v>
                </c:pt>
                <c:pt idx="2957">
                  <c:v>19.025153921217612</c:v>
                </c:pt>
                <c:pt idx="2958">
                  <c:v>19.095357441222106</c:v>
                </c:pt>
                <c:pt idx="2959">
                  <c:v>19.1655609612266</c:v>
                </c:pt>
                <c:pt idx="2960">
                  <c:v>19.23576448123109</c:v>
                </c:pt>
                <c:pt idx="2961">
                  <c:v>19.305968001235584</c:v>
                </c:pt>
                <c:pt idx="2962">
                  <c:v>19.376171521240078</c:v>
                </c:pt>
                <c:pt idx="2963">
                  <c:v>19.446375041244572</c:v>
                </c:pt>
                <c:pt idx="2964">
                  <c:v>19.516578561249062</c:v>
                </c:pt>
                <c:pt idx="2965">
                  <c:v>19.586782081253556</c:v>
                </c:pt>
                <c:pt idx="2966">
                  <c:v>19.65698560125805</c:v>
                </c:pt>
                <c:pt idx="2967">
                  <c:v>19.727189121262544</c:v>
                </c:pt>
                <c:pt idx="2968">
                  <c:v>19.727189121262544</c:v>
                </c:pt>
                <c:pt idx="2969">
                  <c:v>19.797392641267034</c:v>
                </c:pt>
                <c:pt idx="2970">
                  <c:v>19.937799681276022</c:v>
                </c:pt>
                <c:pt idx="2971">
                  <c:v>19.937799681276022</c:v>
                </c:pt>
                <c:pt idx="2972">
                  <c:v>20.008003201280516</c:v>
                </c:pt>
                <c:pt idx="2973">
                  <c:v>20.078206721285007</c:v>
                </c:pt>
                <c:pt idx="2974">
                  <c:v>20.148410241289501</c:v>
                </c:pt>
                <c:pt idx="2975">
                  <c:v>20.218613761293994</c:v>
                </c:pt>
                <c:pt idx="2976">
                  <c:v>20.288817281298488</c:v>
                </c:pt>
                <c:pt idx="2977">
                  <c:v>20.359020801302979</c:v>
                </c:pt>
                <c:pt idx="2978">
                  <c:v>20.429224321307473</c:v>
                </c:pt>
                <c:pt idx="2979">
                  <c:v>20.499427841311967</c:v>
                </c:pt>
                <c:pt idx="2980">
                  <c:v>20.569631361316461</c:v>
                </c:pt>
                <c:pt idx="2981">
                  <c:v>20.639834881320951</c:v>
                </c:pt>
                <c:pt idx="2982">
                  <c:v>20.639834881320951</c:v>
                </c:pt>
                <c:pt idx="2983">
                  <c:v>20.710038401325445</c:v>
                </c:pt>
                <c:pt idx="2984">
                  <c:v>20.780241921329939</c:v>
                </c:pt>
                <c:pt idx="2985">
                  <c:v>20.850445441334433</c:v>
                </c:pt>
                <c:pt idx="2986">
                  <c:v>20.920648961338923</c:v>
                </c:pt>
                <c:pt idx="2987">
                  <c:v>20.990852481343417</c:v>
                </c:pt>
                <c:pt idx="2988">
                  <c:v>21.061056001347911</c:v>
                </c:pt>
                <c:pt idx="2989">
                  <c:v>21.061056001347911</c:v>
                </c:pt>
                <c:pt idx="2990">
                  <c:v>21.131259521352401</c:v>
                </c:pt>
                <c:pt idx="2991">
                  <c:v>21.201463041356895</c:v>
                </c:pt>
                <c:pt idx="2992">
                  <c:v>21.271666561361389</c:v>
                </c:pt>
                <c:pt idx="2993">
                  <c:v>21.341870081365883</c:v>
                </c:pt>
                <c:pt idx="2994">
                  <c:v>21.412073601370373</c:v>
                </c:pt>
                <c:pt idx="2995">
                  <c:v>21.482277121374867</c:v>
                </c:pt>
                <c:pt idx="2996">
                  <c:v>21.552480641379361</c:v>
                </c:pt>
                <c:pt idx="2997">
                  <c:v>21.552480641379361</c:v>
                </c:pt>
                <c:pt idx="2998">
                  <c:v>21.622684161383855</c:v>
                </c:pt>
                <c:pt idx="2999">
                  <c:v>21.692887681388346</c:v>
                </c:pt>
                <c:pt idx="3000">
                  <c:v>21.763091201392839</c:v>
                </c:pt>
                <c:pt idx="3001">
                  <c:v>21.833294721397333</c:v>
                </c:pt>
                <c:pt idx="3002">
                  <c:v>21.903498241401827</c:v>
                </c:pt>
                <c:pt idx="3003">
                  <c:v>21.973701761406318</c:v>
                </c:pt>
                <c:pt idx="3004">
                  <c:v>21.973701761406318</c:v>
                </c:pt>
                <c:pt idx="3005">
                  <c:v>22.043905281410812</c:v>
                </c:pt>
                <c:pt idx="3006">
                  <c:v>22.114108801415306</c:v>
                </c:pt>
                <c:pt idx="3007">
                  <c:v>22.184312321419799</c:v>
                </c:pt>
                <c:pt idx="3008">
                  <c:v>22.25451584142429</c:v>
                </c:pt>
                <c:pt idx="3009">
                  <c:v>22.324719361428784</c:v>
                </c:pt>
                <c:pt idx="3010">
                  <c:v>22.324719361428784</c:v>
                </c:pt>
                <c:pt idx="3011">
                  <c:v>22.394922881433278</c:v>
                </c:pt>
                <c:pt idx="3012">
                  <c:v>22.465126401437772</c:v>
                </c:pt>
                <c:pt idx="3013">
                  <c:v>22.535329921442262</c:v>
                </c:pt>
                <c:pt idx="3014">
                  <c:v>22.605533441446756</c:v>
                </c:pt>
                <c:pt idx="3015">
                  <c:v>22.67573696145125</c:v>
                </c:pt>
                <c:pt idx="3016">
                  <c:v>22.745940481455744</c:v>
                </c:pt>
                <c:pt idx="3017">
                  <c:v>22.816144001460234</c:v>
                </c:pt>
                <c:pt idx="3018">
                  <c:v>22.886347521464728</c:v>
                </c:pt>
                <c:pt idx="3019">
                  <c:v>22.956551041469222</c:v>
                </c:pt>
                <c:pt idx="3020">
                  <c:v>23.026754561473716</c:v>
                </c:pt>
                <c:pt idx="3021">
                  <c:v>23.096958081478206</c:v>
                </c:pt>
                <c:pt idx="3022">
                  <c:v>23.096958081478206</c:v>
                </c:pt>
                <c:pt idx="3023">
                  <c:v>23.1671616014827</c:v>
                </c:pt>
                <c:pt idx="3024">
                  <c:v>23.237365121487194</c:v>
                </c:pt>
                <c:pt idx="3025">
                  <c:v>23.307568641491688</c:v>
                </c:pt>
                <c:pt idx="3026">
                  <c:v>23.377772161496178</c:v>
                </c:pt>
                <c:pt idx="3027">
                  <c:v>23.377772161496178</c:v>
                </c:pt>
                <c:pt idx="3028">
                  <c:v>23.518179201505166</c:v>
                </c:pt>
                <c:pt idx="3029">
                  <c:v>23.58838272150966</c:v>
                </c:pt>
                <c:pt idx="3030">
                  <c:v>23.58838272150966</c:v>
                </c:pt>
                <c:pt idx="3031">
                  <c:v>23.658586241514151</c:v>
                </c:pt>
                <c:pt idx="3032">
                  <c:v>23.728789761518644</c:v>
                </c:pt>
                <c:pt idx="3033">
                  <c:v>23.798993281523138</c:v>
                </c:pt>
                <c:pt idx="3034">
                  <c:v>23.869196801527632</c:v>
                </c:pt>
                <c:pt idx="3035">
                  <c:v>23.939400321532123</c:v>
                </c:pt>
                <c:pt idx="3036">
                  <c:v>24.009603841536617</c:v>
                </c:pt>
                <c:pt idx="3037">
                  <c:v>24.009603841536617</c:v>
                </c:pt>
                <c:pt idx="3038">
                  <c:v>24.079807361541111</c:v>
                </c:pt>
                <c:pt idx="3039">
                  <c:v>24.150010881545604</c:v>
                </c:pt>
                <c:pt idx="3040">
                  <c:v>24.220214401550095</c:v>
                </c:pt>
                <c:pt idx="3041">
                  <c:v>24.290417921554589</c:v>
                </c:pt>
                <c:pt idx="3042">
                  <c:v>24.360621441559083</c:v>
                </c:pt>
                <c:pt idx="3043">
                  <c:v>24.360621441559083</c:v>
                </c:pt>
                <c:pt idx="3044">
                  <c:v>24.430824961563577</c:v>
                </c:pt>
                <c:pt idx="3045">
                  <c:v>24.501028481568067</c:v>
                </c:pt>
                <c:pt idx="3046">
                  <c:v>24.571232001572561</c:v>
                </c:pt>
                <c:pt idx="3047">
                  <c:v>24.571232001572561</c:v>
                </c:pt>
                <c:pt idx="3048">
                  <c:v>24.641435521577055</c:v>
                </c:pt>
                <c:pt idx="3049">
                  <c:v>24.711639041581549</c:v>
                </c:pt>
                <c:pt idx="3050">
                  <c:v>24.781842561586039</c:v>
                </c:pt>
                <c:pt idx="3051">
                  <c:v>24.852046081590533</c:v>
                </c:pt>
                <c:pt idx="3052">
                  <c:v>24.922249601595027</c:v>
                </c:pt>
                <c:pt idx="3053">
                  <c:v>24.922249601595027</c:v>
                </c:pt>
                <c:pt idx="3054">
                  <c:v>24.992453121599521</c:v>
                </c:pt>
                <c:pt idx="3055">
                  <c:v>25.062656641604011</c:v>
                </c:pt>
                <c:pt idx="3056">
                  <c:v>25.062656641604011</c:v>
                </c:pt>
                <c:pt idx="3057">
                  <c:v>25.132860161608505</c:v>
                </c:pt>
                <c:pt idx="3058">
                  <c:v>25.203063681612999</c:v>
                </c:pt>
                <c:pt idx="3059">
                  <c:v>25.273267201617493</c:v>
                </c:pt>
                <c:pt idx="3060">
                  <c:v>25.343470721621983</c:v>
                </c:pt>
                <c:pt idx="3061">
                  <c:v>25.413674241626477</c:v>
                </c:pt>
                <c:pt idx="3062">
                  <c:v>25.483877761630971</c:v>
                </c:pt>
                <c:pt idx="3063">
                  <c:v>25.554081281635465</c:v>
                </c:pt>
                <c:pt idx="3064">
                  <c:v>25.554081281635465</c:v>
                </c:pt>
                <c:pt idx="3065">
                  <c:v>25.624284801639956</c:v>
                </c:pt>
                <c:pt idx="3066">
                  <c:v>25.69448832164445</c:v>
                </c:pt>
                <c:pt idx="3067">
                  <c:v>25.764691841648943</c:v>
                </c:pt>
                <c:pt idx="3068">
                  <c:v>25.834895361653437</c:v>
                </c:pt>
                <c:pt idx="3069">
                  <c:v>25.905098881657928</c:v>
                </c:pt>
                <c:pt idx="3070">
                  <c:v>25.905098881657928</c:v>
                </c:pt>
                <c:pt idx="3071">
                  <c:v>25.975302401662422</c:v>
                </c:pt>
                <c:pt idx="3072">
                  <c:v>26.045505921666916</c:v>
                </c:pt>
                <c:pt idx="3073">
                  <c:v>26.11570944167141</c:v>
                </c:pt>
                <c:pt idx="3074">
                  <c:v>26.11570944167141</c:v>
                </c:pt>
                <c:pt idx="3075">
                  <c:v>26.1859129616759</c:v>
                </c:pt>
                <c:pt idx="3076">
                  <c:v>26.256116481680394</c:v>
                </c:pt>
                <c:pt idx="3077">
                  <c:v>26.326320001684888</c:v>
                </c:pt>
                <c:pt idx="3078">
                  <c:v>26.326320001684888</c:v>
                </c:pt>
                <c:pt idx="3079">
                  <c:v>26.396523521689382</c:v>
                </c:pt>
                <c:pt idx="3080">
                  <c:v>26.466727041693872</c:v>
                </c:pt>
                <c:pt idx="3081">
                  <c:v>26.536930561698366</c:v>
                </c:pt>
                <c:pt idx="3082">
                  <c:v>26.536930561698366</c:v>
                </c:pt>
                <c:pt idx="3083">
                  <c:v>26.60713408170286</c:v>
                </c:pt>
                <c:pt idx="3084">
                  <c:v>26.677337601707354</c:v>
                </c:pt>
                <c:pt idx="3085">
                  <c:v>26.747541121711844</c:v>
                </c:pt>
                <c:pt idx="3086">
                  <c:v>26.817744641716338</c:v>
                </c:pt>
                <c:pt idx="3087">
                  <c:v>26.887948161720832</c:v>
                </c:pt>
                <c:pt idx="3088">
                  <c:v>26.958151681725326</c:v>
                </c:pt>
                <c:pt idx="3089">
                  <c:v>27.028355201729816</c:v>
                </c:pt>
                <c:pt idx="3090">
                  <c:v>27.028355201729816</c:v>
                </c:pt>
                <c:pt idx="3091">
                  <c:v>27.09855872173431</c:v>
                </c:pt>
                <c:pt idx="3092">
                  <c:v>27.09855872173431</c:v>
                </c:pt>
                <c:pt idx="3093">
                  <c:v>27.168762241738804</c:v>
                </c:pt>
                <c:pt idx="3094">
                  <c:v>27.238965761743298</c:v>
                </c:pt>
                <c:pt idx="3095">
                  <c:v>27.309169281747788</c:v>
                </c:pt>
                <c:pt idx="3096">
                  <c:v>27.309169281747788</c:v>
                </c:pt>
                <c:pt idx="3097">
                  <c:v>27.379372801752282</c:v>
                </c:pt>
                <c:pt idx="3098">
                  <c:v>27.449576321756776</c:v>
                </c:pt>
                <c:pt idx="3099">
                  <c:v>27.51977984176127</c:v>
                </c:pt>
                <c:pt idx="3100">
                  <c:v>27.589983361765761</c:v>
                </c:pt>
                <c:pt idx="3101">
                  <c:v>27.589983361765761</c:v>
                </c:pt>
                <c:pt idx="3102">
                  <c:v>27.660186881770255</c:v>
                </c:pt>
                <c:pt idx="3103">
                  <c:v>27.730390401774748</c:v>
                </c:pt>
                <c:pt idx="3104">
                  <c:v>27.800593921779242</c:v>
                </c:pt>
                <c:pt idx="3105">
                  <c:v>27.870797441783733</c:v>
                </c:pt>
                <c:pt idx="3106">
                  <c:v>27.941000961788227</c:v>
                </c:pt>
                <c:pt idx="3107">
                  <c:v>28.011204481792721</c:v>
                </c:pt>
                <c:pt idx="3108">
                  <c:v>28.011204481792721</c:v>
                </c:pt>
                <c:pt idx="3109">
                  <c:v>28.081408001797215</c:v>
                </c:pt>
                <c:pt idx="3110">
                  <c:v>28.081408001797215</c:v>
                </c:pt>
                <c:pt idx="3111">
                  <c:v>28.151611521801705</c:v>
                </c:pt>
                <c:pt idx="3112">
                  <c:v>28.221815041806195</c:v>
                </c:pt>
                <c:pt idx="3113">
                  <c:v>28.292018561810696</c:v>
                </c:pt>
                <c:pt idx="3114">
                  <c:v>28.292018561810696</c:v>
                </c:pt>
                <c:pt idx="3115">
                  <c:v>28.362222081815187</c:v>
                </c:pt>
                <c:pt idx="3116">
                  <c:v>28.432425601819677</c:v>
                </c:pt>
                <c:pt idx="3117">
                  <c:v>28.502629121824167</c:v>
                </c:pt>
                <c:pt idx="3118">
                  <c:v>28.502629121824167</c:v>
                </c:pt>
                <c:pt idx="3119">
                  <c:v>28.572832641828668</c:v>
                </c:pt>
                <c:pt idx="3120">
                  <c:v>28.643036161833159</c:v>
                </c:pt>
                <c:pt idx="3121">
                  <c:v>28.643036161833159</c:v>
                </c:pt>
                <c:pt idx="3122">
                  <c:v>28.713239681837649</c:v>
                </c:pt>
                <c:pt idx="3123">
                  <c:v>28.783443201842143</c:v>
                </c:pt>
                <c:pt idx="3124">
                  <c:v>28.783443201842143</c:v>
                </c:pt>
                <c:pt idx="3125">
                  <c:v>28.853646721846637</c:v>
                </c:pt>
                <c:pt idx="3126">
                  <c:v>28.923850241851131</c:v>
                </c:pt>
                <c:pt idx="3127">
                  <c:v>28.994053761855621</c:v>
                </c:pt>
                <c:pt idx="3128">
                  <c:v>29.064257281860115</c:v>
                </c:pt>
                <c:pt idx="3129">
                  <c:v>29.134460801864609</c:v>
                </c:pt>
                <c:pt idx="3130">
                  <c:v>29.204664321869103</c:v>
                </c:pt>
                <c:pt idx="3131">
                  <c:v>29.204664321869103</c:v>
                </c:pt>
                <c:pt idx="3132">
                  <c:v>29.274867841873593</c:v>
                </c:pt>
                <c:pt idx="3133">
                  <c:v>29.345071361878087</c:v>
                </c:pt>
                <c:pt idx="3134">
                  <c:v>29.345071361878087</c:v>
                </c:pt>
                <c:pt idx="3135">
                  <c:v>29.415274881882581</c:v>
                </c:pt>
                <c:pt idx="3136">
                  <c:v>29.485478401887075</c:v>
                </c:pt>
                <c:pt idx="3137">
                  <c:v>29.485478401887075</c:v>
                </c:pt>
                <c:pt idx="3138">
                  <c:v>29.555681921891566</c:v>
                </c:pt>
                <c:pt idx="3139">
                  <c:v>29.62588544189606</c:v>
                </c:pt>
                <c:pt idx="3140">
                  <c:v>29.62588544189606</c:v>
                </c:pt>
                <c:pt idx="3141">
                  <c:v>29.696088961900553</c:v>
                </c:pt>
                <c:pt idx="3142">
                  <c:v>29.766292481905047</c:v>
                </c:pt>
                <c:pt idx="3143">
                  <c:v>29.836496001909538</c:v>
                </c:pt>
                <c:pt idx="3144">
                  <c:v>29.906699521914032</c:v>
                </c:pt>
                <c:pt idx="3145">
                  <c:v>29.906699521914032</c:v>
                </c:pt>
                <c:pt idx="3146">
                  <c:v>29.976903041918526</c:v>
                </c:pt>
                <c:pt idx="3147">
                  <c:v>30.04710656192302</c:v>
                </c:pt>
                <c:pt idx="3148">
                  <c:v>30.04710656192302</c:v>
                </c:pt>
                <c:pt idx="3149">
                  <c:v>30.11731008192751</c:v>
                </c:pt>
                <c:pt idx="3150">
                  <c:v>30.187513601932004</c:v>
                </c:pt>
                <c:pt idx="3151">
                  <c:v>30.187513601932004</c:v>
                </c:pt>
                <c:pt idx="3152">
                  <c:v>30.257717121936498</c:v>
                </c:pt>
                <c:pt idx="3153">
                  <c:v>30.327920641940992</c:v>
                </c:pt>
                <c:pt idx="3154">
                  <c:v>30.398124161945482</c:v>
                </c:pt>
                <c:pt idx="3155">
                  <c:v>30.398124161945482</c:v>
                </c:pt>
                <c:pt idx="3156">
                  <c:v>30.468327681949976</c:v>
                </c:pt>
                <c:pt idx="3157">
                  <c:v>30.468327681949976</c:v>
                </c:pt>
                <c:pt idx="3158">
                  <c:v>30.53853120195447</c:v>
                </c:pt>
                <c:pt idx="3159">
                  <c:v>30.608734721958964</c:v>
                </c:pt>
                <c:pt idx="3160">
                  <c:v>30.608734721958964</c:v>
                </c:pt>
                <c:pt idx="3161">
                  <c:v>30.678938241963454</c:v>
                </c:pt>
                <c:pt idx="3162">
                  <c:v>30.749141761967948</c:v>
                </c:pt>
                <c:pt idx="3163">
                  <c:v>30.749141761967948</c:v>
                </c:pt>
                <c:pt idx="3164">
                  <c:v>30.819345281972442</c:v>
                </c:pt>
                <c:pt idx="3165">
                  <c:v>30.889548801976936</c:v>
                </c:pt>
                <c:pt idx="3166">
                  <c:v>30.889548801976936</c:v>
                </c:pt>
                <c:pt idx="3167">
                  <c:v>30.959752321981426</c:v>
                </c:pt>
                <c:pt idx="3168">
                  <c:v>31.02995584198592</c:v>
                </c:pt>
                <c:pt idx="3169">
                  <c:v>31.02995584198592</c:v>
                </c:pt>
                <c:pt idx="3170">
                  <c:v>31.100159361990414</c:v>
                </c:pt>
                <c:pt idx="3171">
                  <c:v>31.170362881994908</c:v>
                </c:pt>
                <c:pt idx="3172">
                  <c:v>31.170362881994908</c:v>
                </c:pt>
                <c:pt idx="3173">
                  <c:v>31.240566401999398</c:v>
                </c:pt>
                <c:pt idx="3174">
                  <c:v>31.310769922003892</c:v>
                </c:pt>
                <c:pt idx="3175">
                  <c:v>31.380973442008386</c:v>
                </c:pt>
                <c:pt idx="3176">
                  <c:v>31.380973442008386</c:v>
                </c:pt>
                <c:pt idx="3177">
                  <c:v>31.45117696201288</c:v>
                </c:pt>
                <c:pt idx="3178">
                  <c:v>31.521380482017371</c:v>
                </c:pt>
                <c:pt idx="3179">
                  <c:v>31.521380482017371</c:v>
                </c:pt>
                <c:pt idx="3180">
                  <c:v>31.591584002021865</c:v>
                </c:pt>
                <c:pt idx="3181">
                  <c:v>31.661787522026358</c:v>
                </c:pt>
                <c:pt idx="3182">
                  <c:v>31.661787522026358</c:v>
                </c:pt>
                <c:pt idx="3183">
                  <c:v>31.661787522026358</c:v>
                </c:pt>
                <c:pt idx="3184">
                  <c:v>31.731991042030852</c:v>
                </c:pt>
                <c:pt idx="3185">
                  <c:v>31.802194562035343</c:v>
                </c:pt>
                <c:pt idx="3186">
                  <c:v>31.802194562035343</c:v>
                </c:pt>
                <c:pt idx="3187">
                  <c:v>31.872398082039837</c:v>
                </c:pt>
                <c:pt idx="3188">
                  <c:v>31.942601602044331</c:v>
                </c:pt>
                <c:pt idx="3189">
                  <c:v>32.012805122048825</c:v>
                </c:pt>
                <c:pt idx="3190">
                  <c:v>32.012805122048825</c:v>
                </c:pt>
                <c:pt idx="3191">
                  <c:v>32.083008642053315</c:v>
                </c:pt>
                <c:pt idx="3192">
                  <c:v>32.083008642053315</c:v>
                </c:pt>
                <c:pt idx="3193">
                  <c:v>32.153212162057812</c:v>
                </c:pt>
                <c:pt idx="3194">
                  <c:v>32.153212162057812</c:v>
                </c:pt>
                <c:pt idx="3195">
                  <c:v>32.223415682062303</c:v>
                </c:pt>
                <c:pt idx="3196">
                  <c:v>32.293619202066793</c:v>
                </c:pt>
                <c:pt idx="3197">
                  <c:v>32.363822722071291</c:v>
                </c:pt>
                <c:pt idx="3198">
                  <c:v>32.434026242075781</c:v>
                </c:pt>
                <c:pt idx="3199">
                  <c:v>32.434026242075781</c:v>
                </c:pt>
                <c:pt idx="3200">
                  <c:v>32.504229762080271</c:v>
                </c:pt>
                <c:pt idx="3201">
                  <c:v>32.504229762080271</c:v>
                </c:pt>
                <c:pt idx="3202">
                  <c:v>32.574433282084769</c:v>
                </c:pt>
                <c:pt idx="3203">
                  <c:v>32.574433282084769</c:v>
                </c:pt>
                <c:pt idx="3204">
                  <c:v>32.644636802089259</c:v>
                </c:pt>
                <c:pt idx="3205">
                  <c:v>32.714840322093757</c:v>
                </c:pt>
                <c:pt idx="3206">
                  <c:v>32.714840322093757</c:v>
                </c:pt>
                <c:pt idx="3207">
                  <c:v>32.785043842098247</c:v>
                </c:pt>
                <c:pt idx="3208">
                  <c:v>32.785043842098247</c:v>
                </c:pt>
                <c:pt idx="3209">
                  <c:v>32.855247362102737</c:v>
                </c:pt>
                <c:pt idx="3210">
                  <c:v>32.855247362102737</c:v>
                </c:pt>
                <c:pt idx="3211">
                  <c:v>32.925450882107235</c:v>
                </c:pt>
                <c:pt idx="3212">
                  <c:v>32.995654402111725</c:v>
                </c:pt>
                <c:pt idx="3213">
                  <c:v>32.995654402111725</c:v>
                </c:pt>
                <c:pt idx="3214">
                  <c:v>33.065857922116216</c:v>
                </c:pt>
                <c:pt idx="3215">
                  <c:v>33.065857922116216</c:v>
                </c:pt>
                <c:pt idx="3216">
                  <c:v>33.136061442120713</c:v>
                </c:pt>
                <c:pt idx="3217">
                  <c:v>33.136061442120713</c:v>
                </c:pt>
                <c:pt idx="3218">
                  <c:v>33.206264962125204</c:v>
                </c:pt>
                <c:pt idx="3219">
                  <c:v>33.206264962125204</c:v>
                </c:pt>
                <c:pt idx="3220">
                  <c:v>33.276468482129701</c:v>
                </c:pt>
                <c:pt idx="3221">
                  <c:v>33.276468482129701</c:v>
                </c:pt>
                <c:pt idx="3222">
                  <c:v>33.346672002134191</c:v>
                </c:pt>
                <c:pt idx="3223">
                  <c:v>33.416875522138682</c:v>
                </c:pt>
                <c:pt idx="3224">
                  <c:v>33.416875522138682</c:v>
                </c:pt>
                <c:pt idx="3225">
                  <c:v>33.487079042143179</c:v>
                </c:pt>
                <c:pt idx="3226">
                  <c:v>33.487079042143179</c:v>
                </c:pt>
                <c:pt idx="3227">
                  <c:v>33.55728256214767</c:v>
                </c:pt>
                <c:pt idx="3228">
                  <c:v>33.55728256214767</c:v>
                </c:pt>
                <c:pt idx="3229">
                  <c:v>33.62748608215216</c:v>
                </c:pt>
                <c:pt idx="3230">
                  <c:v>33.62748608215216</c:v>
                </c:pt>
                <c:pt idx="3231">
                  <c:v>33.62748608215216</c:v>
                </c:pt>
                <c:pt idx="3232">
                  <c:v>33.697689602156657</c:v>
                </c:pt>
                <c:pt idx="3233">
                  <c:v>33.697689602156657</c:v>
                </c:pt>
                <c:pt idx="3234">
                  <c:v>33.767893122161148</c:v>
                </c:pt>
                <c:pt idx="3235">
                  <c:v>33.838096642165645</c:v>
                </c:pt>
                <c:pt idx="3236">
                  <c:v>33.838096642165645</c:v>
                </c:pt>
                <c:pt idx="3237">
                  <c:v>33.908300162170136</c:v>
                </c:pt>
                <c:pt idx="3238">
                  <c:v>33.908300162170136</c:v>
                </c:pt>
                <c:pt idx="3239">
                  <c:v>33.978503682174626</c:v>
                </c:pt>
                <c:pt idx="3240">
                  <c:v>34.048707202179123</c:v>
                </c:pt>
                <c:pt idx="3241">
                  <c:v>34.048707202179123</c:v>
                </c:pt>
                <c:pt idx="3242">
                  <c:v>34.048707202179123</c:v>
                </c:pt>
                <c:pt idx="3243">
                  <c:v>34.118910722183614</c:v>
                </c:pt>
                <c:pt idx="3244">
                  <c:v>34.118910722183614</c:v>
                </c:pt>
                <c:pt idx="3245">
                  <c:v>34.189114242188104</c:v>
                </c:pt>
                <c:pt idx="3246">
                  <c:v>34.189114242188104</c:v>
                </c:pt>
                <c:pt idx="3247">
                  <c:v>34.259317762192602</c:v>
                </c:pt>
                <c:pt idx="3248">
                  <c:v>34.259317762192602</c:v>
                </c:pt>
                <c:pt idx="3249">
                  <c:v>34.329521282197092</c:v>
                </c:pt>
                <c:pt idx="3250">
                  <c:v>34.329521282197092</c:v>
                </c:pt>
                <c:pt idx="3251">
                  <c:v>34.39972480220159</c:v>
                </c:pt>
                <c:pt idx="3252">
                  <c:v>34.39972480220159</c:v>
                </c:pt>
                <c:pt idx="3253">
                  <c:v>34.39972480220159</c:v>
                </c:pt>
                <c:pt idx="3254">
                  <c:v>34.46992832220608</c:v>
                </c:pt>
                <c:pt idx="3255">
                  <c:v>34.46992832220608</c:v>
                </c:pt>
                <c:pt idx="3256">
                  <c:v>34.54013184221057</c:v>
                </c:pt>
                <c:pt idx="3257">
                  <c:v>34.610335362215068</c:v>
                </c:pt>
                <c:pt idx="3258">
                  <c:v>34.610335362215068</c:v>
                </c:pt>
                <c:pt idx="3259">
                  <c:v>34.680538882219558</c:v>
                </c:pt>
                <c:pt idx="3260">
                  <c:v>34.680538882219558</c:v>
                </c:pt>
                <c:pt idx="3261">
                  <c:v>34.750742402224049</c:v>
                </c:pt>
                <c:pt idx="3262">
                  <c:v>34.750742402224049</c:v>
                </c:pt>
                <c:pt idx="3263">
                  <c:v>34.750742402224049</c:v>
                </c:pt>
                <c:pt idx="3264">
                  <c:v>34.820945922228546</c:v>
                </c:pt>
                <c:pt idx="3265">
                  <c:v>34.820945922228546</c:v>
                </c:pt>
                <c:pt idx="3266">
                  <c:v>34.820945922228546</c:v>
                </c:pt>
                <c:pt idx="3267">
                  <c:v>34.820945922228546</c:v>
                </c:pt>
                <c:pt idx="3268">
                  <c:v>34.891149442233036</c:v>
                </c:pt>
                <c:pt idx="3269">
                  <c:v>34.891149442233036</c:v>
                </c:pt>
                <c:pt idx="3270">
                  <c:v>34.961352962237534</c:v>
                </c:pt>
                <c:pt idx="3271">
                  <c:v>34.961352962237534</c:v>
                </c:pt>
                <c:pt idx="3272">
                  <c:v>35.031556482242024</c:v>
                </c:pt>
                <c:pt idx="3273">
                  <c:v>35.031556482242024</c:v>
                </c:pt>
                <c:pt idx="3274">
                  <c:v>35.101760002246515</c:v>
                </c:pt>
                <c:pt idx="3275">
                  <c:v>35.101760002246515</c:v>
                </c:pt>
                <c:pt idx="3276">
                  <c:v>35.101760002246515</c:v>
                </c:pt>
                <c:pt idx="3277">
                  <c:v>35.171963522251012</c:v>
                </c:pt>
                <c:pt idx="3278">
                  <c:v>35.171963522251012</c:v>
                </c:pt>
                <c:pt idx="3279">
                  <c:v>35.171963522251012</c:v>
                </c:pt>
                <c:pt idx="3280">
                  <c:v>35.242167042255502</c:v>
                </c:pt>
                <c:pt idx="3281">
                  <c:v>35.312370562259993</c:v>
                </c:pt>
                <c:pt idx="3282">
                  <c:v>35.312370562259993</c:v>
                </c:pt>
                <c:pt idx="3283">
                  <c:v>35.38257408226449</c:v>
                </c:pt>
                <c:pt idx="3284">
                  <c:v>35.38257408226449</c:v>
                </c:pt>
                <c:pt idx="3285">
                  <c:v>35.452777602268981</c:v>
                </c:pt>
                <c:pt idx="3286">
                  <c:v>35.452777602268981</c:v>
                </c:pt>
                <c:pt idx="3287">
                  <c:v>35.452777602268981</c:v>
                </c:pt>
                <c:pt idx="3288">
                  <c:v>35.452777602268981</c:v>
                </c:pt>
                <c:pt idx="3289">
                  <c:v>35.452777602268981</c:v>
                </c:pt>
                <c:pt idx="3290">
                  <c:v>35.452777602268981</c:v>
                </c:pt>
                <c:pt idx="3291">
                  <c:v>35.522981122273478</c:v>
                </c:pt>
                <c:pt idx="3292">
                  <c:v>35.522981122273478</c:v>
                </c:pt>
                <c:pt idx="3293">
                  <c:v>35.522981122273478</c:v>
                </c:pt>
                <c:pt idx="3294">
                  <c:v>35.593184642277969</c:v>
                </c:pt>
                <c:pt idx="3295">
                  <c:v>35.593184642277969</c:v>
                </c:pt>
                <c:pt idx="3296">
                  <c:v>35.663388162282459</c:v>
                </c:pt>
                <c:pt idx="3297">
                  <c:v>35.663388162282459</c:v>
                </c:pt>
                <c:pt idx="3298">
                  <c:v>35.663388162282459</c:v>
                </c:pt>
                <c:pt idx="3299">
                  <c:v>35.733591682286956</c:v>
                </c:pt>
                <c:pt idx="3300">
                  <c:v>35.733591682286956</c:v>
                </c:pt>
                <c:pt idx="3301">
                  <c:v>35.733591682286956</c:v>
                </c:pt>
                <c:pt idx="3302">
                  <c:v>35.733591682286956</c:v>
                </c:pt>
                <c:pt idx="3303">
                  <c:v>35.803795202291447</c:v>
                </c:pt>
                <c:pt idx="3304">
                  <c:v>35.803795202291447</c:v>
                </c:pt>
                <c:pt idx="3305">
                  <c:v>35.873998722295937</c:v>
                </c:pt>
                <c:pt idx="3306">
                  <c:v>35.873998722295937</c:v>
                </c:pt>
                <c:pt idx="3307">
                  <c:v>35.873998722295937</c:v>
                </c:pt>
                <c:pt idx="3308">
                  <c:v>35.873998722295937</c:v>
                </c:pt>
                <c:pt idx="3309">
                  <c:v>35.873998722295937</c:v>
                </c:pt>
                <c:pt idx="3310">
                  <c:v>35.944202242300435</c:v>
                </c:pt>
                <c:pt idx="3311">
                  <c:v>35.944202242300435</c:v>
                </c:pt>
                <c:pt idx="3312">
                  <c:v>35.944202242300435</c:v>
                </c:pt>
                <c:pt idx="3313">
                  <c:v>35.944202242300435</c:v>
                </c:pt>
                <c:pt idx="3314">
                  <c:v>35.944202242300435</c:v>
                </c:pt>
                <c:pt idx="3315">
                  <c:v>36.014405762304925</c:v>
                </c:pt>
                <c:pt idx="3316">
                  <c:v>36.014405762304925</c:v>
                </c:pt>
                <c:pt idx="3317">
                  <c:v>36.014405762304925</c:v>
                </c:pt>
                <c:pt idx="3318">
                  <c:v>36.084609282309422</c:v>
                </c:pt>
                <c:pt idx="3319">
                  <c:v>36.084609282309422</c:v>
                </c:pt>
                <c:pt idx="3320">
                  <c:v>36.084609282309422</c:v>
                </c:pt>
                <c:pt idx="3321">
                  <c:v>36.154812802313913</c:v>
                </c:pt>
                <c:pt idx="3322">
                  <c:v>36.154812802313913</c:v>
                </c:pt>
                <c:pt idx="3323">
                  <c:v>36.154812802313913</c:v>
                </c:pt>
                <c:pt idx="3324">
                  <c:v>36.154812802313913</c:v>
                </c:pt>
                <c:pt idx="3325">
                  <c:v>36.225016322318403</c:v>
                </c:pt>
                <c:pt idx="3326">
                  <c:v>36.225016322318403</c:v>
                </c:pt>
                <c:pt idx="3327">
                  <c:v>36.225016322318403</c:v>
                </c:pt>
                <c:pt idx="3328">
                  <c:v>36.225016322318403</c:v>
                </c:pt>
                <c:pt idx="3329">
                  <c:v>36.295219842322901</c:v>
                </c:pt>
                <c:pt idx="3330">
                  <c:v>36.295219842322901</c:v>
                </c:pt>
                <c:pt idx="3331">
                  <c:v>36.295219842322901</c:v>
                </c:pt>
                <c:pt idx="3332">
                  <c:v>36.295219842322901</c:v>
                </c:pt>
                <c:pt idx="3333">
                  <c:v>36.365423362327391</c:v>
                </c:pt>
                <c:pt idx="3334">
                  <c:v>36.365423362327391</c:v>
                </c:pt>
                <c:pt idx="3335">
                  <c:v>36.365423362327391</c:v>
                </c:pt>
                <c:pt idx="3336">
                  <c:v>36.365423362327391</c:v>
                </c:pt>
                <c:pt idx="3337">
                  <c:v>36.365423362327391</c:v>
                </c:pt>
                <c:pt idx="3338">
                  <c:v>36.435626882331881</c:v>
                </c:pt>
                <c:pt idx="3339">
                  <c:v>36.435626882331881</c:v>
                </c:pt>
                <c:pt idx="3340">
                  <c:v>36.435626882331881</c:v>
                </c:pt>
                <c:pt idx="3341">
                  <c:v>36.435626882331881</c:v>
                </c:pt>
                <c:pt idx="3342">
                  <c:v>36.435626882331881</c:v>
                </c:pt>
                <c:pt idx="3343">
                  <c:v>36.435626882331881</c:v>
                </c:pt>
                <c:pt idx="3344">
                  <c:v>36.435626882331881</c:v>
                </c:pt>
                <c:pt idx="3345">
                  <c:v>36.435626882331881</c:v>
                </c:pt>
                <c:pt idx="3346">
                  <c:v>36.435626882331881</c:v>
                </c:pt>
                <c:pt idx="3347">
                  <c:v>36.505830402336379</c:v>
                </c:pt>
                <c:pt idx="3348">
                  <c:v>36.505830402336379</c:v>
                </c:pt>
                <c:pt idx="3349">
                  <c:v>36.505830402336379</c:v>
                </c:pt>
                <c:pt idx="3350">
                  <c:v>36.505830402336379</c:v>
                </c:pt>
                <c:pt idx="3351">
                  <c:v>36.505830402336379</c:v>
                </c:pt>
                <c:pt idx="3352">
                  <c:v>36.505830402336379</c:v>
                </c:pt>
                <c:pt idx="3353">
                  <c:v>36.576033922340869</c:v>
                </c:pt>
                <c:pt idx="3354">
                  <c:v>36.576033922340869</c:v>
                </c:pt>
                <c:pt idx="3355">
                  <c:v>36.576033922340869</c:v>
                </c:pt>
                <c:pt idx="3356">
                  <c:v>36.576033922340869</c:v>
                </c:pt>
                <c:pt idx="3357">
                  <c:v>36.576033922340869</c:v>
                </c:pt>
                <c:pt idx="3358">
                  <c:v>36.576033922340869</c:v>
                </c:pt>
                <c:pt idx="3359">
                  <c:v>36.576033922340869</c:v>
                </c:pt>
                <c:pt idx="3360">
                  <c:v>36.576033922340869</c:v>
                </c:pt>
                <c:pt idx="3361">
                  <c:v>36.646237442345367</c:v>
                </c:pt>
                <c:pt idx="3362">
                  <c:v>36.646237442345367</c:v>
                </c:pt>
                <c:pt idx="3363">
                  <c:v>36.646237442345367</c:v>
                </c:pt>
                <c:pt idx="3364">
                  <c:v>36.646237442345367</c:v>
                </c:pt>
                <c:pt idx="3365">
                  <c:v>36.646237442345367</c:v>
                </c:pt>
                <c:pt idx="3366">
                  <c:v>36.716440962349857</c:v>
                </c:pt>
                <c:pt idx="3367">
                  <c:v>36.716440962349857</c:v>
                </c:pt>
                <c:pt idx="3368">
                  <c:v>36.716440962349857</c:v>
                </c:pt>
                <c:pt idx="3369">
                  <c:v>36.716440962349857</c:v>
                </c:pt>
                <c:pt idx="3370">
                  <c:v>36.716440962349857</c:v>
                </c:pt>
                <c:pt idx="3371">
                  <c:v>36.716440962349857</c:v>
                </c:pt>
                <c:pt idx="3372">
                  <c:v>36.786644482354347</c:v>
                </c:pt>
                <c:pt idx="3373">
                  <c:v>36.786644482354347</c:v>
                </c:pt>
                <c:pt idx="3374">
                  <c:v>36.786644482354347</c:v>
                </c:pt>
                <c:pt idx="3375">
                  <c:v>36.786644482354347</c:v>
                </c:pt>
                <c:pt idx="3376">
                  <c:v>36.786644482354347</c:v>
                </c:pt>
                <c:pt idx="3377">
                  <c:v>36.786644482354347</c:v>
                </c:pt>
                <c:pt idx="3378">
                  <c:v>36.786644482354347</c:v>
                </c:pt>
                <c:pt idx="3379">
                  <c:v>36.786644482354347</c:v>
                </c:pt>
                <c:pt idx="3380">
                  <c:v>36.786644482354347</c:v>
                </c:pt>
                <c:pt idx="3381">
                  <c:v>36.786644482354347</c:v>
                </c:pt>
                <c:pt idx="3382">
                  <c:v>36.786644482354347</c:v>
                </c:pt>
                <c:pt idx="3383">
                  <c:v>36.786644482354347</c:v>
                </c:pt>
                <c:pt idx="3384">
                  <c:v>36.786644482354347</c:v>
                </c:pt>
                <c:pt idx="3385">
                  <c:v>36.786644482354347</c:v>
                </c:pt>
                <c:pt idx="3386">
                  <c:v>36.786644482354347</c:v>
                </c:pt>
                <c:pt idx="3387">
                  <c:v>36.786644482354347</c:v>
                </c:pt>
                <c:pt idx="3388">
                  <c:v>36.786644482354347</c:v>
                </c:pt>
                <c:pt idx="3389">
                  <c:v>36.786644482354347</c:v>
                </c:pt>
                <c:pt idx="3390">
                  <c:v>36.786644482354347</c:v>
                </c:pt>
                <c:pt idx="3391">
                  <c:v>36.786644482354347</c:v>
                </c:pt>
                <c:pt idx="3392">
                  <c:v>36.786644482354347</c:v>
                </c:pt>
                <c:pt idx="3393">
                  <c:v>36.786644482354347</c:v>
                </c:pt>
                <c:pt idx="3394">
                  <c:v>36.786644482354347</c:v>
                </c:pt>
                <c:pt idx="3395">
                  <c:v>36.786644482354347</c:v>
                </c:pt>
                <c:pt idx="3396">
                  <c:v>36.786644482354347</c:v>
                </c:pt>
                <c:pt idx="3397">
                  <c:v>36.786644482354347</c:v>
                </c:pt>
                <c:pt idx="3398">
                  <c:v>36.786644482354347</c:v>
                </c:pt>
                <c:pt idx="3399">
                  <c:v>36.786644482354347</c:v>
                </c:pt>
                <c:pt idx="3400">
                  <c:v>36.786644482354347</c:v>
                </c:pt>
                <c:pt idx="3401">
                  <c:v>36.786644482354347</c:v>
                </c:pt>
                <c:pt idx="3402">
                  <c:v>36.786644482354347</c:v>
                </c:pt>
                <c:pt idx="3403">
                  <c:v>36.856848002358845</c:v>
                </c:pt>
                <c:pt idx="3404">
                  <c:v>36.856848002358845</c:v>
                </c:pt>
                <c:pt idx="3405">
                  <c:v>36.856848002358845</c:v>
                </c:pt>
                <c:pt idx="3406">
                  <c:v>36.856848002358845</c:v>
                </c:pt>
                <c:pt idx="3407">
                  <c:v>36.856848002358845</c:v>
                </c:pt>
                <c:pt idx="3408">
                  <c:v>36.856848002358845</c:v>
                </c:pt>
                <c:pt idx="3409">
                  <c:v>36.856848002358845</c:v>
                </c:pt>
                <c:pt idx="3410">
                  <c:v>36.927051522363335</c:v>
                </c:pt>
                <c:pt idx="3411">
                  <c:v>36.927051522363335</c:v>
                </c:pt>
                <c:pt idx="3412">
                  <c:v>36.927051522363335</c:v>
                </c:pt>
                <c:pt idx="3413">
                  <c:v>36.927051522363335</c:v>
                </c:pt>
                <c:pt idx="3414">
                  <c:v>36.927051522363335</c:v>
                </c:pt>
                <c:pt idx="3415">
                  <c:v>36.927051522363335</c:v>
                </c:pt>
                <c:pt idx="3416">
                  <c:v>36.927051522363335</c:v>
                </c:pt>
                <c:pt idx="3417">
                  <c:v>36.927051522363335</c:v>
                </c:pt>
                <c:pt idx="3418">
                  <c:v>36.927051522363335</c:v>
                </c:pt>
                <c:pt idx="3419">
                  <c:v>36.927051522363335</c:v>
                </c:pt>
                <c:pt idx="3420">
                  <c:v>36.927051522363335</c:v>
                </c:pt>
                <c:pt idx="3421">
                  <c:v>36.927051522363335</c:v>
                </c:pt>
                <c:pt idx="3422">
                  <c:v>36.927051522363335</c:v>
                </c:pt>
                <c:pt idx="3423">
                  <c:v>36.927051522363335</c:v>
                </c:pt>
                <c:pt idx="3424">
                  <c:v>36.927051522363335</c:v>
                </c:pt>
                <c:pt idx="3425">
                  <c:v>36.927051522363335</c:v>
                </c:pt>
                <c:pt idx="3426">
                  <c:v>36.927051522363335</c:v>
                </c:pt>
                <c:pt idx="3427">
                  <c:v>36.927051522363335</c:v>
                </c:pt>
                <c:pt idx="3428">
                  <c:v>36.927051522363335</c:v>
                </c:pt>
                <c:pt idx="3429">
                  <c:v>36.927051522363335</c:v>
                </c:pt>
                <c:pt idx="3430">
                  <c:v>36.927051522363335</c:v>
                </c:pt>
                <c:pt idx="3431">
                  <c:v>36.927051522363335</c:v>
                </c:pt>
                <c:pt idx="3432">
                  <c:v>36.927051522363335</c:v>
                </c:pt>
                <c:pt idx="3433">
                  <c:v>36.927051522363335</c:v>
                </c:pt>
                <c:pt idx="3434">
                  <c:v>36.927051522363335</c:v>
                </c:pt>
                <c:pt idx="3435">
                  <c:v>36.997255042367826</c:v>
                </c:pt>
                <c:pt idx="3436">
                  <c:v>36.997255042367826</c:v>
                </c:pt>
                <c:pt idx="3437">
                  <c:v>36.997255042367826</c:v>
                </c:pt>
                <c:pt idx="3438">
                  <c:v>36.997255042367826</c:v>
                </c:pt>
                <c:pt idx="3439">
                  <c:v>36.997255042367826</c:v>
                </c:pt>
                <c:pt idx="3440">
                  <c:v>36.997255042367826</c:v>
                </c:pt>
                <c:pt idx="3441">
                  <c:v>36.927051522363335</c:v>
                </c:pt>
                <c:pt idx="3442">
                  <c:v>36.927051522363335</c:v>
                </c:pt>
                <c:pt idx="3443">
                  <c:v>36.927051522363335</c:v>
                </c:pt>
                <c:pt idx="3444">
                  <c:v>36.997255042367826</c:v>
                </c:pt>
                <c:pt idx="3445">
                  <c:v>36.997255042367826</c:v>
                </c:pt>
                <c:pt idx="3446">
                  <c:v>36.997255042367826</c:v>
                </c:pt>
                <c:pt idx="3447">
                  <c:v>36.997255042367826</c:v>
                </c:pt>
                <c:pt idx="3448">
                  <c:v>36.997255042367826</c:v>
                </c:pt>
                <c:pt idx="3449">
                  <c:v>36.997255042367826</c:v>
                </c:pt>
                <c:pt idx="3450">
                  <c:v>36.997255042367826</c:v>
                </c:pt>
                <c:pt idx="3451">
                  <c:v>36.997255042367826</c:v>
                </c:pt>
                <c:pt idx="3452">
                  <c:v>36.997255042367826</c:v>
                </c:pt>
                <c:pt idx="3453">
                  <c:v>36.997255042367826</c:v>
                </c:pt>
                <c:pt idx="3454">
                  <c:v>36.997255042367826</c:v>
                </c:pt>
                <c:pt idx="3455">
                  <c:v>36.997255042367826</c:v>
                </c:pt>
                <c:pt idx="3456">
                  <c:v>37.067458562372323</c:v>
                </c:pt>
                <c:pt idx="3457">
                  <c:v>37.067458562372323</c:v>
                </c:pt>
                <c:pt idx="3458">
                  <c:v>37.067458562372323</c:v>
                </c:pt>
                <c:pt idx="3459">
                  <c:v>37.067458562372323</c:v>
                </c:pt>
                <c:pt idx="3460">
                  <c:v>37.067458562372323</c:v>
                </c:pt>
                <c:pt idx="3461">
                  <c:v>37.067458562372323</c:v>
                </c:pt>
                <c:pt idx="3462">
                  <c:v>37.067458562372323</c:v>
                </c:pt>
                <c:pt idx="3463">
                  <c:v>37.067458562372323</c:v>
                </c:pt>
                <c:pt idx="3464">
                  <c:v>37.067458562372323</c:v>
                </c:pt>
                <c:pt idx="3465">
                  <c:v>37.067458562372323</c:v>
                </c:pt>
                <c:pt idx="3466">
                  <c:v>36.997255042367826</c:v>
                </c:pt>
                <c:pt idx="3467">
                  <c:v>36.997255042367826</c:v>
                </c:pt>
                <c:pt idx="3468">
                  <c:v>36.997255042367826</c:v>
                </c:pt>
                <c:pt idx="3469">
                  <c:v>36.997255042367826</c:v>
                </c:pt>
                <c:pt idx="3470">
                  <c:v>36.997255042367826</c:v>
                </c:pt>
                <c:pt idx="3471">
                  <c:v>36.997255042367826</c:v>
                </c:pt>
                <c:pt idx="3472">
                  <c:v>36.997255042367826</c:v>
                </c:pt>
                <c:pt idx="3473">
                  <c:v>36.997255042367826</c:v>
                </c:pt>
                <c:pt idx="3474">
                  <c:v>36.997255042367826</c:v>
                </c:pt>
                <c:pt idx="3475">
                  <c:v>36.997255042367826</c:v>
                </c:pt>
                <c:pt idx="3476">
                  <c:v>36.997255042367826</c:v>
                </c:pt>
                <c:pt idx="3477">
                  <c:v>36.997255042367826</c:v>
                </c:pt>
                <c:pt idx="3478">
                  <c:v>36.997255042367826</c:v>
                </c:pt>
                <c:pt idx="3479">
                  <c:v>36.997255042367826</c:v>
                </c:pt>
                <c:pt idx="3480">
                  <c:v>36.997255042367826</c:v>
                </c:pt>
                <c:pt idx="3481">
                  <c:v>36.997255042367826</c:v>
                </c:pt>
                <c:pt idx="3482">
                  <c:v>37.067458562372323</c:v>
                </c:pt>
                <c:pt idx="3483">
                  <c:v>37.067458562372323</c:v>
                </c:pt>
                <c:pt idx="3484">
                  <c:v>37.067458562372323</c:v>
                </c:pt>
                <c:pt idx="3485">
                  <c:v>37.067458562372323</c:v>
                </c:pt>
                <c:pt idx="3486">
                  <c:v>37.067458562372323</c:v>
                </c:pt>
                <c:pt idx="3487">
                  <c:v>37.067458562372323</c:v>
                </c:pt>
                <c:pt idx="3488">
                  <c:v>37.067458562372323</c:v>
                </c:pt>
                <c:pt idx="3489">
                  <c:v>36.997255042367826</c:v>
                </c:pt>
                <c:pt idx="3490">
                  <c:v>36.997255042367826</c:v>
                </c:pt>
                <c:pt idx="3491">
                  <c:v>37.067458562372323</c:v>
                </c:pt>
                <c:pt idx="3492">
                  <c:v>37.067458562372323</c:v>
                </c:pt>
                <c:pt idx="3493">
                  <c:v>37.067458562372323</c:v>
                </c:pt>
                <c:pt idx="3494">
                  <c:v>37.067458562372323</c:v>
                </c:pt>
                <c:pt idx="3495">
                  <c:v>37.067458562372323</c:v>
                </c:pt>
                <c:pt idx="3496">
                  <c:v>37.067458562372323</c:v>
                </c:pt>
                <c:pt idx="3497">
                  <c:v>37.067458562372323</c:v>
                </c:pt>
                <c:pt idx="3498">
                  <c:v>37.067458562372323</c:v>
                </c:pt>
                <c:pt idx="3499">
                  <c:v>37.067458562372323</c:v>
                </c:pt>
                <c:pt idx="3500">
                  <c:v>37.067458562372323</c:v>
                </c:pt>
                <c:pt idx="3501">
                  <c:v>37.067458562372323</c:v>
                </c:pt>
                <c:pt idx="3502">
                  <c:v>37.067458562372323</c:v>
                </c:pt>
                <c:pt idx="3503">
                  <c:v>37.067458562372323</c:v>
                </c:pt>
                <c:pt idx="3504">
                  <c:v>37.067458562372323</c:v>
                </c:pt>
                <c:pt idx="3505">
                  <c:v>37.067458562372323</c:v>
                </c:pt>
                <c:pt idx="3506">
                  <c:v>37.067458562372323</c:v>
                </c:pt>
                <c:pt idx="3507">
                  <c:v>37.067458562372323</c:v>
                </c:pt>
                <c:pt idx="3508">
                  <c:v>37.067458562372323</c:v>
                </c:pt>
                <c:pt idx="3509">
                  <c:v>37.067458562372323</c:v>
                </c:pt>
                <c:pt idx="3510">
                  <c:v>37.067458562372323</c:v>
                </c:pt>
                <c:pt idx="3511">
                  <c:v>36.997255042367826</c:v>
                </c:pt>
                <c:pt idx="3512">
                  <c:v>36.997255042367826</c:v>
                </c:pt>
                <c:pt idx="3513">
                  <c:v>36.997255042367826</c:v>
                </c:pt>
                <c:pt idx="3514">
                  <c:v>36.997255042367826</c:v>
                </c:pt>
                <c:pt idx="3515">
                  <c:v>36.997255042367826</c:v>
                </c:pt>
                <c:pt idx="3516">
                  <c:v>36.997255042367826</c:v>
                </c:pt>
                <c:pt idx="3517">
                  <c:v>36.997255042367826</c:v>
                </c:pt>
                <c:pt idx="3518">
                  <c:v>36.927051522363335</c:v>
                </c:pt>
                <c:pt idx="3519">
                  <c:v>36.927051522363335</c:v>
                </c:pt>
                <c:pt idx="3520">
                  <c:v>36.927051522363335</c:v>
                </c:pt>
                <c:pt idx="3521">
                  <c:v>36.927051522363335</c:v>
                </c:pt>
                <c:pt idx="3522">
                  <c:v>36.927051522363335</c:v>
                </c:pt>
                <c:pt idx="3523">
                  <c:v>36.927051522363335</c:v>
                </c:pt>
                <c:pt idx="3524">
                  <c:v>36.927051522363335</c:v>
                </c:pt>
                <c:pt idx="3525">
                  <c:v>36.927051522363335</c:v>
                </c:pt>
                <c:pt idx="3526">
                  <c:v>36.927051522363335</c:v>
                </c:pt>
                <c:pt idx="3527">
                  <c:v>36.927051522363335</c:v>
                </c:pt>
                <c:pt idx="3528">
                  <c:v>36.856848002358845</c:v>
                </c:pt>
                <c:pt idx="3529">
                  <c:v>36.856848002358845</c:v>
                </c:pt>
                <c:pt idx="3530">
                  <c:v>36.856848002358845</c:v>
                </c:pt>
                <c:pt idx="3531">
                  <c:v>36.856848002358845</c:v>
                </c:pt>
                <c:pt idx="3532">
                  <c:v>36.927051522363335</c:v>
                </c:pt>
                <c:pt idx="3533">
                  <c:v>36.927051522363335</c:v>
                </c:pt>
                <c:pt idx="3534">
                  <c:v>36.927051522363335</c:v>
                </c:pt>
                <c:pt idx="3535">
                  <c:v>36.927051522363335</c:v>
                </c:pt>
                <c:pt idx="3536">
                  <c:v>36.927051522363335</c:v>
                </c:pt>
                <c:pt idx="3537">
                  <c:v>36.927051522363335</c:v>
                </c:pt>
                <c:pt idx="3538">
                  <c:v>36.856848002358845</c:v>
                </c:pt>
                <c:pt idx="3539">
                  <c:v>36.856848002358845</c:v>
                </c:pt>
                <c:pt idx="3540">
                  <c:v>36.856848002358845</c:v>
                </c:pt>
                <c:pt idx="3541">
                  <c:v>36.927051522363335</c:v>
                </c:pt>
                <c:pt idx="3542">
                  <c:v>36.927051522363335</c:v>
                </c:pt>
                <c:pt idx="3543">
                  <c:v>36.856848002358845</c:v>
                </c:pt>
                <c:pt idx="3544">
                  <c:v>36.856848002358845</c:v>
                </c:pt>
                <c:pt idx="3545">
                  <c:v>36.856848002358845</c:v>
                </c:pt>
                <c:pt idx="3546">
                  <c:v>36.856848002358845</c:v>
                </c:pt>
                <c:pt idx="3547">
                  <c:v>36.856848002358845</c:v>
                </c:pt>
                <c:pt idx="3548">
                  <c:v>36.856848002358845</c:v>
                </c:pt>
                <c:pt idx="3549">
                  <c:v>36.856848002358845</c:v>
                </c:pt>
                <c:pt idx="3550">
                  <c:v>36.856848002358845</c:v>
                </c:pt>
                <c:pt idx="3551">
                  <c:v>36.856848002358845</c:v>
                </c:pt>
                <c:pt idx="3552">
                  <c:v>36.786644482354347</c:v>
                </c:pt>
                <c:pt idx="3553">
                  <c:v>36.786644482354347</c:v>
                </c:pt>
                <c:pt idx="3554">
                  <c:v>36.786644482354347</c:v>
                </c:pt>
                <c:pt idx="3555">
                  <c:v>36.786644482354347</c:v>
                </c:pt>
                <c:pt idx="3556">
                  <c:v>36.856848002358845</c:v>
                </c:pt>
                <c:pt idx="3557">
                  <c:v>36.856848002358845</c:v>
                </c:pt>
                <c:pt idx="3558">
                  <c:v>36.856848002358845</c:v>
                </c:pt>
                <c:pt idx="3559">
                  <c:v>36.856848002358845</c:v>
                </c:pt>
                <c:pt idx="3560">
                  <c:v>36.786644482354347</c:v>
                </c:pt>
                <c:pt idx="3561">
                  <c:v>36.786644482354347</c:v>
                </c:pt>
                <c:pt idx="3562">
                  <c:v>36.856848002358845</c:v>
                </c:pt>
                <c:pt idx="3563">
                  <c:v>36.856848002358845</c:v>
                </c:pt>
                <c:pt idx="3564">
                  <c:v>36.856848002358845</c:v>
                </c:pt>
                <c:pt idx="3565">
                  <c:v>36.786644482354347</c:v>
                </c:pt>
                <c:pt idx="3566">
                  <c:v>36.786644482354347</c:v>
                </c:pt>
                <c:pt idx="3567">
                  <c:v>36.786644482354347</c:v>
                </c:pt>
                <c:pt idx="3568">
                  <c:v>36.786644482354347</c:v>
                </c:pt>
                <c:pt idx="3569">
                  <c:v>36.786644482354347</c:v>
                </c:pt>
                <c:pt idx="3570">
                  <c:v>36.786644482354347</c:v>
                </c:pt>
                <c:pt idx="3571">
                  <c:v>36.786644482354347</c:v>
                </c:pt>
                <c:pt idx="3572">
                  <c:v>36.786644482354347</c:v>
                </c:pt>
                <c:pt idx="3573">
                  <c:v>36.786644482354347</c:v>
                </c:pt>
                <c:pt idx="3574">
                  <c:v>36.716440962349857</c:v>
                </c:pt>
                <c:pt idx="3575">
                  <c:v>36.716440962349857</c:v>
                </c:pt>
                <c:pt idx="3576">
                  <c:v>36.716440962349857</c:v>
                </c:pt>
                <c:pt idx="3577">
                  <c:v>36.716440962349857</c:v>
                </c:pt>
                <c:pt idx="3578">
                  <c:v>36.716440962349857</c:v>
                </c:pt>
                <c:pt idx="3579">
                  <c:v>36.716440962349857</c:v>
                </c:pt>
                <c:pt idx="3580">
                  <c:v>36.716440962349857</c:v>
                </c:pt>
                <c:pt idx="3581">
                  <c:v>36.716440962349857</c:v>
                </c:pt>
                <c:pt idx="3582">
                  <c:v>36.716440962349857</c:v>
                </c:pt>
                <c:pt idx="3583">
                  <c:v>36.716440962349857</c:v>
                </c:pt>
                <c:pt idx="3584">
                  <c:v>36.646237442345367</c:v>
                </c:pt>
                <c:pt idx="3585">
                  <c:v>36.646237442345367</c:v>
                </c:pt>
                <c:pt idx="3586">
                  <c:v>36.646237442345367</c:v>
                </c:pt>
                <c:pt idx="3587">
                  <c:v>36.646237442345367</c:v>
                </c:pt>
                <c:pt idx="3588">
                  <c:v>36.646237442345367</c:v>
                </c:pt>
                <c:pt idx="3589">
                  <c:v>36.646237442345367</c:v>
                </c:pt>
                <c:pt idx="3590">
                  <c:v>36.646237442345367</c:v>
                </c:pt>
                <c:pt idx="3591">
                  <c:v>36.646237442345367</c:v>
                </c:pt>
                <c:pt idx="3592">
                  <c:v>36.646237442345367</c:v>
                </c:pt>
                <c:pt idx="3593">
                  <c:v>36.646237442345367</c:v>
                </c:pt>
                <c:pt idx="3594">
                  <c:v>36.646237442345367</c:v>
                </c:pt>
                <c:pt idx="3595">
                  <c:v>36.576033922340869</c:v>
                </c:pt>
                <c:pt idx="3596">
                  <c:v>36.576033922340869</c:v>
                </c:pt>
                <c:pt idx="3597">
                  <c:v>36.576033922340869</c:v>
                </c:pt>
                <c:pt idx="3598">
                  <c:v>36.576033922340869</c:v>
                </c:pt>
                <c:pt idx="3599">
                  <c:v>36.576033922340869</c:v>
                </c:pt>
                <c:pt idx="3600">
                  <c:v>36.576033922340869</c:v>
                </c:pt>
                <c:pt idx="3601">
                  <c:v>36.576033922340869</c:v>
                </c:pt>
                <c:pt idx="3602">
                  <c:v>36.576033922340869</c:v>
                </c:pt>
                <c:pt idx="3603">
                  <c:v>36.576033922340869</c:v>
                </c:pt>
                <c:pt idx="3604">
                  <c:v>36.576033922340869</c:v>
                </c:pt>
                <c:pt idx="3605">
                  <c:v>36.576033922340869</c:v>
                </c:pt>
                <c:pt idx="3606">
                  <c:v>36.576033922340869</c:v>
                </c:pt>
                <c:pt idx="3607">
                  <c:v>36.505830402336379</c:v>
                </c:pt>
                <c:pt idx="3608">
                  <c:v>36.505830402336379</c:v>
                </c:pt>
                <c:pt idx="3609">
                  <c:v>36.505830402336379</c:v>
                </c:pt>
                <c:pt idx="3610">
                  <c:v>36.505830402336379</c:v>
                </c:pt>
                <c:pt idx="3611">
                  <c:v>36.505830402336379</c:v>
                </c:pt>
                <c:pt idx="3612">
                  <c:v>36.505830402336379</c:v>
                </c:pt>
                <c:pt idx="3613">
                  <c:v>36.505830402336379</c:v>
                </c:pt>
                <c:pt idx="3614">
                  <c:v>36.505830402336379</c:v>
                </c:pt>
                <c:pt idx="3615">
                  <c:v>36.505830402336379</c:v>
                </c:pt>
                <c:pt idx="3616">
                  <c:v>36.435626882331881</c:v>
                </c:pt>
                <c:pt idx="3617">
                  <c:v>36.365423362327391</c:v>
                </c:pt>
                <c:pt idx="3618">
                  <c:v>36.225016322318403</c:v>
                </c:pt>
                <c:pt idx="3619">
                  <c:v>36.014405762304925</c:v>
                </c:pt>
                <c:pt idx="3620">
                  <c:v>35.803795202291447</c:v>
                </c:pt>
                <c:pt idx="3621">
                  <c:v>35.593184642277969</c:v>
                </c:pt>
                <c:pt idx="3622">
                  <c:v>35.38257408226449</c:v>
                </c:pt>
                <c:pt idx="3623">
                  <c:v>35.171963522251012</c:v>
                </c:pt>
                <c:pt idx="3624">
                  <c:v>35.031556482242024</c:v>
                </c:pt>
                <c:pt idx="3625">
                  <c:v>34.820945922228546</c:v>
                </c:pt>
                <c:pt idx="3626">
                  <c:v>34.610335362215068</c:v>
                </c:pt>
                <c:pt idx="3627">
                  <c:v>34.46992832220608</c:v>
                </c:pt>
                <c:pt idx="3628">
                  <c:v>34.329521282197092</c:v>
                </c:pt>
                <c:pt idx="3629">
                  <c:v>34.118910722183614</c:v>
                </c:pt>
                <c:pt idx="3630">
                  <c:v>33.978503682174626</c:v>
                </c:pt>
                <c:pt idx="3631">
                  <c:v>33.838096642165645</c:v>
                </c:pt>
                <c:pt idx="3632">
                  <c:v>33.697689602156657</c:v>
                </c:pt>
                <c:pt idx="3633">
                  <c:v>33.487079042143179</c:v>
                </c:pt>
                <c:pt idx="3634">
                  <c:v>33.346672002134191</c:v>
                </c:pt>
                <c:pt idx="3635">
                  <c:v>33.206264962125204</c:v>
                </c:pt>
                <c:pt idx="3636">
                  <c:v>33.065857922116216</c:v>
                </c:pt>
                <c:pt idx="3637">
                  <c:v>32.925450882107235</c:v>
                </c:pt>
                <c:pt idx="3638">
                  <c:v>32.785043842098247</c:v>
                </c:pt>
                <c:pt idx="3639">
                  <c:v>32.644636802089259</c:v>
                </c:pt>
                <c:pt idx="3640">
                  <c:v>32.504229762080271</c:v>
                </c:pt>
                <c:pt idx="3641">
                  <c:v>32.434026242075781</c:v>
                </c:pt>
                <c:pt idx="3642">
                  <c:v>32.293619202066793</c:v>
                </c:pt>
                <c:pt idx="3643">
                  <c:v>32.153212162057812</c:v>
                </c:pt>
                <c:pt idx="3644">
                  <c:v>32.012805122048825</c:v>
                </c:pt>
                <c:pt idx="3645">
                  <c:v>31.872398082039837</c:v>
                </c:pt>
                <c:pt idx="3646">
                  <c:v>31.731991042030852</c:v>
                </c:pt>
                <c:pt idx="3647">
                  <c:v>31.661787522026358</c:v>
                </c:pt>
                <c:pt idx="3648">
                  <c:v>31.521380482017371</c:v>
                </c:pt>
                <c:pt idx="3649">
                  <c:v>31.380973442008386</c:v>
                </c:pt>
                <c:pt idx="3650">
                  <c:v>31.240566401999398</c:v>
                </c:pt>
                <c:pt idx="3651">
                  <c:v>31.170362881994908</c:v>
                </c:pt>
                <c:pt idx="3652">
                  <c:v>31.02995584198592</c:v>
                </c:pt>
                <c:pt idx="3653">
                  <c:v>30.889548801976936</c:v>
                </c:pt>
                <c:pt idx="3654">
                  <c:v>30.819345281972442</c:v>
                </c:pt>
                <c:pt idx="3655">
                  <c:v>30.678938241963454</c:v>
                </c:pt>
                <c:pt idx="3656">
                  <c:v>30.53853120195447</c:v>
                </c:pt>
                <c:pt idx="3657">
                  <c:v>30.398124161945482</c:v>
                </c:pt>
                <c:pt idx="3658">
                  <c:v>30.327920641940992</c:v>
                </c:pt>
                <c:pt idx="3659">
                  <c:v>30.187513601932004</c:v>
                </c:pt>
                <c:pt idx="3660">
                  <c:v>30.11731008192751</c:v>
                </c:pt>
                <c:pt idx="3661">
                  <c:v>29.976903041918526</c:v>
                </c:pt>
                <c:pt idx="3662">
                  <c:v>29.836496001909538</c:v>
                </c:pt>
                <c:pt idx="3663">
                  <c:v>29.766292481905047</c:v>
                </c:pt>
                <c:pt idx="3664">
                  <c:v>29.62588544189606</c:v>
                </c:pt>
                <c:pt idx="3665">
                  <c:v>29.555681921891566</c:v>
                </c:pt>
                <c:pt idx="3666">
                  <c:v>29.415274881882581</c:v>
                </c:pt>
                <c:pt idx="3667">
                  <c:v>29.345071361878087</c:v>
                </c:pt>
                <c:pt idx="3668">
                  <c:v>29.204664321869103</c:v>
                </c:pt>
                <c:pt idx="3669">
                  <c:v>29.134460801864609</c:v>
                </c:pt>
                <c:pt idx="3670">
                  <c:v>28.994053761855621</c:v>
                </c:pt>
                <c:pt idx="3671">
                  <c:v>28.923850241851131</c:v>
                </c:pt>
                <c:pt idx="3672">
                  <c:v>28.783443201842143</c:v>
                </c:pt>
                <c:pt idx="3673">
                  <c:v>28.713239681837649</c:v>
                </c:pt>
                <c:pt idx="3674">
                  <c:v>28.643036161833159</c:v>
                </c:pt>
                <c:pt idx="3675">
                  <c:v>28.502629121824167</c:v>
                </c:pt>
                <c:pt idx="3676">
                  <c:v>28.432425601819677</c:v>
                </c:pt>
                <c:pt idx="3677">
                  <c:v>28.292018561810696</c:v>
                </c:pt>
                <c:pt idx="3678">
                  <c:v>28.221815041806195</c:v>
                </c:pt>
                <c:pt idx="3679">
                  <c:v>28.151611521801705</c:v>
                </c:pt>
                <c:pt idx="3680">
                  <c:v>28.011204481792721</c:v>
                </c:pt>
                <c:pt idx="3681">
                  <c:v>27.941000961788227</c:v>
                </c:pt>
                <c:pt idx="3682">
                  <c:v>27.870797441783733</c:v>
                </c:pt>
                <c:pt idx="3683">
                  <c:v>27.730390401774748</c:v>
                </c:pt>
                <c:pt idx="3684">
                  <c:v>27.660186881770255</c:v>
                </c:pt>
                <c:pt idx="3685">
                  <c:v>27.51977984176127</c:v>
                </c:pt>
                <c:pt idx="3686">
                  <c:v>27.449576321756776</c:v>
                </c:pt>
                <c:pt idx="3687">
                  <c:v>27.309169281747788</c:v>
                </c:pt>
                <c:pt idx="3688">
                  <c:v>27.238965761743298</c:v>
                </c:pt>
                <c:pt idx="3689">
                  <c:v>27.168762241738804</c:v>
                </c:pt>
                <c:pt idx="3690">
                  <c:v>27.028355201729816</c:v>
                </c:pt>
                <c:pt idx="3691">
                  <c:v>26.958151681725326</c:v>
                </c:pt>
                <c:pt idx="3692">
                  <c:v>26.887948161720832</c:v>
                </c:pt>
                <c:pt idx="3693">
                  <c:v>26.747541121711844</c:v>
                </c:pt>
                <c:pt idx="3694">
                  <c:v>26.677337601707354</c:v>
                </c:pt>
                <c:pt idx="3695">
                  <c:v>26.536930561698366</c:v>
                </c:pt>
                <c:pt idx="3696">
                  <c:v>26.466727041693872</c:v>
                </c:pt>
                <c:pt idx="3697">
                  <c:v>26.396523521689382</c:v>
                </c:pt>
                <c:pt idx="3698">
                  <c:v>26.326320001684888</c:v>
                </c:pt>
                <c:pt idx="3699">
                  <c:v>26.1859129616759</c:v>
                </c:pt>
                <c:pt idx="3700">
                  <c:v>26.11570944167141</c:v>
                </c:pt>
                <c:pt idx="3701">
                  <c:v>26.045505921666916</c:v>
                </c:pt>
                <c:pt idx="3702">
                  <c:v>25.905098881657928</c:v>
                </c:pt>
                <c:pt idx="3703">
                  <c:v>25.834895361653437</c:v>
                </c:pt>
                <c:pt idx="3704">
                  <c:v>25.764691841648943</c:v>
                </c:pt>
                <c:pt idx="3705">
                  <c:v>25.69448832164445</c:v>
                </c:pt>
                <c:pt idx="3706">
                  <c:v>25.554081281635465</c:v>
                </c:pt>
                <c:pt idx="3707">
                  <c:v>25.483877761630971</c:v>
                </c:pt>
                <c:pt idx="3708">
                  <c:v>25.413674241626477</c:v>
                </c:pt>
                <c:pt idx="3709">
                  <c:v>25.343470721621983</c:v>
                </c:pt>
                <c:pt idx="3710">
                  <c:v>25.203063681612999</c:v>
                </c:pt>
                <c:pt idx="3711">
                  <c:v>25.132860161608505</c:v>
                </c:pt>
                <c:pt idx="3712">
                  <c:v>25.062656641604011</c:v>
                </c:pt>
                <c:pt idx="3713">
                  <c:v>24.992453121599521</c:v>
                </c:pt>
                <c:pt idx="3714">
                  <c:v>24.852046081590533</c:v>
                </c:pt>
                <c:pt idx="3715">
                  <c:v>24.781842561586039</c:v>
                </c:pt>
                <c:pt idx="3716">
                  <c:v>24.711639041581549</c:v>
                </c:pt>
                <c:pt idx="3717">
                  <c:v>24.641435521577055</c:v>
                </c:pt>
                <c:pt idx="3718">
                  <c:v>24.571232001572561</c:v>
                </c:pt>
                <c:pt idx="3719">
                  <c:v>24.430824961563577</c:v>
                </c:pt>
                <c:pt idx="3720">
                  <c:v>24.360621441559083</c:v>
                </c:pt>
                <c:pt idx="3721">
                  <c:v>24.290417921554589</c:v>
                </c:pt>
                <c:pt idx="3722">
                  <c:v>24.220214401550095</c:v>
                </c:pt>
                <c:pt idx="3723">
                  <c:v>24.150010881545604</c:v>
                </c:pt>
                <c:pt idx="3724">
                  <c:v>24.079807361541111</c:v>
                </c:pt>
                <c:pt idx="3725">
                  <c:v>23.939400321532123</c:v>
                </c:pt>
                <c:pt idx="3726">
                  <c:v>23.869196801527632</c:v>
                </c:pt>
                <c:pt idx="3727">
                  <c:v>23.798993281523138</c:v>
                </c:pt>
                <c:pt idx="3728">
                  <c:v>23.728789761518644</c:v>
                </c:pt>
                <c:pt idx="3729">
                  <c:v>23.658586241514151</c:v>
                </c:pt>
                <c:pt idx="3730">
                  <c:v>23.58838272150966</c:v>
                </c:pt>
                <c:pt idx="3731">
                  <c:v>23.518179201505166</c:v>
                </c:pt>
                <c:pt idx="3732">
                  <c:v>23.377772161496178</c:v>
                </c:pt>
                <c:pt idx="3733">
                  <c:v>23.307568641491688</c:v>
                </c:pt>
                <c:pt idx="3734">
                  <c:v>23.237365121487194</c:v>
                </c:pt>
                <c:pt idx="3735">
                  <c:v>23.1671616014827</c:v>
                </c:pt>
                <c:pt idx="3736">
                  <c:v>23.096958081478206</c:v>
                </c:pt>
                <c:pt idx="3737">
                  <c:v>23.026754561473716</c:v>
                </c:pt>
                <c:pt idx="3738">
                  <c:v>22.886347521464728</c:v>
                </c:pt>
                <c:pt idx="3739">
                  <c:v>22.816144001460234</c:v>
                </c:pt>
                <c:pt idx="3740">
                  <c:v>22.745940481455744</c:v>
                </c:pt>
                <c:pt idx="3741">
                  <c:v>22.67573696145125</c:v>
                </c:pt>
                <c:pt idx="3742">
                  <c:v>22.605533441446756</c:v>
                </c:pt>
                <c:pt idx="3743">
                  <c:v>22.535329921442262</c:v>
                </c:pt>
                <c:pt idx="3744">
                  <c:v>22.465126401437772</c:v>
                </c:pt>
                <c:pt idx="3745">
                  <c:v>22.394922881433278</c:v>
                </c:pt>
                <c:pt idx="3746">
                  <c:v>22.25451584142429</c:v>
                </c:pt>
                <c:pt idx="3747">
                  <c:v>22.184312321419799</c:v>
                </c:pt>
                <c:pt idx="3748">
                  <c:v>22.114108801415306</c:v>
                </c:pt>
                <c:pt idx="3749">
                  <c:v>22.043905281410812</c:v>
                </c:pt>
                <c:pt idx="3750">
                  <c:v>21.973701761406318</c:v>
                </c:pt>
                <c:pt idx="3751">
                  <c:v>21.903498241401827</c:v>
                </c:pt>
                <c:pt idx="3752">
                  <c:v>21.833294721397333</c:v>
                </c:pt>
                <c:pt idx="3753">
                  <c:v>21.763091201392839</c:v>
                </c:pt>
                <c:pt idx="3754">
                  <c:v>21.692887681388346</c:v>
                </c:pt>
                <c:pt idx="3755">
                  <c:v>21.622684161383855</c:v>
                </c:pt>
                <c:pt idx="3756">
                  <c:v>21.552480641379361</c:v>
                </c:pt>
                <c:pt idx="3757">
                  <c:v>21.482277121374867</c:v>
                </c:pt>
                <c:pt idx="3758">
                  <c:v>21.412073601370373</c:v>
                </c:pt>
                <c:pt idx="3759">
                  <c:v>21.341870081365883</c:v>
                </c:pt>
                <c:pt idx="3760">
                  <c:v>21.271666561361389</c:v>
                </c:pt>
                <c:pt idx="3761">
                  <c:v>21.201463041356895</c:v>
                </c:pt>
                <c:pt idx="3762">
                  <c:v>21.131259521352401</c:v>
                </c:pt>
                <c:pt idx="3763">
                  <c:v>21.061056001347911</c:v>
                </c:pt>
                <c:pt idx="3764">
                  <c:v>20.990852481343417</c:v>
                </c:pt>
                <c:pt idx="3765">
                  <c:v>20.920648961338923</c:v>
                </c:pt>
                <c:pt idx="3766">
                  <c:v>20.850445441334433</c:v>
                </c:pt>
                <c:pt idx="3767">
                  <c:v>20.780241921329939</c:v>
                </c:pt>
                <c:pt idx="3768">
                  <c:v>20.710038401325445</c:v>
                </c:pt>
                <c:pt idx="3769">
                  <c:v>20.639834881320951</c:v>
                </c:pt>
                <c:pt idx="3770">
                  <c:v>20.569631361316461</c:v>
                </c:pt>
                <c:pt idx="3771">
                  <c:v>20.499427841311967</c:v>
                </c:pt>
                <c:pt idx="3772">
                  <c:v>20.429224321307473</c:v>
                </c:pt>
                <c:pt idx="3773">
                  <c:v>20.359020801302979</c:v>
                </c:pt>
                <c:pt idx="3774">
                  <c:v>20.288817281298488</c:v>
                </c:pt>
                <c:pt idx="3775">
                  <c:v>20.218613761293994</c:v>
                </c:pt>
                <c:pt idx="3776">
                  <c:v>20.148410241289501</c:v>
                </c:pt>
                <c:pt idx="3777">
                  <c:v>20.078206721285007</c:v>
                </c:pt>
                <c:pt idx="3778">
                  <c:v>20.008003201280516</c:v>
                </c:pt>
                <c:pt idx="3779">
                  <c:v>19.937799681276022</c:v>
                </c:pt>
                <c:pt idx="3780">
                  <c:v>19.867596161271528</c:v>
                </c:pt>
                <c:pt idx="3781">
                  <c:v>19.797392641267034</c:v>
                </c:pt>
                <c:pt idx="3782">
                  <c:v>19.727189121262544</c:v>
                </c:pt>
                <c:pt idx="3783">
                  <c:v>19.65698560125805</c:v>
                </c:pt>
                <c:pt idx="3784">
                  <c:v>19.586782081253556</c:v>
                </c:pt>
                <c:pt idx="3785">
                  <c:v>19.516578561249062</c:v>
                </c:pt>
                <c:pt idx="3786">
                  <c:v>19.446375041244572</c:v>
                </c:pt>
                <c:pt idx="3787">
                  <c:v>19.376171521240078</c:v>
                </c:pt>
                <c:pt idx="3788">
                  <c:v>19.305968001235584</c:v>
                </c:pt>
                <c:pt idx="3789">
                  <c:v>19.23576448123109</c:v>
                </c:pt>
                <c:pt idx="3790">
                  <c:v>19.1655609612266</c:v>
                </c:pt>
                <c:pt idx="3791">
                  <c:v>19.095357441222106</c:v>
                </c:pt>
                <c:pt idx="3792">
                  <c:v>19.025153921217612</c:v>
                </c:pt>
                <c:pt idx="3793">
                  <c:v>18.954950401213118</c:v>
                </c:pt>
                <c:pt idx="3794">
                  <c:v>18.884746881208628</c:v>
                </c:pt>
                <c:pt idx="3795">
                  <c:v>18.884746881208628</c:v>
                </c:pt>
                <c:pt idx="3796">
                  <c:v>18.814543361204134</c:v>
                </c:pt>
                <c:pt idx="3797">
                  <c:v>18.74433984119964</c:v>
                </c:pt>
                <c:pt idx="3798">
                  <c:v>18.674136321195146</c:v>
                </c:pt>
                <c:pt idx="3799">
                  <c:v>18.603932801190656</c:v>
                </c:pt>
                <c:pt idx="3800">
                  <c:v>18.533729281186162</c:v>
                </c:pt>
                <c:pt idx="3801">
                  <c:v>18.463525761181668</c:v>
                </c:pt>
                <c:pt idx="3802">
                  <c:v>18.393322241177174</c:v>
                </c:pt>
                <c:pt idx="3803">
                  <c:v>18.323118721172683</c:v>
                </c:pt>
                <c:pt idx="3804">
                  <c:v>18.252915201168189</c:v>
                </c:pt>
                <c:pt idx="3805">
                  <c:v>18.182711681163696</c:v>
                </c:pt>
                <c:pt idx="3806">
                  <c:v>18.182711681163696</c:v>
                </c:pt>
                <c:pt idx="3807">
                  <c:v>18.112508161159202</c:v>
                </c:pt>
                <c:pt idx="3808">
                  <c:v>18.042304641154711</c:v>
                </c:pt>
                <c:pt idx="3809">
                  <c:v>17.972101121150217</c:v>
                </c:pt>
                <c:pt idx="3810">
                  <c:v>17.901897601145723</c:v>
                </c:pt>
                <c:pt idx="3811">
                  <c:v>17.831694081141229</c:v>
                </c:pt>
                <c:pt idx="3812">
                  <c:v>17.761490561136739</c:v>
                </c:pt>
                <c:pt idx="3813">
                  <c:v>17.691287041132245</c:v>
                </c:pt>
                <c:pt idx="3814">
                  <c:v>17.621083521127751</c:v>
                </c:pt>
                <c:pt idx="3815">
                  <c:v>17.550880001123257</c:v>
                </c:pt>
                <c:pt idx="3816">
                  <c:v>17.480676481118767</c:v>
                </c:pt>
                <c:pt idx="3817">
                  <c:v>17.480676481118767</c:v>
                </c:pt>
                <c:pt idx="3818">
                  <c:v>17.410472961114273</c:v>
                </c:pt>
                <c:pt idx="3819">
                  <c:v>17.340269441109779</c:v>
                </c:pt>
                <c:pt idx="3820">
                  <c:v>17.270065921105285</c:v>
                </c:pt>
                <c:pt idx="3821">
                  <c:v>17.199862401100795</c:v>
                </c:pt>
                <c:pt idx="3822">
                  <c:v>17.129658881096301</c:v>
                </c:pt>
                <c:pt idx="3823">
                  <c:v>17.059455361091807</c:v>
                </c:pt>
                <c:pt idx="3824">
                  <c:v>16.989251841087313</c:v>
                </c:pt>
                <c:pt idx="3825">
                  <c:v>16.919048321082823</c:v>
                </c:pt>
                <c:pt idx="3826">
                  <c:v>16.848844801078329</c:v>
                </c:pt>
                <c:pt idx="3827">
                  <c:v>16.848844801078329</c:v>
                </c:pt>
                <c:pt idx="3828">
                  <c:v>16.778641281073835</c:v>
                </c:pt>
                <c:pt idx="3829">
                  <c:v>16.708437761069341</c:v>
                </c:pt>
                <c:pt idx="3830">
                  <c:v>16.63823424106485</c:v>
                </c:pt>
                <c:pt idx="3831">
                  <c:v>16.568030721060357</c:v>
                </c:pt>
                <c:pt idx="3832">
                  <c:v>16.497827201055863</c:v>
                </c:pt>
                <c:pt idx="3833">
                  <c:v>16.427623681051369</c:v>
                </c:pt>
                <c:pt idx="3834">
                  <c:v>16.427623681051369</c:v>
                </c:pt>
                <c:pt idx="3835">
                  <c:v>16.357420161046878</c:v>
                </c:pt>
                <c:pt idx="3836">
                  <c:v>16.287216641042384</c:v>
                </c:pt>
                <c:pt idx="3837">
                  <c:v>16.21701312103789</c:v>
                </c:pt>
                <c:pt idx="3838">
                  <c:v>16.146809601033397</c:v>
                </c:pt>
                <c:pt idx="3839">
                  <c:v>16.076606081028906</c:v>
                </c:pt>
                <c:pt idx="3840">
                  <c:v>16.076606081028906</c:v>
                </c:pt>
                <c:pt idx="3841">
                  <c:v>16.006402561024412</c:v>
                </c:pt>
                <c:pt idx="3842">
                  <c:v>15.936199041019918</c:v>
                </c:pt>
                <c:pt idx="3843">
                  <c:v>15.865995521015426</c:v>
                </c:pt>
                <c:pt idx="3844">
                  <c:v>15.795792001010932</c:v>
                </c:pt>
                <c:pt idx="3845">
                  <c:v>15.72558848100644</c:v>
                </c:pt>
                <c:pt idx="3846">
                  <c:v>15.72558848100644</c:v>
                </c:pt>
                <c:pt idx="3847">
                  <c:v>15.655384961001946</c:v>
                </c:pt>
                <c:pt idx="3848">
                  <c:v>15.585181440997454</c:v>
                </c:pt>
                <c:pt idx="3849">
                  <c:v>15.51497792099296</c:v>
                </c:pt>
                <c:pt idx="3850">
                  <c:v>15.444774400988468</c:v>
                </c:pt>
                <c:pt idx="3851">
                  <c:v>15.444774400988468</c:v>
                </c:pt>
                <c:pt idx="3852">
                  <c:v>15.374570880983974</c:v>
                </c:pt>
                <c:pt idx="3853">
                  <c:v>15.304367360979482</c:v>
                </c:pt>
                <c:pt idx="3854">
                  <c:v>15.234163840974988</c:v>
                </c:pt>
                <c:pt idx="3855">
                  <c:v>15.163960320970496</c:v>
                </c:pt>
                <c:pt idx="3856">
                  <c:v>15.163960320970496</c:v>
                </c:pt>
                <c:pt idx="3857">
                  <c:v>15.093756800966002</c:v>
                </c:pt>
                <c:pt idx="3858">
                  <c:v>15.02355328096151</c:v>
                </c:pt>
                <c:pt idx="3859">
                  <c:v>14.953349760957016</c:v>
                </c:pt>
                <c:pt idx="3860">
                  <c:v>14.883146240952524</c:v>
                </c:pt>
                <c:pt idx="3861">
                  <c:v>14.883146240952524</c:v>
                </c:pt>
                <c:pt idx="3862">
                  <c:v>14.81294272094803</c:v>
                </c:pt>
                <c:pt idx="3863">
                  <c:v>14.742739200943538</c:v>
                </c:pt>
                <c:pt idx="3864">
                  <c:v>14.672535680939044</c:v>
                </c:pt>
                <c:pt idx="3865">
                  <c:v>14.602332160934552</c:v>
                </c:pt>
                <c:pt idx="3866">
                  <c:v>14.532128640930058</c:v>
                </c:pt>
                <c:pt idx="3867">
                  <c:v>14.532128640930058</c:v>
                </c:pt>
                <c:pt idx="3868">
                  <c:v>14.461925120925565</c:v>
                </c:pt>
                <c:pt idx="3869">
                  <c:v>14.391721600921072</c:v>
                </c:pt>
                <c:pt idx="3870">
                  <c:v>14.321518080916579</c:v>
                </c:pt>
                <c:pt idx="3871">
                  <c:v>14.251314560912084</c:v>
                </c:pt>
                <c:pt idx="3872">
                  <c:v>14.251314560912084</c:v>
                </c:pt>
                <c:pt idx="3873">
                  <c:v>14.181111040907593</c:v>
                </c:pt>
                <c:pt idx="3874">
                  <c:v>14.110907520903098</c:v>
                </c:pt>
                <c:pt idx="3875">
                  <c:v>14.040704000898607</c:v>
                </c:pt>
                <c:pt idx="3876">
                  <c:v>13.970500480894113</c:v>
                </c:pt>
                <c:pt idx="3877">
                  <c:v>13.970500480894113</c:v>
                </c:pt>
                <c:pt idx="3878">
                  <c:v>13.900296960889621</c:v>
                </c:pt>
                <c:pt idx="3879">
                  <c:v>13.830093440885127</c:v>
                </c:pt>
                <c:pt idx="3880">
                  <c:v>13.759889920880635</c:v>
                </c:pt>
                <c:pt idx="3881">
                  <c:v>13.759889920880635</c:v>
                </c:pt>
                <c:pt idx="3882">
                  <c:v>13.689686400876141</c:v>
                </c:pt>
                <c:pt idx="3883">
                  <c:v>13.619482880871649</c:v>
                </c:pt>
                <c:pt idx="3884">
                  <c:v>13.549279360867155</c:v>
                </c:pt>
                <c:pt idx="3885">
                  <c:v>13.549279360867155</c:v>
                </c:pt>
                <c:pt idx="3886">
                  <c:v>13.479075840862663</c:v>
                </c:pt>
                <c:pt idx="3887">
                  <c:v>13.408872320858169</c:v>
                </c:pt>
                <c:pt idx="3888">
                  <c:v>13.338668800853677</c:v>
                </c:pt>
                <c:pt idx="3889">
                  <c:v>13.338668800853677</c:v>
                </c:pt>
                <c:pt idx="3890">
                  <c:v>13.268465280849183</c:v>
                </c:pt>
                <c:pt idx="3891">
                  <c:v>13.198261760844691</c:v>
                </c:pt>
                <c:pt idx="3892">
                  <c:v>13.198261760844691</c:v>
                </c:pt>
                <c:pt idx="3893">
                  <c:v>13.128058240840197</c:v>
                </c:pt>
                <c:pt idx="3894">
                  <c:v>13.057854720835705</c:v>
                </c:pt>
                <c:pt idx="3895">
                  <c:v>12.987651200831211</c:v>
                </c:pt>
                <c:pt idx="3896">
                  <c:v>12.987651200831211</c:v>
                </c:pt>
                <c:pt idx="3897">
                  <c:v>12.917447680826719</c:v>
                </c:pt>
                <c:pt idx="3898">
                  <c:v>12.847244160822225</c:v>
                </c:pt>
                <c:pt idx="3899">
                  <c:v>12.777040640817733</c:v>
                </c:pt>
                <c:pt idx="3900">
                  <c:v>12.777040640817733</c:v>
                </c:pt>
                <c:pt idx="3901">
                  <c:v>12.706837120813239</c:v>
                </c:pt>
                <c:pt idx="3902">
                  <c:v>12.636633600808747</c:v>
                </c:pt>
                <c:pt idx="3903">
                  <c:v>12.636633600808747</c:v>
                </c:pt>
                <c:pt idx="3904">
                  <c:v>12.566430080804253</c:v>
                </c:pt>
                <c:pt idx="3905">
                  <c:v>12.49622656079976</c:v>
                </c:pt>
                <c:pt idx="3906">
                  <c:v>12.426023040795267</c:v>
                </c:pt>
                <c:pt idx="3907">
                  <c:v>12.426023040795267</c:v>
                </c:pt>
                <c:pt idx="3908">
                  <c:v>12.355819520790774</c:v>
                </c:pt>
                <c:pt idx="3909">
                  <c:v>12.28561600078628</c:v>
                </c:pt>
                <c:pt idx="3910">
                  <c:v>12.28561600078628</c:v>
                </c:pt>
                <c:pt idx="3911">
                  <c:v>12.215412480781788</c:v>
                </c:pt>
                <c:pt idx="3912">
                  <c:v>12.145208960777294</c:v>
                </c:pt>
                <c:pt idx="3913">
                  <c:v>12.075005440772802</c:v>
                </c:pt>
                <c:pt idx="3914">
                  <c:v>12.004801920768308</c:v>
                </c:pt>
                <c:pt idx="3915">
                  <c:v>12.004801920768308</c:v>
                </c:pt>
                <c:pt idx="3916">
                  <c:v>11.934598400763816</c:v>
                </c:pt>
                <c:pt idx="3917">
                  <c:v>11.864394880759322</c:v>
                </c:pt>
                <c:pt idx="3918">
                  <c:v>11.864394880759322</c:v>
                </c:pt>
                <c:pt idx="3919">
                  <c:v>11.79419136075483</c:v>
                </c:pt>
                <c:pt idx="3920">
                  <c:v>11.723987840750336</c:v>
                </c:pt>
                <c:pt idx="3921">
                  <c:v>11.723987840750336</c:v>
                </c:pt>
                <c:pt idx="3922">
                  <c:v>11.653784320745844</c:v>
                </c:pt>
                <c:pt idx="3923">
                  <c:v>11.58358080074135</c:v>
                </c:pt>
                <c:pt idx="3924">
                  <c:v>11.513377280736858</c:v>
                </c:pt>
                <c:pt idx="3925">
                  <c:v>11.513377280736858</c:v>
                </c:pt>
                <c:pt idx="3926">
                  <c:v>11.443173760732364</c:v>
                </c:pt>
                <c:pt idx="3927">
                  <c:v>11.372970240727872</c:v>
                </c:pt>
                <c:pt idx="3928">
                  <c:v>11.372970240727872</c:v>
                </c:pt>
                <c:pt idx="3929">
                  <c:v>11.302766720723378</c:v>
                </c:pt>
                <c:pt idx="3930">
                  <c:v>11.232563200718886</c:v>
                </c:pt>
                <c:pt idx="3931">
                  <c:v>11.232563200718886</c:v>
                </c:pt>
                <c:pt idx="3932">
                  <c:v>11.162359680714392</c:v>
                </c:pt>
                <c:pt idx="3933">
                  <c:v>11.0921561607099</c:v>
                </c:pt>
                <c:pt idx="3934">
                  <c:v>11.0921561607099</c:v>
                </c:pt>
                <c:pt idx="3935">
                  <c:v>11.021952640705406</c:v>
                </c:pt>
                <c:pt idx="3936">
                  <c:v>10.951749120700914</c:v>
                </c:pt>
                <c:pt idx="3937">
                  <c:v>10.951749120700914</c:v>
                </c:pt>
                <c:pt idx="3938">
                  <c:v>10.88154560069642</c:v>
                </c:pt>
                <c:pt idx="3939">
                  <c:v>10.811342080691928</c:v>
                </c:pt>
                <c:pt idx="3940">
                  <c:v>10.811342080691928</c:v>
                </c:pt>
                <c:pt idx="3941">
                  <c:v>10.741138560687434</c:v>
                </c:pt>
                <c:pt idx="3942">
                  <c:v>10.670935040682942</c:v>
                </c:pt>
                <c:pt idx="3943">
                  <c:v>10.670935040682942</c:v>
                </c:pt>
                <c:pt idx="3944">
                  <c:v>10.600731520678448</c:v>
                </c:pt>
                <c:pt idx="3945">
                  <c:v>10.530528000673955</c:v>
                </c:pt>
                <c:pt idx="3946">
                  <c:v>10.530528000673955</c:v>
                </c:pt>
                <c:pt idx="3947">
                  <c:v>10.460324480669462</c:v>
                </c:pt>
                <c:pt idx="3948">
                  <c:v>10.390120960664969</c:v>
                </c:pt>
                <c:pt idx="3949">
                  <c:v>10.390120960664969</c:v>
                </c:pt>
                <c:pt idx="3950">
                  <c:v>10.319917440660475</c:v>
                </c:pt>
                <c:pt idx="3951">
                  <c:v>10.249713920655983</c:v>
                </c:pt>
                <c:pt idx="3952">
                  <c:v>10.249713920655983</c:v>
                </c:pt>
                <c:pt idx="3953">
                  <c:v>10.179510400651489</c:v>
                </c:pt>
                <c:pt idx="3954">
                  <c:v>10.109306880646997</c:v>
                </c:pt>
                <c:pt idx="3955">
                  <c:v>10.109306880646997</c:v>
                </c:pt>
                <c:pt idx="3956">
                  <c:v>10.039103360642503</c:v>
                </c:pt>
                <c:pt idx="3957">
                  <c:v>9.9688998406380112</c:v>
                </c:pt>
                <c:pt idx="3958">
                  <c:v>9.9688998406380112</c:v>
                </c:pt>
                <c:pt idx="3959">
                  <c:v>9.8986963206335172</c:v>
                </c:pt>
                <c:pt idx="3960">
                  <c:v>9.8284928006290251</c:v>
                </c:pt>
                <c:pt idx="3961">
                  <c:v>9.8284928006290251</c:v>
                </c:pt>
                <c:pt idx="3962">
                  <c:v>9.7582892806245312</c:v>
                </c:pt>
                <c:pt idx="3963">
                  <c:v>9.688085760620039</c:v>
                </c:pt>
                <c:pt idx="3964">
                  <c:v>9.688085760620039</c:v>
                </c:pt>
                <c:pt idx="3965">
                  <c:v>9.6178822406155451</c:v>
                </c:pt>
                <c:pt idx="3966">
                  <c:v>9.5476787206110529</c:v>
                </c:pt>
                <c:pt idx="3967">
                  <c:v>9.5476787206110529</c:v>
                </c:pt>
                <c:pt idx="3968">
                  <c:v>9.477475200606559</c:v>
                </c:pt>
                <c:pt idx="3969">
                  <c:v>9.4072716806020669</c:v>
                </c:pt>
                <c:pt idx="3970">
                  <c:v>9.4072716806020669</c:v>
                </c:pt>
                <c:pt idx="3971">
                  <c:v>9.3370681605975729</c:v>
                </c:pt>
                <c:pt idx="3972">
                  <c:v>9.3370681605975729</c:v>
                </c:pt>
                <c:pt idx="3973">
                  <c:v>9.2668646405930808</c:v>
                </c:pt>
                <c:pt idx="3974">
                  <c:v>9.1966611205885869</c:v>
                </c:pt>
                <c:pt idx="3975">
                  <c:v>9.1966611205885869</c:v>
                </c:pt>
                <c:pt idx="3976">
                  <c:v>9.1264576005840947</c:v>
                </c:pt>
                <c:pt idx="3977">
                  <c:v>9.1264576005840947</c:v>
                </c:pt>
                <c:pt idx="3978">
                  <c:v>9.0562540805796008</c:v>
                </c:pt>
                <c:pt idx="3979">
                  <c:v>8.9860505605751086</c:v>
                </c:pt>
                <c:pt idx="3980">
                  <c:v>8.9860505605751086</c:v>
                </c:pt>
                <c:pt idx="3981">
                  <c:v>8.9158470405706147</c:v>
                </c:pt>
                <c:pt idx="3982">
                  <c:v>8.9158470405706147</c:v>
                </c:pt>
                <c:pt idx="3983">
                  <c:v>8.8456435205661226</c:v>
                </c:pt>
                <c:pt idx="3984">
                  <c:v>8.7754400005616287</c:v>
                </c:pt>
                <c:pt idx="3985">
                  <c:v>8.7754400005616287</c:v>
                </c:pt>
                <c:pt idx="3986">
                  <c:v>8.7052364805571365</c:v>
                </c:pt>
                <c:pt idx="3987">
                  <c:v>8.7052364805571365</c:v>
                </c:pt>
                <c:pt idx="3988">
                  <c:v>8.6350329605526426</c:v>
                </c:pt>
                <c:pt idx="3989">
                  <c:v>8.5648294405481504</c:v>
                </c:pt>
                <c:pt idx="3990">
                  <c:v>8.5648294405481504</c:v>
                </c:pt>
                <c:pt idx="3991">
                  <c:v>8.4946259205436565</c:v>
                </c:pt>
                <c:pt idx="3992">
                  <c:v>8.4244224005391644</c:v>
                </c:pt>
                <c:pt idx="3993">
                  <c:v>8.4244224005391644</c:v>
                </c:pt>
                <c:pt idx="3994">
                  <c:v>8.3542188805346704</c:v>
                </c:pt>
                <c:pt idx="3995">
                  <c:v>8.3542188805346704</c:v>
                </c:pt>
                <c:pt idx="3996">
                  <c:v>8.2840153605301783</c:v>
                </c:pt>
                <c:pt idx="3997">
                  <c:v>8.2138118405256844</c:v>
                </c:pt>
                <c:pt idx="3998">
                  <c:v>8.2138118405256844</c:v>
                </c:pt>
                <c:pt idx="3999">
                  <c:v>8.1436083205211922</c:v>
                </c:pt>
                <c:pt idx="4000">
                  <c:v>8.0734048005166983</c:v>
                </c:pt>
                <c:pt idx="4001">
                  <c:v>8.0734048005166983</c:v>
                </c:pt>
                <c:pt idx="4002">
                  <c:v>8.0032012805122061</c:v>
                </c:pt>
                <c:pt idx="4003">
                  <c:v>8.0032012805122061</c:v>
                </c:pt>
                <c:pt idx="4004">
                  <c:v>7.9329977605077131</c:v>
                </c:pt>
                <c:pt idx="4005">
                  <c:v>7.8627942405032201</c:v>
                </c:pt>
                <c:pt idx="4006">
                  <c:v>7.8627942405032201</c:v>
                </c:pt>
                <c:pt idx="4007">
                  <c:v>7.792590720498727</c:v>
                </c:pt>
                <c:pt idx="4008">
                  <c:v>7.792590720498727</c:v>
                </c:pt>
                <c:pt idx="4009">
                  <c:v>7.722387200494234</c:v>
                </c:pt>
                <c:pt idx="4010">
                  <c:v>7.652183680489741</c:v>
                </c:pt>
                <c:pt idx="4011">
                  <c:v>7.652183680489741</c:v>
                </c:pt>
                <c:pt idx="4012">
                  <c:v>7.5819801604852479</c:v>
                </c:pt>
                <c:pt idx="4013">
                  <c:v>7.5819801604852479</c:v>
                </c:pt>
                <c:pt idx="4014">
                  <c:v>7.5117766404807549</c:v>
                </c:pt>
                <c:pt idx="4015">
                  <c:v>7.5117766404807549</c:v>
                </c:pt>
                <c:pt idx="4016">
                  <c:v>7.4415731204762618</c:v>
                </c:pt>
                <c:pt idx="4017">
                  <c:v>7.3713696004717688</c:v>
                </c:pt>
                <c:pt idx="4018">
                  <c:v>7.3713696004717688</c:v>
                </c:pt>
                <c:pt idx="4019">
                  <c:v>7.3011660804672758</c:v>
                </c:pt>
                <c:pt idx="4020">
                  <c:v>7.3011660804672758</c:v>
                </c:pt>
                <c:pt idx="4021">
                  <c:v>7.2309625604627827</c:v>
                </c:pt>
                <c:pt idx="4022">
                  <c:v>7.2309625604627827</c:v>
                </c:pt>
                <c:pt idx="4023">
                  <c:v>7.1607590404582897</c:v>
                </c:pt>
                <c:pt idx="4024">
                  <c:v>7.1607590404582897</c:v>
                </c:pt>
                <c:pt idx="4025">
                  <c:v>7.0905555204537967</c:v>
                </c:pt>
                <c:pt idx="4026">
                  <c:v>7.0905555204537967</c:v>
                </c:pt>
                <c:pt idx="4027">
                  <c:v>7.0203520004493036</c:v>
                </c:pt>
                <c:pt idx="4028">
                  <c:v>6.9501484804448106</c:v>
                </c:pt>
                <c:pt idx="4029">
                  <c:v>6.9501484804448106</c:v>
                </c:pt>
                <c:pt idx="4030">
                  <c:v>6.8799449604403176</c:v>
                </c:pt>
                <c:pt idx="4031">
                  <c:v>6.8799449604403176</c:v>
                </c:pt>
                <c:pt idx="4032">
                  <c:v>6.8097414404358245</c:v>
                </c:pt>
                <c:pt idx="4033">
                  <c:v>6.8097414404358245</c:v>
                </c:pt>
                <c:pt idx="4034">
                  <c:v>6.7395379204313315</c:v>
                </c:pt>
                <c:pt idx="4035">
                  <c:v>6.6693344004268384</c:v>
                </c:pt>
                <c:pt idx="4036">
                  <c:v>6.6693344004268384</c:v>
                </c:pt>
                <c:pt idx="4037">
                  <c:v>6.5991308804223454</c:v>
                </c:pt>
                <c:pt idx="4038">
                  <c:v>6.5991308804223454</c:v>
                </c:pt>
                <c:pt idx="4039">
                  <c:v>6.5289273604178524</c:v>
                </c:pt>
                <c:pt idx="4040">
                  <c:v>6.4587238404133593</c:v>
                </c:pt>
                <c:pt idx="4041">
                  <c:v>6.4587238404133593</c:v>
                </c:pt>
                <c:pt idx="4042">
                  <c:v>6.3885203204088663</c:v>
                </c:pt>
                <c:pt idx="4043">
                  <c:v>6.3885203204088663</c:v>
                </c:pt>
                <c:pt idx="4044">
                  <c:v>6.3183168004043733</c:v>
                </c:pt>
                <c:pt idx="4045">
                  <c:v>6.3183168004043733</c:v>
                </c:pt>
                <c:pt idx="4046">
                  <c:v>6.2481132803998802</c:v>
                </c:pt>
                <c:pt idx="4047">
                  <c:v>6.2481132803998802</c:v>
                </c:pt>
                <c:pt idx="4048">
                  <c:v>6.1779097603953872</c:v>
                </c:pt>
                <c:pt idx="4049">
                  <c:v>6.1077062403908942</c:v>
                </c:pt>
                <c:pt idx="4050">
                  <c:v>6.1077062403908942</c:v>
                </c:pt>
                <c:pt idx="4051">
                  <c:v>6.0375027203864011</c:v>
                </c:pt>
                <c:pt idx="4052">
                  <c:v>6.0375027203864011</c:v>
                </c:pt>
                <c:pt idx="4053">
                  <c:v>5.9672992003819081</c:v>
                </c:pt>
                <c:pt idx="4054">
                  <c:v>5.9672992003819081</c:v>
                </c:pt>
                <c:pt idx="4055">
                  <c:v>5.8970956803774151</c:v>
                </c:pt>
                <c:pt idx="4056">
                  <c:v>5.8970956803774151</c:v>
                </c:pt>
                <c:pt idx="4057">
                  <c:v>5.826892160372922</c:v>
                </c:pt>
                <c:pt idx="4058">
                  <c:v>5.826892160372922</c:v>
                </c:pt>
                <c:pt idx="4059">
                  <c:v>5.756688640368429</c:v>
                </c:pt>
                <c:pt idx="4060">
                  <c:v>5.756688640368429</c:v>
                </c:pt>
                <c:pt idx="4061">
                  <c:v>5.6864851203639359</c:v>
                </c:pt>
                <c:pt idx="4062">
                  <c:v>5.6864851203639359</c:v>
                </c:pt>
                <c:pt idx="4063">
                  <c:v>5.6162816003594429</c:v>
                </c:pt>
                <c:pt idx="4064">
                  <c:v>5.6162816003594429</c:v>
                </c:pt>
                <c:pt idx="4065">
                  <c:v>5.5460780803549499</c:v>
                </c:pt>
                <c:pt idx="4066">
                  <c:v>5.5460780803549499</c:v>
                </c:pt>
                <c:pt idx="4067">
                  <c:v>5.4758745603504568</c:v>
                </c:pt>
                <c:pt idx="4068">
                  <c:v>5.4758745603504568</c:v>
                </c:pt>
                <c:pt idx="4069">
                  <c:v>5.4056710403459638</c:v>
                </c:pt>
                <c:pt idx="4070">
                  <c:v>5.4056710403459638</c:v>
                </c:pt>
                <c:pt idx="4071">
                  <c:v>5.3354675203414708</c:v>
                </c:pt>
                <c:pt idx="4072">
                  <c:v>5.2652640003369777</c:v>
                </c:pt>
                <c:pt idx="4073">
                  <c:v>5.2652640003369777</c:v>
                </c:pt>
                <c:pt idx="4074">
                  <c:v>5.1950604803324847</c:v>
                </c:pt>
                <c:pt idx="4075">
                  <c:v>5.1950604803324847</c:v>
                </c:pt>
                <c:pt idx="4076">
                  <c:v>5.1248569603279917</c:v>
                </c:pt>
                <c:pt idx="4077">
                  <c:v>5.1248569603279917</c:v>
                </c:pt>
                <c:pt idx="4078">
                  <c:v>5.0546534403234986</c:v>
                </c:pt>
                <c:pt idx="4079">
                  <c:v>5.0546534403234986</c:v>
                </c:pt>
                <c:pt idx="4080">
                  <c:v>4.9844499203190056</c:v>
                </c:pt>
                <c:pt idx="4081">
                  <c:v>4.9844499203190056</c:v>
                </c:pt>
                <c:pt idx="4082">
                  <c:v>4.9142464003145125</c:v>
                </c:pt>
                <c:pt idx="4083">
                  <c:v>4.9142464003145125</c:v>
                </c:pt>
                <c:pt idx="4084">
                  <c:v>4.8440428803100195</c:v>
                </c:pt>
                <c:pt idx="4085">
                  <c:v>4.8440428803100195</c:v>
                </c:pt>
                <c:pt idx="4086">
                  <c:v>4.7738393603055265</c:v>
                </c:pt>
                <c:pt idx="4087">
                  <c:v>4.7036358403010334</c:v>
                </c:pt>
                <c:pt idx="4088">
                  <c:v>4.7036358403010334</c:v>
                </c:pt>
                <c:pt idx="4089">
                  <c:v>4.6334323202965404</c:v>
                </c:pt>
                <c:pt idx="4090">
                  <c:v>4.6334323202965404</c:v>
                </c:pt>
                <c:pt idx="4091">
                  <c:v>4.5632288002920474</c:v>
                </c:pt>
                <c:pt idx="4092">
                  <c:v>4.5632288002920474</c:v>
                </c:pt>
                <c:pt idx="4093">
                  <c:v>4.5632288002920474</c:v>
                </c:pt>
                <c:pt idx="4094">
                  <c:v>4.4930252802875543</c:v>
                </c:pt>
                <c:pt idx="4095">
                  <c:v>4.4930252802875543</c:v>
                </c:pt>
                <c:pt idx="4096">
                  <c:v>4.4228217602830613</c:v>
                </c:pt>
                <c:pt idx="4097">
                  <c:v>4.4228217602830613</c:v>
                </c:pt>
                <c:pt idx="4098">
                  <c:v>4.3526182402785683</c:v>
                </c:pt>
                <c:pt idx="4099">
                  <c:v>4.3526182402785683</c:v>
                </c:pt>
                <c:pt idx="4100">
                  <c:v>4.2824147202740752</c:v>
                </c:pt>
                <c:pt idx="4101">
                  <c:v>4.2824147202740752</c:v>
                </c:pt>
                <c:pt idx="4102">
                  <c:v>4.2122112002695822</c:v>
                </c:pt>
                <c:pt idx="4103">
                  <c:v>4.2122112002695822</c:v>
                </c:pt>
                <c:pt idx="4104">
                  <c:v>4.2122112002695822</c:v>
                </c:pt>
                <c:pt idx="4105">
                  <c:v>4.1420076802650891</c:v>
                </c:pt>
                <c:pt idx="4106">
                  <c:v>4.1420076802650891</c:v>
                </c:pt>
                <c:pt idx="4107">
                  <c:v>4.0718041602605961</c:v>
                </c:pt>
                <c:pt idx="4108">
                  <c:v>4.0718041602605961</c:v>
                </c:pt>
                <c:pt idx="4109">
                  <c:v>4.0016006402561031</c:v>
                </c:pt>
                <c:pt idx="4110">
                  <c:v>4.0016006402561031</c:v>
                </c:pt>
                <c:pt idx="4111">
                  <c:v>4.0016006402561031</c:v>
                </c:pt>
                <c:pt idx="4112">
                  <c:v>3.93139712025161</c:v>
                </c:pt>
                <c:pt idx="4113">
                  <c:v>3.93139712025161</c:v>
                </c:pt>
                <c:pt idx="4114">
                  <c:v>3.861193600247117</c:v>
                </c:pt>
                <c:pt idx="4115">
                  <c:v>3.861193600247117</c:v>
                </c:pt>
                <c:pt idx="4116">
                  <c:v>3.790990080242624</c:v>
                </c:pt>
                <c:pt idx="4117">
                  <c:v>3.790990080242624</c:v>
                </c:pt>
                <c:pt idx="4118">
                  <c:v>3.7207865602381309</c:v>
                </c:pt>
                <c:pt idx="4119">
                  <c:v>3.7207865602381309</c:v>
                </c:pt>
                <c:pt idx="4120">
                  <c:v>3.6505830402336379</c:v>
                </c:pt>
                <c:pt idx="4121">
                  <c:v>3.6505830402336379</c:v>
                </c:pt>
                <c:pt idx="4122">
                  <c:v>3.5803795202291449</c:v>
                </c:pt>
                <c:pt idx="4123">
                  <c:v>3.5803795202291449</c:v>
                </c:pt>
                <c:pt idx="4124">
                  <c:v>3.5803795202291449</c:v>
                </c:pt>
                <c:pt idx="4125">
                  <c:v>3.5101760002246518</c:v>
                </c:pt>
                <c:pt idx="4126">
                  <c:v>3.5101760002246518</c:v>
                </c:pt>
                <c:pt idx="4127">
                  <c:v>3.4399724802201588</c:v>
                </c:pt>
                <c:pt idx="4128">
                  <c:v>3.3697689602156657</c:v>
                </c:pt>
                <c:pt idx="4129">
                  <c:v>3.3697689602156657</c:v>
                </c:pt>
                <c:pt idx="4130">
                  <c:v>3.3697689602156657</c:v>
                </c:pt>
                <c:pt idx="4131">
                  <c:v>3.2995654402111727</c:v>
                </c:pt>
                <c:pt idx="4132">
                  <c:v>3.2995654402111727</c:v>
                </c:pt>
                <c:pt idx="4133">
                  <c:v>3.2293619202066797</c:v>
                </c:pt>
                <c:pt idx="4134">
                  <c:v>3.2293619202066797</c:v>
                </c:pt>
                <c:pt idx="4135">
                  <c:v>3.1591584002021866</c:v>
                </c:pt>
                <c:pt idx="4136">
                  <c:v>3.1591584002021866</c:v>
                </c:pt>
                <c:pt idx="4137">
                  <c:v>3.0889548801976936</c:v>
                </c:pt>
                <c:pt idx="4138">
                  <c:v>3.0889548801976936</c:v>
                </c:pt>
                <c:pt idx="4139">
                  <c:v>3.0187513601932006</c:v>
                </c:pt>
                <c:pt idx="4140">
                  <c:v>3.0187513601932006</c:v>
                </c:pt>
                <c:pt idx="4141">
                  <c:v>2.9485478401887075</c:v>
                </c:pt>
                <c:pt idx="4142">
                  <c:v>2.9485478401887075</c:v>
                </c:pt>
                <c:pt idx="4143">
                  <c:v>2.9485478401887075</c:v>
                </c:pt>
                <c:pt idx="4144">
                  <c:v>2.8783443201842145</c:v>
                </c:pt>
                <c:pt idx="4145">
                  <c:v>2.8783443201842145</c:v>
                </c:pt>
                <c:pt idx="4146">
                  <c:v>2.8081408001797215</c:v>
                </c:pt>
                <c:pt idx="4147">
                  <c:v>2.8081408001797215</c:v>
                </c:pt>
                <c:pt idx="4148">
                  <c:v>2.7379372801752284</c:v>
                </c:pt>
                <c:pt idx="4149">
                  <c:v>2.7379372801752284</c:v>
                </c:pt>
                <c:pt idx="4150">
                  <c:v>2.6677337601707354</c:v>
                </c:pt>
                <c:pt idx="4151">
                  <c:v>2.6677337601707354</c:v>
                </c:pt>
                <c:pt idx="4152">
                  <c:v>2.6677337601707354</c:v>
                </c:pt>
                <c:pt idx="4153">
                  <c:v>2.5975302401662423</c:v>
                </c:pt>
                <c:pt idx="4154">
                  <c:v>2.5975302401662423</c:v>
                </c:pt>
                <c:pt idx="4155">
                  <c:v>2.5273267201617493</c:v>
                </c:pt>
                <c:pt idx="4156">
                  <c:v>2.5273267201617493</c:v>
                </c:pt>
                <c:pt idx="4157">
                  <c:v>2.4571232001572563</c:v>
                </c:pt>
                <c:pt idx="4158">
                  <c:v>2.4571232001572563</c:v>
                </c:pt>
                <c:pt idx="4159">
                  <c:v>2.3869196801527632</c:v>
                </c:pt>
                <c:pt idx="4160">
                  <c:v>2.3869196801527632</c:v>
                </c:pt>
                <c:pt idx="4161">
                  <c:v>2.3869196801527632</c:v>
                </c:pt>
                <c:pt idx="4162">
                  <c:v>2.3167161601482702</c:v>
                </c:pt>
                <c:pt idx="4163">
                  <c:v>2.3167161601482702</c:v>
                </c:pt>
                <c:pt idx="4164">
                  <c:v>2.2465126401437772</c:v>
                </c:pt>
                <c:pt idx="4165">
                  <c:v>2.2465126401437772</c:v>
                </c:pt>
                <c:pt idx="4166">
                  <c:v>2.1763091201392841</c:v>
                </c:pt>
                <c:pt idx="4167">
                  <c:v>2.1763091201392841</c:v>
                </c:pt>
                <c:pt idx="4168">
                  <c:v>2.1061056001347911</c:v>
                </c:pt>
                <c:pt idx="4169">
                  <c:v>2.1061056001347911</c:v>
                </c:pt>
                <c:pt idx="4170">
                  <c:v>2.0359020801302981</c:v>
                </c:pt>
                <c:pt idx="4171">
                  <c:v>2.0359020801302981</c:v>
                </c:pt>
                <c:pt idx="4172">
                  <c:v>1.965698560125805</c:v>
                </c:pt>
                <c:pt idx="4173">
                  <c:v>1.965698560125805</c:v>
                </c:pt>
                <c:pt idx="4174">
                  <c:v>1.965698560125805</c:v>
                </c:pt>
                <c:pt idx="4175">
                  <c:v>1.895495040121312</c:v>
                </c:pt>
                <c:pt idx="4176">
                  <c:v>1.895495040121312</c:v>
                </c:pt>
                <c:pt idx="4177">
                  <c:v>1.8252915201168189</c:v>
                </c:pt>
                <c:pt idx="4178">
                  <c:v>1.8252915201168189</c:v>
                </c:pt>
                <c:pt idx="4179">
                  <c:v>1.7550880001123259</c:v>
                </c:pt>
                <c:pt idx="4180">
                  <c:v>1.7550880001123259</c:v>
                </c:pt>
                <c:pt idx="4181">
                  <c:v>1.7550880001123259</c:v>
                </c:pt>
                <c:pt idx="4182">
                  <c:v>1.6848844801078329</c:v>
                </c:pt>
                <c:pt idx="4183">
                  <c:v>1.6848844801078329</c:v>
                </c:pt>
                <c:pt idx="4184">
                  <c:v>1.6146809601033398</c:v>
                </c:pt>
                <c:pt idx="4185">
                  <c:v>1.6146809601033398</c:v>
                </c:pt>
                <c:pt idx="4186">
                  <c:v>1.5444774400988468</c:v>
                </c:pt>
                <c:pt idx="4187">
                  <c:v>1.5444774400988468</c:v>
                </c:pt>
                <c:pt idx="4188">
                  <c:v>1.5444774400988468</c:v>
                </c:pt>
                <c:pt idx="4189">
                  <c:v>1.4742739200943538</c:v>
                </c:pt>
                <c:pt idx="4190">
                  <c:v>1.4742739200943538</c:v>
                </c:pt>
                <c:pt idx="4191">
                  <c:v>1.4040704000898607</c:v>
                </c:pt>
                <c:pt idx="4192">
                  <c:v>1.4040704000898607</c:v>
                </c:pt>
                <c:pt idx="4193">
                  <c:v>1.3338668800853677</c:v>
                </c:pt>
                <c:pt idx="4194">
                  <c:v>1.3338668800853677</c:v>
                </c:pt>
                <c:pt idx="4195">
                  <c:v>1.3338668800853677</c:v>
                </c:pt>
                <c:pt idx="4196">
                  <c:v>1.2636633600808747</c:v>
                </c:pt>
                <c:pt idx="4197">
                  <c:v>1.2636633600808747</c:v>
                </c:pt>
                <c:pt idx="4198">
                  <c:v>1.1934598400763816</c:v>
                </c:pt>
                <c:pt idx="4199">
                  <c:v>1.1934598400763816</c:v>
                </c:pt>
                <c:pt idx="4200">
                  <c:v>1.1934598400763816</c:v>
                </c:pt>
                <c:pt idx="4201">
                  <c:v>1.1232563200718886</c:v>
                </c:pt>
                <c:pt idx="4202">
                  <c:v>1.1232563200718886</c:v>
                </c:pt>
                <c:pt idx="4203">
                  <c:v>1.0530528000673955</c:v>
                </c:pt>
                <c:pt idx="4204">
                  <c:v>1.0530528000673955</c:v>
                </c:pt>
                <c:pt idx="4205">
                  <c:v>1.0530528000673955</c:v>
                </c:pt>
                <c:pt idx="4206">
                  <c:v>0.98284928006290251</c:v>
                </c:pt>
                <c:pt idx="4207">
                  <c:v>0.98284928006290251</c:v>
                </c:pt>
                <c:pt idx="4208">
                  <c:v>0.91264576005840947</c:v>
                </c:pt>
                <c:pt idx="4209">
                  <c:v>0.91264576005840947</c:v>
                </c:pt>
                <c:pt idx="4210">
                  <c:v>0.91264576005840947</c:v>
                </c:pt>
                <c:pt idx="4211">
                  <c:v>0.84244224005391644</c:v>
                </c:pt>
                <c:pt idx="4212">
                  <c:v>0.84244224005391644</c:v>
                </c:pt>
                <c:pt idx="4213">
                  <c:v>0.7722387200494234</c:v>
                </c:pt>
                <c:pt idx="4214">
                  <c:v>0.7722387200494234</c:v>
                </c:pt>
                <c:pt idx="4215">
                  <c:v>0.70203520004493036</c:v>
                </c:pt>
                <c:pt idx="4216">
                  <c:v>0.70203520004493036</c:v>
                </c:pt>
                <c:pt idx="4217">
                  <c:v>0.70203520004493036</c:v>
                </c:pt>
                <c:pt idx="4218">
                  <c:v>0.63183168004043733</c:v>
                </c:pt>
                <c:pt idx="4219">
                  <c:v>0.63183168004043733</c:v>
                </c:pt>
                <c:pt idx="4220">
                  <c:v>0.56162816003594429</c:v>
                </c:pt>
                <c:pt idx="4221">
                  <c:v>0.56162816003594429</c:v>
                </c:pt>
                <c:pt idx="4222">
                  <c:v>0.49142464003145125</c:v>
                </c:pt>
                <c:pt idx="4223">
                  <c:v>0.56162816003594429</c:v>
                </c:pt>
                <c:pt idx="4224">
                  <c:v>0.70203520004493036</c:v>
                </c:pt>
                <c:pt idx="4225">
                  <c:v>0.84244224005391644</c:v>
                </c:pt>
                <c:pt idx="4226">
                  <c:v>0.98284928006290251</c:v>
                </c:pt>
                <c:pt idx="4227">
                  <c:v>1.1934598400763816</c:v>
                </c:pt>
                <c:pt idx="4228">
                  <c:v>1.3338668800853677</c:v>
                </c:pt>
                <c:pt idx="4229">
                  <c:v>1.4742739200943538</c:v>
                </c:pt>
                <c:pt idx="4230">
                  <c:v>1.6146809601033398</c:v>
                </c:pt>
                <c:pt idx="4231">
                  <c:v>1.8252915201168189</c:v>
                </c:pt>
                <c:pt idx="4232">
                  <c:v>2.0359020801302981</c:v>
                </c:pt>
                <c:pt idx="4233">
                  <c:v>2.1763091201392841</c:v>
                </c:pt>
                <c:pt idx="4234">
                  <c:v>2.3167161601482702</c:v>
                </c:pt>
                <c:pt idx="4235">
                  <c:v>2.4571232001572563</c:v>
                </c:pt>
                <c:pt idx="4236">
                  <c:v>2.5975302401662423</c:v>
                </c:pt>
                <c:pt idx="4237">
                  <c:v>2.7379372801752284</c:v>
                </c:pt>
                <c:pt idx="4238">
                  <c:v>2.8783443201842145</c:v>
                </c:pt>
                <c:pt idx="4239">
                  <c:v>3.0187513601932006</c:v>
                </c:pt>
                <c:pt idx="4240">
                  <c:v>3.1591584002021866</c:v>
                </c:pt>
                <c:pt idx="4241">
                  <c:v>3.2995654402111727</c:v>
                </c:pt>
                <c:pt idx="4242">
                  <c:v>3.4399724802201588</c:v>
                </c:pt>
                <c:pt idx="4243">
                  <c:v>3.5803795202291449</c:v>
                </c:pt>
                <c:pt idx="4244">
                  <c:v>3.7207865602381309</c:v>
                </c:pt>
                <c:pt idx="4245">
                  <c:v>3.861193600247117</c:v>
                </c:pt>
                <c:pt idx="4246">
                  <c:v>3.93139712025161</c:v>
                </c:pt>
                <c:pt idx="4247">
                  <c:v>4.0016006402561031</c:v>
                </c:pt>
                <c:pt idx="4248">
                  <c:v>4.1420076802650891</c:v>
                </c:pt>
                <c:pt idx="4249">
                  <c:v>4.2122112002695822</c:v>
                </c:pt>
                <c:pt idx="4250">
                  <c:v>4.3526182402785683</c:v>
                </c:pt>
                <c:pt idx="4251">
                  <c:v>4.4930252802875543</c:v>
                </c:pt>
                <c:pt idx="4252">
                  <c:v>4.6334323202965404</c:v>
                </c:pt>
                <c:pt idx="4253">
                  <c:v>4.7036358403010334</c:v>
                </c:pt>
                <c:pt idx="4254">
                  <c:v>4.8440428803100195</c:v>
                </c:pt>
                <c:pt idx="4255">
                  <c:v>4.9844499203190056</c:v>
                </c:pt>
                <c:pt idx="4256">
                  <c:v>5.1248569603279917</c:v>
                </c:pt>
                <c:pt idx="4257">
                  <c:v>5.1950604803324847</c:v>
                </c:pt>
                <c:pt idx="4258">
                  <c:v>5.3354675203414708</c:v>
                </c:pt>
                <c:pt idx="4259">
                  <c:v>5.4056710403459638</c:v>
                </c:pt>
                <c:pt idx="4260">
                  <c:v>5.5460780803549499</c:v>
                </c:pt>
                <c:pt idx="4261">
                  <c:v>5.6162816003594429</c:v>
                </c:pt>
                <c:pt idx="4262">
                  <c:v>5.756688640368429</c:v>
                </c:pt>
                <c:pt idx="4263">
                  <c:v>5.826892160372922</c:v>
                </c:pt>
                <c:pt idx="4264">
                  <c:v>5.9672992003819081</c:v>
                </c:pt>
                <c:pt idx="4265">
                  <c:v>6.0375027203864011</c:v>
                </c:pt>
                <c:pt idx="4266">
                  <c:v>6.1779097603953872</c:v>
                </c:pt>
                <c:pt idx="4267">
                  <c:v>6.3183168004043733</c:v>
                </c:pt>
                <c:pt idx="4268">
                  <c:v>6.3885203204088663</c:v>
                </c:pt>
                <c:pt idx="4269">
                  <c:v>6.4587238404133593</c:v>
                </c:pt>
                <c:pt idx="4270">
                  <c:v>6.5991308804223454</c:v>
                </c:pt>
                <c:pt idx="4271">
                  <c:v>6.6693344004268384</c:v>
                </c:pt>
                <c:pt idx="4272">
                  <c:v>6.8097414404358245</c:v>
                </c:pt>
                <c:pt idx="4273">
                  <c:v>6.8799449604403176</c:v>
                </c:pt>
                <c:pt idx="4274">
                  <c:v>7.0203520004493036</c:v>
                </c:pt>
                <c:pt idx="4275">
                  <c:v>7.0905555204537967</c:v>
                </c:pt>
                <c:pt idx="4276">
                  <c:v>7.2309625604627827</c:v>
                </c:pt>
                <c:pt idx="4277">
                  <c:v>7.3011660804672758</c:v>
                </c:pt>
                <c:pt idx="4278">
                  <c:v>7.4415731204762618</c:v>
                </c:pt>
                <c:pt idx="4279">
                  <c:v>7.5117766404807549</c:v>
                </c:pt>
                <c:pt idx="4280">
                  <c:v>7.5819801604852479</c:v>
                </c:pt>
                <c:pt idx="4281">
                  <c:v>7.722387200494234</c:v>
                </c:pt>
                <c:pt idx="4282">
                  <c:v>7.792590720498727</c:v>
                </c:pt>
                <c:pt idx="4283">
                  <c:v>7.8627942405032201</c:v>
                </c:pt>
                <c:pt idx="4284">
                  <c:v>8.0032012805122061</c:v>
                </c:pt>
                <c:pt idx="4285">
                  <c:v>8.0734048005166983</c:v>
                </c:pt>
                <c:pt idx="4286">
                  <c:v>8.1436083205211922</c:v>
                </c:pt>
                <c:pt idx="4287">
                  <c:v>8.2138118405256844</c:v>
                </c:pt>
                <c:pt idx="4288">
                  <c:v>8.3542188805346704</c:v>
                </c:pt>
                <c:pt idx="4289">
                  <c:v>8.4244224005391644</c:v>
                </c:pt>
                <c:pt idx="4290">
                  <c:v>8.4946259205436565</c:v>
                </c:pt>
                <c:pt idx="4291">
                  <c:v>8.5648294405481504</c:v>
                </c:pt>
                <c:pt idx="4292">
                  <c:v>8.7052364805571365</c:v>
                </c:pt>
                <c:pt idx="4293">
                  <c:v>8.7754400005616287</c:v>
                </c:pt>
                <c:pt idx="4294">
                  <c:v>8.8456435205661226</c:v>
                </c:pt>
                <c:pt idx="4295">
                  <c:v>8.9158470405706147</c:v>
                </c:pt>
                <c:pt idx="4296">
                  <c:v>9.0562540805796008</c:v>
                </c:pt>
                <c:pt idx="4297">
                  <c:v>9.1264576005840947</c:v>
                </c:pt>
                <c:pt idx="4298">
                  <c:v>9.1966611205885869</c:v>
                </c:pt>
                <c:pt idx="4299">
                  <c:v>9.2668646405930808</c:v>
                </c:pt>
                <c:pt idx="4300">
                  <c:v>9.4072716806020669</c:v>
                </c:pt>
                <c:pt idx="4301">
                  <c:v>9.477475200606559</c:v>
                </c:pt>
                <c:pt idx="4302">
                  <c:v>9.5476787206110529</c:v>
                </c:pt>
                <c:pt idx="4303">
                  <c:v>9.6178822406155451</c:v>
                </c:pt>
                <c:pt idx="4304">
                  <c:v>9.688085760620039</c:v>
                </c:pt>
                <c:pt idx="4305">
                  <c:v>9.8284928006290251</c:v>
                </c:pt>
                <c:pt idx="4306">
                  <c:v>9.8986963206335172</c:v>
                </c:pt>
                <c:pt idx="4307">
                  <c:v>9.9688998406380112</c:v>
                </c:pt>
                <c:pt idx="4308">
                  <c:v>10.039103360642503</c:v>
                </c:pt>
                <c:pt idx="4309">
                  <c:v>10.109306880646997</c:v>
                </c:pt>
                <c:pt idx="4310">
                  <c:v>10.179510400651489</c:v>
                </c:pt>
                <c:pt idx="4311">
                  <c:v>10.249713920655983</c:v>
                </c:pt>
                <c:pt idx="4312">
                  <c:v>10.390120960664969</c:v>
                </c:pt>
                <c:pt idx="4313">
                  <c:v>10.460324480669462</c:v>
                </c:pt>
                <c:pt idx="4314">
                  <c:v>10.530528000673955</c:v>
                </c:pt>
                <c:pt idx="4315">
                  <c:v>10.600731520678448</c:v>
                </c:pt>
                <c:pt idx="4316">
                  <c:v>10.670935040682942</c:v>
                </c:pt>
                <c:pt idx="4317">
                  <c:v>10.741138560687434</c:v>
                </c:pt>
                <c:pt idx="4318">
                  <c:v>10.811342080691928</c:v>
                </c:pt>
                <c:pt idx="4319">
                  <c:v>10.951749120700914</c:v>
                </c:pt>
                <c:pt idx="4320">
                  <c:v>11.021952640705406</c:v>
                </c:pt>
                <c:pt idx="4321">
                  <c:v>11.0921561607099</c:v>
                </c:pt>
                <c:pt idx="4322">
                  <c:v>11.162359680714392</c:v>
                </c:pt>
                <c:pt idx="4323">
                  <c:v>11.302766720723378</c:v>
                </c:pt>
                <c:pt idx="4324">
                  <c:v>11.372970240727872</c:v>
                </c:pt>
                <c:pt idx="4325">
                  <c:v>11.443173760732364</c:v>
                </c:pt>
                <c:pt idx="4326">
                  <c:v>11.513377280736858</c:v>
                </c:pt>
                <c:pt idx="4327">
                  <c:v>11.58358080074135</c:v>
                </c:pt>
                <c:pt idx="4328">
                  <c:v>11.653784320745844</c:v>
                </c:pt>
                <c:pt idx="4329">
                  <c:v>11.723987840750336</c:v>
                </c:pt>
                <c:pt idx="4330">
                  <c:v>11.79419136075483</c:v>
                </c:pt>
                <c:pt idx="4331">
                  <c:v>11.864394880759322</c:v>
                </c:pt>
                <c:pt idx="4332">
                  <c:v>11.934598400763816</c:v>
                </c:pt>
                <c:pt idx="4333">
                  <c:v>12.004801920768308</c:v>
                </c:pt>
                <c:pt idx="4334">
                  <c:v>12.075005440772802</c:v>
                </c:pt>
                <c:pt idx="4335">
                  <c:v>12.145208960777294</c:v>
                </c:pt>
                <c:pt idx="4336">
                  <c:v>12.215412480781788</c:v>
                </c:pt>
                <c:pt idx="4337">
                  <c:v>12.28561600078628</c:v>
                </c:pt>
                <c:pt idx="4338">
                  <c:v>12.355819520790774</c:v>
                </c:pt>
                <c:pt idx="4339">
                  <c:v>12.49622656079976</c:v>
                </c:pt>
                <c:pt idx="4340">
                  <c:v>12.566430080804253</c:v>
                </c:pt>
                <c:pt idx="4341">
                  <c:v>12.566430080804253</c:v>
                </c:pt>
                <c:pt idx="4342">
                  <c:v>12.636633600808747</c:v>
                </c:pt>
                <c:pt idx="4343">
                  <c:v>12.706837120813239</c:v>
                </c:pt>
                <c:pt idx="4344">
                  <c:v>12.777040640817733</c:v>
                </c:pt>
                <c:pt idx="4345">
                  <c:v>12.847244160822225</c:v>
                </c:pt>
                <c:pt idx="4346">
                  <c:v>12.917447680826719</c:v>
                </c:pt>
                <c:pt idx="4347">
                  <c:v>12.987651200831211</c:v>
                </c:pt>
                <c:pt idx="4348">
                  <c:v>13.057854720835705</c:v>
                </c:pt>
                <c:pt idx="4349">
                  <c:v>13.128058240840197</c:v>
                </c:pt>
                <c:pt idx="4350">
                  <c:v>13.198261760844691</c:v>
                </c:pt>
                <c:pt idx="4351">
                  <c:v>13.268465280849183</c:v>
                </c:pt>
                <c:pt idx="4352">
                  <c:v>13.338668800853677</c:v>
                </c:pt>
                <c:pt idx="4353">
                  <c:v>13.408872320858169</c:v>
                </c:pt>
                <c:pt idx="4354">
                  <c:v>13.479075840862663</c:v>
                </c:pt>
                <c:pt idx="4355">
                  <c:v>13.549279360867155</c:v>
                </c:pt>
                <c:pt idx="4356">
                  <c:v>13.619482880871649</c:v>
                </c:pt>
                <c:pt idx="4357">
                  <c:v>13.689686400876141</c:v>
                </c:pt>
                <c:pt idx="4358">
                  <c:v>13.759889920880635</c:v>
                </c:pt>
                <c:pt idx="4359">
                  <c:v>13.830093440885127</c:v>
                </c:pt>
                <c:pt idx="4360">
                  <c:v>13.900296960889621</c:v>
                </c:pt>
                <c:pt idx="4361">
                  <c:v>13.970500480894113</c:v>
                </c:pt>
                <c:pt idx="4362">
                  <c:v>14.040704000898607</c:v>
                </c:pt>
                <c:pt idx="4363">
                  <c:v>14.110907520903098</c:v>
                </c:pt>
                <c:pt idx="4364">
                  <c:v>14.181111040907593</c:v>
                </c:pt>
                <c:pt idx="4365">
                  <c:v>14.251314560912084</c:v>
                </c:pt>
                <c:pt idx="4366">
                  <c:v>14.321518080916579</c:v>
                </c:pt>
                <c:pt idx="4367">
                  <c:v>14.391721600921072</c:v>
                </c:pt>
                <c:pt idx="4368">
                  <c:v>14.461925120925565</c:v>
                </c:pt>
                <c:pt idx="4369">
                  <c:v>14.532128640930058</c:v>
                </c:pt>
                <c:pt idx="4370">
                  <c:v>14.602332160934552</c:v>
                </c:pt>
                <c:pt idx="4371">
                  <c:v>14.672535680939044</c:v>
                </c:pt>
                <c:pt idx="4372">
                  <c:v>14.742739200943538</c:v>
                </c:pt>
                <c:pt idx="4373">
                  <c:v>14.81294272094803</c:v>
                </c:pt>
                <c:pt idx="4374">
                  <c:v>14.883146240952524</c:v>
                </c:pt>
                <c:pt idx="4375">
                  <c:v>14.953349760957016</c:v>
                </c:pt>
                <c:pt idx="4376">
                  <c:v>14.953349760957016</c:v>
                </c:pt>
                <c:pt idx="4377">
                  <c:v>15.02355328096151</c:v>
                </c:pt>
                <c:pt idx="4378">
                  <c:v>15.093756800966002</c:v>
                </c:pt>
                <c:pt idx="4379">
                  <c:v>15.163960320970496</c:v>
                </c:pt>
                <c:pt idx="4380">
                  <c:v>15.234163840974988</c:v>
                </c:pt>
                <c:pt idx="4381">
                  <c:v>15.304367360979482</c:v>
                </c:pt>
                <c:pt idx="4382">
                  <c:v>15.374570880983974</c:v>
                </c:pt>
                <c:pt idx="4383">
                  <c:v>15.444774400988468</c:v>
                </c:pt>
                <c:pt idx="4384">
                  <c:v>15.444774400988468</c:v>
                </c:pt>
                <c:pt idx="4385">
                  <c:v>15.51497792099296</c:v>
                </c:pt>
                <c:pt idx="4386">
                  <c:v>15.585181440997454</c:v>
                </c:pt>
                <c:pt idx="4387">
                  <c:v>15.655384961001946</c:v>
                </c:pt>
                <c:pt idx="4388">
                  <c:v>15.72558848100644</c:v>
                </c:pt>
                <c:pt idx="4389">
                  <c:v>15.795792001010932</c:v>
                </c:pt>
                <c:pt idx="4390">
                  <c:v>15.865995521015426</c:v>
                </c:pt>
                <c:pt idx="4391">
                  <c:v>15.865995521015426</c:v>
                </c:pt>
                <c:pt idx="4392">
                  <c:v>15.936199041019918</c:v>
                </c:pt>
                <c:pt idx="4393">
                  <c:v>16.006402561024412</c:v>
                </c:pt>
                <c:pt idx="4394">
                  <c:v>16.076606081028906</c:v>
                </c:pt>
                <c:pt idx="4395">
                  <c:v>16.146809601033397</c:v>
                </c:pt>
                <c:pt idx="4396">
                  <c:v>16.21701312103789</c:v>
                </c:pt>
                <c:pt idx="4397">
                  <c:v>16.287216641042384</c:v>
                </c:pt>
                <c:pt idx="4398">
                  <c:v>16.357420161046878</c:v>
                </c:pt>
                <c:pt idx="4399">
                  <c:v>16.427623681051369</c:v>
                </c:pt>
                <c:pt idx="4400">
                  <c:v>16.427623681051369</c:v>
                </c:pt>
                <c:pt idx="4401">
                  <c:v>16.497827201055863</c:v>
                </c:pt>
                <c:pt idx="4402">
                  <c:v>16.568030721060357</c:v>
                </c:pt>
                <c:pt idx="4403">
                  <c:v>16.63823424106485</c:v>
                </c:pt>
                <c:pt idx="4404">
                  <c:v>16.708437761069341</c:v>
                </c:pt>
                <c:pt idx="4405">
                  <c:v>16.778641281073835</c:v>
                </c:pt>
                <c:pt idx="4406">
                  <c:v>16.848844801078329</c:v>
                </c:pt>
                <c:pt idx="4407">
                  <c:v>16.919048321082823</c:v>
                </c:pt>
                <c:pt idx="4408">
                  <c:v>16.919048321082823</c:v>
                </c:pt>
                <c:pt idx="4409">
                  <c:v>16.989251841087313</c:v>
                </c:pt>
                <c:pt idx="4410">
                  <c:v>17.059455361091807</c:v>
                </c:pt>
                <c:pt idx="4411">
                  <c:v>17.129658881096301</c:v>
                </c:pt>
                <c:pt idx="4412">
                  <c:v>17.129658881096301</c:v>
                </c:pt>
                <c:pt idx="4413">
                  <c:v>17.199862401100795</c:v>
                </c:pt>
                <c:pt idx="4414">
                  <c:v>17.270065921105285</c:v>
                </c:pt>
                <c:pt idx="4415">
                  <c:v>17.340269441109779</c:v>
                </c:pt>
                <c:pt idx="4416">
                  <c:v>17.410472961114273</c:v>
                </c:pt>
                <c:pt idx="4417">
                  <c:v>17.410472961114273</c:v>
                </c:pt>
                <c:pt idx="4418">
                  <c:v>17.480676481118767</c:v>
                </c:pt>
                <c:pt idx="4419">
                  <c:v>17.550880001123257</c:v>
                </c:pt>
                <c:pt idx="4420">
                  <c:v>17.621083521127751</c:v>
                </c:pt>
                <c:pt idx="4421">
                  <c:v>17.691287041132245</c:v>
                </c:pt>
                <c:pt idx="4422">
                  <c:v>17.761490561136739</c:v>
                </c:pt>
                <c:pt idx="4423">
                  <c:v>17.761490561136739</c:v>
                </c:pt>
                <c:pt idx="4424">
                  <c:v>17.831694081141229</c:v>
                </c:pt>
                <c:pt idx="4425">
                  <c:v>17.901897601145723</c:v>
                </c:pt>
                <c:pt idx="4426">
                  <c:v>17.972101121150217</c:v>
                </c:pt>
                <c:pt idx="4427">
                  <c:v>18.042304641154711</c:v>
                </c:pt>
                <c:pt idx="4428">
                  <c:v>18.042304641154711</c:v>
                </c:pt>
                <c:pt idx="4429">
                  <c:v>18.112508161159202</c:v>
                </c:pt>
                <c:pt idx="4430">
                  <c:v>18.182711681163696</c:v>
                </c:pt>
                <c:pt idx="4431">
                  <c:v>18.252915201168189</c:v>
                </c:pt>
                <c:pt idx="4432">
                  <c:v>18.323118721172683</c:v>
                </c:pt>
                <c:pt idx="4433">
                  <c:v>18.323118721172683</c:v>
                </c:pt>
                <c:pt idx="4434">
                  <c:v>18.393322241177174</c:v>
                </c:pt>
                <c:pt idx="4435">
                  <c:v>18.463525761181668</c:v>
                </c:pt>
                <c:pt idx="4436">
                  <c:v>18.533729281186162</c:v>
                </c:pt>
                <c:pt idx="4437">
                  <c:v>18.603932801190656</c:v>
                </c:pt>
                <c:pt idx="4438">
                  <c:v>18.674136321195146</c:v>
                </c:pt>
                <c:pt idx="4439">
                  <c:v>18.674136321195146</c:v>
                </c:pt>
                <c:pt idx="4440">
                  <c:v>18.74433984119964</c:v>
                </c:pt>
                <c:pt idx="4441">
                  <c:v>18.814543361204134</c:v>
                </c:pt>
                <c:pt idx="4442">
                  <c:v>18.884746881208628</c:v>
                </c:pt>
                <c:pt idx="4443">
                  <c:v>18.954950401213118</c:v>
                </c:pt>
                <c:pt idx="4444">
                  <c:v>19.025153921217612</c:v>
                </c:pt>
                <c:pt idx="4445">
                  <c:v>19.095357441222106</c:v>
                </c:pt>
                <c:pt idx="4446">
                  <c:v>19.095357441222106</c:v>
                </c:pt>
                <c:pt idx="4447">
                  <c:v>19.1655609612266</c:v>
                </c:pt>
                <c:pt idx="4448">
                  <c:v>19.23576448123109</c:v>
                </c:pt>
                <c:pt idx="4449">
                  <c:v>19.305968001235584</c:v>
                </c:pt>
                <c:pt idx="4450">
                  <c:v>19.376171521240078</c:v>
                </c:pt>
                <c:pt idx="4451">
                  <c:v>19.446375041244572</c:v>
                </c:pt>
                <c:pt idx="4452">
                  <c:v>19.446375041244572</c:v>
                </c:pt>
                <c:pt idx="4453">
                  <c:v>19.516578561249062</c:v>
                </c:pt>
                <c:pt idx="4454">
                  <c:v>19.586782081253556</c:v>
                </c:pt>
                <c:pt idx="4455">
                  <c:v>19.65698560125805</c:v>
                </c:pt>
                <c:pt idx="4456">
                  <c:v>19.727189121262544</c:v>
                </c:pt>
                <c:pt idx="4457">
                  <c:v>19.727189121262544</c:v>
                </c:pt>
                <c:pt idx="4458">
                  <c:v>19.797392641267034</c:v>
                </c:pt>
                <c:pt idx="4459">
                  <c:v>19.867596161271528</c:v>
                </c:pt>
                <c:pt idx="4460">
                  <c:v>19.867596161271528</c:v>
                </c:pt>
                <c:pt idx="4461">
                  <c:v>19.937799681276022</c:v>
                </c:pt>
                <c:pt idx="4462">
                  <c:v>20.008003201280516</c:v>
                </c:pt>
                <c:pt idx="4463">
                  <c:v>20.078206721285007</c:v>
                </c:pt>
                <c:pt idx="4464">
                  <c:v>20.078206721285007</c:v>
                </c:pt>
                <c:pt idx="4465">
                  <c:v>20.148410241289501</c:v>
                </c:pt>
                <c:pt idx="4466">
                  <c:v>20.148410241289501</c:v>
                </c:pt>
                <c:pt idx="4467">
                  <c:v>20.218613761293994</c:v>
                </c:pt>
                <c:pt idx="4468">
                  <c:v>20.288817281298488</c:v>
                </c:pt>
                <c:pt idx="4469">
                  <c:v>20.288817281298488</c:v>
                </c:pt>
                <c:pt idx="4470">
                  <c:v>20.359020801302979</c:v>
                </c:pt>
                <c:pt idx="4471">
                  <c:v>20.359020801302979</c:v>
                </c:pt>
                <c:pt idx="4472">
                  <c:v>20.429224321307473</c:v>
                </c:pt>
                <c:pt idx="4473">
                  <c:v>20.499427841311967</c:v>
                </c:pt>
                <c:pt idx="4474">
                  <c:v>20.569631361316461</c:v>
                </c:pt>
                <c:pt idx="4475">
                  <c:v>20.639834881320951</c:v>
                </c:pt>
                <c:pt idx="4476">
                  <c:v>20.639834881320951</c:v>
                </c:pt>
                <c:pt idx="4477">
                  <c:v>20.710038401325445</c:v>
                </c:pt>
                <c:pt idx="4478">
                  <c:v>20.780241921329939</c:v>
                </c:pt>
                <c:pt idx="4479">
                  <c:v>20.850445441334433</c:v>
                </c:pt>
                <c:pt idx="4480">
                  <c:v>20.850445441334433</c:v>
                </c:pt>
                <c:pt idx="4481">
                  <c:v>20.920648961338923</c:v>
                </c:pt>
                <c:pt idx="4482">
                  <c:v>20.990852481343417</c:v>
                </c:pt>
                <c:pt idx="4483">
                  <c:v>21.061056001347911</c:v>
                </c:pt>
                <c:pt idx="4484">
                  <c:v>21.061056001347911</c:v>
                </c:pt>
                <c:pt idx="4485">
                  <c:v>21.131259521352401</c:v>
                </c:pt>
                <c:pt idx="4486">
                  <c:v>21.131259521352401</c:v>
                </c:pt>
                <c:pt idx="4487">
                  <c:v>21.201463041356895</c:v>
                </c:pt>
                <c:pt idx="4488">
                  <c:v>21.271666561361389</c:v>
                </c:pt>
                <c:pt idx="4489">
                  <c:v>21.341870081365883</c:v>
                </c:pt>
                <c:pt idx="4490">
                  <c:v>21.412073601370373</c:v>
                </c:pt>
                <c:pt idx="4491">
                  <c:v>21.412073601370373</c:v>
                </c:pt>
                <c:pt idx="4492">
                  <c:v>21.482277121374867</c:v>
                </c:pt>
                <c:pt idx="4493">
                  <c:v>21.552480641379361</c:v>
                </c:pt>
                <c:pt idx="4494">
                  <c:v>21.622684161383855</c:v>
                </c:pt>
                <c:pt idx="4495">
                  <c:v>21.692887681388346</c:v>
                </c:pt>
                <c:pt idx="4496">
                  <c:v>21.692887681388346</c:v>
                </c:pt>
                <c:pt idx="4497">
                  <c:v>21.763091201392839</c:v>
                </c:pt>
                <c:pt idx="4498">
                  <c:v>21.833294721397333</c:v>
                </c:pt>
                <c:pt idx="4499">
                  <c:v>21.903498241401827</c:v>
                </c:pt>
                <c:pt idx="4500">
                  <c:v>21.973701761406318</c:v>
                </c:pt>
                <c:pt idx="4501">
                  <c:v>21.973701761406318</c:v>
                </c:pt>
                <c:pt idx="4502">
                  <c:v>22.043905281410812</c:v>
                </c:pt>
                <c:pt idx="4503">
                  <c:v>22.114108801415306</c:v>
                </c:pt>
                <c:pt idx="4504">
                  <c:v>22.184312321419799</c:v>
                </c:pt>
                <c:pt idx="4505">
                  <c:v>22.184312321419799</c:v>
                </c:pt>
                <c:pt idx="4506">
                  <c:v>22.25451584142429</c:v>
                </c:pt>
                <c:pt idx="4507">
                  <c:v>22.324719361428784</c:v>
                </c:pt>
                <c:pt idx="4508">
                  <c:v>22.324719361428784</c:v>
                </c:pt>
                <c:pt idx="4509">
                  <c:v>22.394922881433278</c:v>
                </c:pt>
                <c:pt idx="4510">
                  <c:v>22.465126401437772</c:v>
                </c:pt>
                <c:pt idx="4511">
                  <c:v>22.465126401437772</c:v>
                </c:pt>
                <c:pt idx="4512">
                  <c:v>22.535329921442262</c:v>
                </c:pt>
                <c:pt idx="4513">
                  <c:v>22.535329921442262</c:v>
                </c:pt>
                <c:pt idx="4514">
                  <c:v>22.605533441446756</c:v>
                </c:pt>
                <c:pt idx="4515">
                  <c:v>22.67573696145125</c:v>
                </c:pt>
                <c:pt idx="4516">
                  <c:v>22.745940481455744</c:v>
                </c:pt>
                <c:pt idx="4517">
                  <c:v>22.745940481455744</c:v>
                </c:pt>
                <c:pt idx="4518">
                  <c:v>22.816144001460234</c:v>
                </c:pt>
                <c:pt idx="4519">
                  <c:v>22.886347521464728</c:v>
                </c:pt>
                <c:pt idx="4520">
                  <c:v>22.886347521464728</c:v>
                </c:pt>
                <c:pt idx="4521">
                  <c:v>22.956551041469222</c:v>
                </c:pt>
                <c:pt idx="4522">
                  <c:v>23.026754561473716</c:v>
                </c:pt>
                <c:pt idx="4523">
                  <c:v>23.026754561473716</c:v>
                </c:pt>
                <c:pt idx="4524">
                  <c:v>23.096958081478206</c:v>
                </c:pt>
                <c:pt idx="4525">
                  <c:v>23.1671616014827</c:v>
                </c:pt>
                <c:pt idx="4526">
                  <c:v>23.237365121487194</c:v>
                </c:pt>
                <c:pt idx="4527">
                  <c:v>23.237365121487194</c:v>
                </c:pt>
                <c:pt idx="4528">
                  <c:v>23.307568641491688</c:v>
                </c:pt>
                <c:pt idx="4529">
                  <c:v>23.377772161496178</c:v>
                </c:pt>
                <c:pt idx="4530">
                  <c:v>23.377772161496178</c:v>
                </c:pt>
                <c:pt idx="4531">
                  <c:v>23.447975681500672</c:v>
                </c:pt>
                <c:pt idx="4532">
                  <c:v>23.518179201505166</c:v>
                </c:pt>
                <c:pt idx="4533">
                  <c:v>23.58838272150966</c:v>
                </c:pt>
                <c:pt idx="4534">
                  <c:v>23.58838272150966</c:v>
                </c:pt>
                <c:pt idx="4535">
                  <c:v>23.658586241514151</c:v>
                </c:pt>
                <c:pt idx="4536">
                  <c:v>23.728789761518644</c:v>
                </c:pt>
                <c:pt idx="4537">
                  <c:v>23.798993281523138</c:v>
                </c:pt>
                <c:pt idx="4538">
                  <c:v>23.869196801527632</c:v>
                </c:pt>
                <c:pt idx="4539">
                  <c:v>23.869196801527632</c:v>
                </c:pt>
                <c:pt idx="4540">
                  <c:v>23.939400321532123</c:v>
                </c:pt>
                <c:pt idx="4541">
                  <c:v>24.009603841536617</c:v>
                </c:pt>
                <c:pt idx="4542">
                  <c:v>24.009603841536617</c:v>
                </c:pt>
                <c:pt idx="4543">
                  <c:v>24.079807361541111</c:v>
                </c:pt>
                <c:pt idx="4544">
                  <c:v>24.150010881545604</c:v>
                </c:pt>
                <c:pt idx="4545">
                  <c:v>24.150010881545604</c:v>
                </c:pt>
                <c:pt idx="4546">
                  <c:v>24.220214401550095</c:v>
                </c:pt>
                <c:pt idx="4547">
                  <c:v>24.220214401550095</c:v>
                </c:pt>
                <c:pt idx="4548">
                  <c:v>24.290417921554589</c:v>
                </c:pt>
                <c:pt idx="4549">
                  <c:v>24.360621441559083</c:v>
                </c:pt>
                <c:pt idx="4550">
                  <c:v>24.430824961563577</c:v>
                </c:pt>
                <c:pt idx="4551">
                  <c:v>24.430824961563577</c:v>
                </c:pt>
                <c:pt idx="4552">
                  <c:v>24.501028481568067</c:v>
                </c:pt>
                <c:pt idx="4553">
                  <c:v>24.501028481568067</c:v>
                </c:pt>
                <c:pt idx="4554">
                  <c:v>24.571232001572561</c:v>
                </c:pt>
                <c:pt idx="4555">
                  <c:v>24.641435521577055</c:v>
                </c:pt>
                <c:pt idx="4556">
                  <c:v>24.711639041581549</c:v>
                </c:pt>
                <c:pt idx="4557">
                  <c:v>24.781842561586039</c:v>
                </c:pt>
                <c:pt idx="4558">
                  <c:v>24.781842561586039</c:v>
                </c:pt>
                <c:pt idx="4559">
                  <c:v>24.852046081590533</c:v>
                </c:pt>
                <c:pt idx="4560">
                  <c:v>24.922249601595027</c:v>
                </c:pt>
                <c:pt idx="4561">
                  <c:v>24.922249601595027</c:v>
                </c:pt>
                <c:pt idx="4562">
                  <c:v>24.992453121599521</c:v>
                </c:pt>
                <c:pt idx="4563">
                  <c:v>25.062656641604011</c:v>
                </c:pt>
                <c:pt idx="4564">
                  <c:v>25.062656641604011</c:v>
                </c:pt>
                <c:pt idx="4565">
                  <c:v>25.132860161608505</c:v>
                </c:pt>
                <c:pt idx="4566">
                  <c:v>25.203063681612999</c:v>
                </c:pt>
                <c:pt idx="4567">
                  <c:v>25.203063681612999</c:v>
                </c:pt>
                <c:pt idx="4568">
                  <c:v>25.273267201617493</c:v>
                </c:pt>
                <c:pt idx="4569">
                  <c:v>25.273267201617493</c:v>
                </c:pt>
                <c:pt idx="4570">
                  <c:v>25.343470721621983</c:v>
                </c:pt>
                <c:pt idx="4571">
                  <c:v>25.413674241626477</c:v>
                </c:pt>
                <c:pt idx="4572">
                  <c:v>25.413674241626477</c:v>
                </c:pt>
                <c:pt idx="4573">
                  <c:v>25.483877761630971</c:v>
                </c:pt>
                <c:pt idx="4574">
                  <c:v>25.554081281635465</c:v>
                </c:pt>
                <c:pt idx="4575">
                  <c:v>25.624284801639956</c:v>
                </c:pt>
                <c:pt idx="4576">
                  <c:v>25.69448832164445</c:v>
                </c:pt>
                <c:pt idx="4577">
                  <c:v>25.69448832164445</c:v>
                </c:pt>
                <c:pt idx="4578">
                  <c:v>25.764691841648943</c:v>
                </c:pt>
                <c:pt idx="4579">
                  <c:v>25.764691841648943</c:v>
                </c:pt>
                <c:pt idx="4580">
                  <c:v>25.834895361653437</c:v>
                </c:pt>
                <c:pt idx="4581">
                  <c:v>25.905098881657928</c:v>
                </c:pt>
                <c:pt idx="4582">
                  <c:v>25.975302401662422</c:v>
                </c:pt>
                <c:pt idx="4583">
                  <c:v>25.975302401662422</c:v>
                </c:pt>
                <c:pt idx="4584">
                  <c:v>26.045505921666916</c:v>
                </c:pt>
                <c:pt idx="4585">
                  <c:v>26.045505921666916</c:v>
                </c:pt>
                <c:pt idx="4586">
                  <c:v>26.11570944167141</c:v>
                </c:pt>
                <c:pt idx="4587">
                  <c:v>26.1859129616759</c:v>
                </c:pt>
                <c:pt idx="4588">
                  <c:v>26.1859129616759</c:v>
                </c:pt>
                <c:pt idx="4589">
                  <c:v>26.256116481680394</c:v>
                </c:pt>
                <c:pt idx="4590">
                  <c:v>26.256116481680394</c:v>
                </c:pt>
                <c:pt idx="4591">
                  <c:v>26.326320001684888</c:v>
                </c:pt>
                <c:pt idx="4592">
                  <c:v>26.396523521689382</c:v>
                </c:pt>
                <c:pt idx="4593">
                  <c:v>26.396523521689382</c:v>
                </c:pt>
                <c:pt idx="4594">
                  <c:v>26.466727041693872</c:v>
                </c:pt>
                <c:pt idx="4595">
                  <c:v>26.536930561698366</c:v>
                </c:pt>
                <c:pt idx="4596">
                  <c:v>26.536930561698366</c:v>
                </c:pt>
                <c:pt idx="4597">
                  <c:v>26.60713408170286</c:v>
                </c:pt>
                <c:pt idx="4598">
                  <c:v>26.60713408170286</c:v>
                </c:pt>
                <c:pt idx="4599">
                  <c:v>26.677337601707354</c:v>
                </c:pt>
                <c:pt idx="4600">
                  <c:v>26.677337601707354</c:v>
                </c:pt>
                <c:pt idx="4601">
                  <c:v>26.747541121711844</c:v>
                </c:pt>
                <c:pt idx="4602">
                  <c:v>26.817744641716338</c:v>
                </c:pt>
                <c:pt idx="4603">
                  <c:v>26.887948161720832</c:v>
                </c:pt>
                <c:pt idx="4604">
                  <c:v>26.887948161720832</c:v>
                </c:pt>
                <c:pt idx="4605">
                  <c:v>26.958151681725326</c:v>
                </c:pt>
                <c:pt idx="4606">
                  <c:v>27.028355201729816</c:v>
                </c:pt>
                <c:pt idx="4607">
                  <c:v>27.09855872173431</c:v>
                </c:pt>
                <c:pt idx="4608">
                  <c:v>27.09855872173431</c:v>
                </c:pt>
                <c:pt idx="4609">
                  <c:v>27.168762241738804</c:v>
                </c:pt>
                <c:pt idx="4610">
                  <c:v>27.168762241738804</c:v>
                </c:pt>
                <c:pt idx="4611">
                  <c:v>27.238965761743298</c:v>
                </c:pt>
                <c:pt idx="4612">
                  <c:v>27.309169281747788</c:v>
                </c:pt>
                <c:pt idx="4613">
                  <c:v>27.309169281747788</c:v>
                </c:pt>
                <c:pt idx="4614">
                  <c:v>27.379372801752282</c:v>
                </c:pt>
                <c:pt idx="4615">
                  <c:v>27.449576321756776</c:v>
                </c:pt>
                <c:pt idx="4616">
                  <c:v>27.449576321756776</c:v>
                </c:pt>
                <c:pt idx="4617">
                  <c:v>27.51977984176127</c:v>
                </c:pt>
                <c:pt idx="4618">
                  <c:v>27.51977984176127</c:v>
                </c:pt>
                <c:pt idx="4619">
                  <c:v>27.589983361765761</c:v>
                </c:pt>
                <c:pt idx="4620">
                  <c:v>27.589983361765761</c:v>
                </c:pt>
                <c:pt idx="4621">
                  <c:v>27.660186881770255</c:v>
                </c:pt>
                <c:pt idx="4622">
                  <c:v>27.730390401774748</c:v>
                </c:pt>
                <c:pt idx="4623">
                  <c:v>27.730390401774748</c:v>
                </c:pt>
                <c:pt idx="4624">
                  <c:v>27.800593921779242</c:v>
                </c:pt>
                <c:pt idx="4625">
                  <c:v>27.870797441783733</c:v>
                </c:pt>
                <c:pt idx="4626">
                  <c:v>27.870797441783733</c:v>
                </c:pt>
                <c:pt idx="4627">
                  <c:v>27.941000961788227</c:v>
                </c:pt>
                <c:pt idx="4628">
                  <c:v>28.011204481792721</c:v>
                </c:pt>
                <c:pt idx="4629">
                  <c:v>28.011204481792721</c:v>
                </c:pt>
                <c:pt idx="4630">
                  <c:v>28.081408001797215</c:v>
                </c:pt>
                <c:pt idx="4631">
                  <c:v>28.151611521801705</c:v>
                </c:pt>
                <c:pt idx="4632">
                  <c:v>28.151611521801705</c:v>
                </c:pt>
                <c:pt idx="4633">
                  <c:v>28.221815041806195</c:v>
                </c:pt>
                <c:pt idx="4634">
                  <c:v>28.221815041806195</c:v>
                </c:pt>
                <c:pt idx="4635">
                  <c:v>28.292018561810696</c:v>
                </c:pt>
                <c:pt idx="4636">
                  <c:v>28.362222081815187</c:v>
                </c:pt>
                <c:pt idx="4637">
                  <c:v>28.362222081815187</c:v>
                </c:pt>
                <c:pt idx="4638">
                  <c:v>28.362222081815187</c:v>
                </c:pt>
                <c:pt idx="4639">
                  <c:v>28.432425601819677</c:v>
                </c:pt>
                <c:pt idx="4640">
                  <c:v>28.432425601819677</c:v>
                </c:pt>
                <c:pt idx="4641">
                  <c:v>28.502629121824167</c:v>
                </c:pt>
                <c:pt idx="4642">
                  <c:v>28.572832641828668</c:v>
                </c:pt>
                <c:pt idx="4643">
                  <c:v>28.643036161833159</c:v>
                </c:pt>
                <c:pt idx="4644">
                  <c:v>28.643036161833159</c:v>
                </c:pt>
                <c:pt idx="4645">
                  <c:v>28.713239681837649</c:v>
                </c:pt>
                <c:pt idx="4646">
                  <c:v>28.783443201842143</c:v>
                </c:pt>
                <c:pt idx="4647">
                  <c:v>28.783443201842143</c:v>
                </c:pt>
                <c:pt idx="4648">
                  <c:v>28.783443201842143</c:v>
                </c:pt>
                <c:pt idx="4649">
                  <c:v>28.853646721846637</c:v>
                </c:pt>
                <c:pt idx="4650">
                  <c:v>28.923850241851131</c:v>
                </c:pt>
                <c:pt idx="4651">
                  <c:v>28.923850241851131</c:v>
                </c:pt>
                <c:pt idx="4652">
                  <c:v>28.994053761855621</c:v>
                </c:pt>
                <c:pt idx="4653">
                  <c:v>29.064257281860115</c:v>
                </c:pt>
                <c:pt idx="4654">
                  <c:v>29.064257281860115</c:v>
                </c:pt>
                <c:pt idx="4655">
                  <c:v>29.134460801864609</c:v>
                </c:pt>
                <c:pt idx="4656">
                  <c:v>29.204664321869103</c:v>
                </c:pt>
                <c:pt idx="4657">
                  <c:v>29.204664321869103</c:v>
                </c:pt>
                <c:pt idx="4658">
                  <c:v>29.204664321869103</c:v>
                </c:pt>
                <c:pt idx="4659">
                  <c:v>29.274867841873593</c:v>
                </c:pt>
                <c:pt idx="4660">
                  <c:v>29.345071361878087</c:v>
                </c:pt>
                <c:pt idx="4661">
                  <c:v>29.345071361878087</c:v>
                </c:pt>
                <c:pt idx="4662">
                  <c:v>29.415274881882581</c:v>
                </c:pt>
                <c:pt idx="4663">
                  <c:v>29.485478401887075</c:v>
                </c:pt>
                <c:pt idx="4664">
                  <c:v>29.555681921891566</c:v>
                </c:pt>
                <c:pt idx="4665">
                  <c:v>29.555681921891566</c:v>
                </c:pt>
                <c:pt idx="4666">
                  <c:v>29.62588544189606</c:v>
                </c:pt>
                <c:pt idx="4667">
                  <c:v>29.62588544189606</c:v>
                </c:pt>
                <c:pt idx="4668">
                  <c:v>29.62588544189606</c:v>
                </c:pt>
                <c:pt idx="4669">
                  <c:v>29.696088961900553</c:v>
                </c:pt>
                <c:pt idx="4670">
                  <c:v>29.696088961900553</c:v>
                </c:pt>
                <c:pt idx="4671">
                  <c:v>29.766292481905047</c:v>
                </c:pt>
                <c:pt idx="4672">
                  <c:v>29.836496001909538</c:v>
                </c:pt>
                <c:pt idx="4673">
                  <c:v>29.906699521914032</c:v>
                </c:pt>
                <c:pt idx="4674">
                  <c:v>29.906699521914032</c:v>
                </c:pt>
                <c:pt idx="4675">
                  <c:v>29.976903041918526</c:v>
                </c:pt>
                <c:pt idx="4676">
                  <c:v>29.976903041918526</c:v>
                </c:pt>
                <c:pt idx="4677">
                  <c:v>30.04710656192302</c:v>
                </c:pt>
                <c:pt idx="4678">
                  <c:v>30.04710656192302</c:v>
                </c:pt>
                <c:pt idx="4679">
                  <c:v>30.11731008192751</c:v>
                </c:pt>
                <c:pt idx="4680">
                  <c:v>30.11731008192751</c:v>
                </c:pt>
                <c:pt idx="4681">
                  <c:v>30.187513601932004</c:v>
                </c:pt>
                <c:pt idx="4682">
                  <c:v>30.187513601932004</c:v>
                </c:pt>
                <c:pt idx="4683">
                  <c:v>30.257717121936498</c:v>
                </c:pt>
                <c:pt idx="4684">
                  <c:v>30.327920641940992</c:v>
                </c:pt>
                <c:pt idx="4685">
                  <c:v>30.327920641940992</c:v>
                </c:pt>
                <c:pt idx="4686">
                  <c:v>30.398124161945482</c:v>
                </c:pt>
                <c:pt idx="4687">
                  <c:v>30.398124161945482</c:v>
                </c:pt>
                <c:pt idx="4688">
                  <c:v>30.468327681949976</c:v>
                </c:pt>
                <c:pt idx="4689">
                  <c:v>30.468327681949976</c:v>
                </c:pt>
                <c:pt idx="4690">
                  <c:v>30.53853120195447</c:v>
                </c:pt>
                <c:pt idx="4691">
                  <c:v>30.53853120195447</c:v>
                </c:pt>
                <c:pt idx="4692">
                  <c:v>30.608734721958964</c:v>
                </c:pt>
                <c:pt idx="4693">
                  <c:v>30.608734721958964</c:v>
                </c:pt>
                <c:pt idx="4694">
                  <c:v>30.678938241963454</c:v>
                </c:pt>
                <c:pt idx="4695">
                  <c:v>30.749141761967948</c:v>
                </c:pt>
                <c:pt idx="4696">
                  <c:v>30.749141761967948</c:v>
                </c:pt>
                <c:pt idx="4697">
                  <c:v>30.819345281972442</c:v>
                </c:pt>
                <c:pt idx="4698">
                  <c:v>30.819345281972442</c:v>
                </c:pt>
                <c:pt idx="4699">
                  <c:v>30.889548801976936</c:v>
                </c:pt>
                <c:pt idx="4700">
                  <c:v>30.889548801976936</c:v>
                </c:pt>
                <c:pt idx="4701">
                  <c:v>30.959752321981426</c:v>
                </c:pt>
                <c:pt idx="4702">
                  <c:v>30.959752321981426</c:v>
                </c:pt>
                <c:pt idx="4703">
                  <c:v>30.959752321981426</c:v>
                </c:pt>
                <c:pt idx="4704">
                  <c:v>31.02995584198592</c:v>
                </c:pt>
                <c:pt idx="4705">
                  <c:v>31.02995584198592</c:v>
                </c:pt>
                <c:pt idx="4706">
                  <c:v>31.100159361990414</c:v>
                </c:pt>
                <c:pt idx="4707">
                  <c:v>31.100159361990414</c:v>
                </c:pt>
                <c:pt idx="4708">
                  <c:v>31.170362881994908</c:v>
                </c:pt>
                <c:pt idx="4709">
                  <c:v>31.240566401999398</c:v>
                </c:pt>
                <c:pt idx="4710">
                  <c:v>31.240566401999398</c:v>
                </c:pt>
                <c:pt idx="4711">
                  <c:v>31.310769922003892</c:v>
                </c:pt>
                <c:pt idx="4712">
                  <c:v>31.310769922003892</c:v>
                </c:pt>
                <c:pt idx="4713">
                  <c:v>31.380973442008386</c:v>
                </c:pt>
                <c:pt idx="4714">
                  <c:v>31.380973442008386</c:v>
                </c:pt>
                <c:pt idx="4715">
                  <c:v>31.45117696201288</c:v>
                </c:pt>
                <c:pt idx="4716">
                  <c:v>31.521380482017371</c:v>
                </c:pt>
                <c:pt idx="4717">
                  <c:v>31.521380482017371</c:v>
                </c:pt>
                <c:pt idx="4718">
                  <c:v>31.591584002021865</c:v>
                </c:pt>
                <c:pt idx="4719">
                  <c:v>31.591584002021865</c:v>
                </c:pt>
                <c:pt idx="4720">
                  <c:v>31.661787522026358</c:v>
                </c:pt>
                <c:pt idx="4721">
                  <c:v>31.661787522026358</c:v>
                </c:pt>
                <c:pt idx="4722">
                  <c:v>31.731991042030852</c:v>
                </c:pt>
                <c:pt idx="4723">
                  <c:v>31.731991042030852</c:v>
                </c:pt>
                <c:pt idx="4724">
                  <c:v>31.731991042030852</c:v>
                </c:pt>
                <c:pt idx="4725">
                  <c:v>31.802194562035343</c:v>
                </c:pt>
                <c:pt idx="4726">
                  <c:v>31.802194562035343</c:v>
                </c:pt>
                <c:pt idx="4727">
                  <c:v>31.872398082039837</c:v>
                </c:pt>
                <c:pt idx="4728">
                  <c:v>31.872398082039837</c:v>
                </c:pt>
                <c:pt idx="4729">
                  <c:v>31.942601602044331</c:v>
                </c:pt>
                <c:pt idx="4730">
                  <c:v>32.012805122048825</c:v>
                </c:pt>
                <c:pt idx="4731">
                  <c:v>32.012805122048825</c:v>
                </c:pt>
                <c:pt idx="4732">
                  <c:v>32.012805122048825</c:v>
                </c:pt>
                <c:pt idx="4733">
                  <c:v>32.083008642053315</c:v>
                </c:pt>
                <c:pt idx="4734">
                  <c:v>32.083008642053315</c:v>
                </c:pt>
                <c:pt idx="4735">
                  <c:v>32.153212162057812</c:v>
                </c:pt>
                <c:pt idx="4736">
                  <c:v>32.153212162057812</c:v>
                </c:pt>
                <c:pt idx="4737">
                  <c:v>32.223415682062303</c:v>
                </c:pt>
                <c:pt idx="4738">
                  <c:v>32.223415682062303</c:v>
                </c:pt>
                <c:pt idx="4739">
                  <c:v>32.293619202066793</c:v>
                </c:pt>
                <c:pt idx="4740">
                  <c:v>32.293619202066793</c:v>
                </c:pt>
                <c:pt idx="4741">
                  <c:v>32.293619202066793</c:v>
                </c:pt>
                <c:pt idx="4742">
                  <c:v>32.363822722071291</c:v>
                </c:pt>
                <c:pt idx="4743">
                  <c:v>32.363822722071291</c:v>
                </c:pt>
                <c:pt idx="4744">
                  <c:v>32.434026242075781</c:v>
                </c:pt>
                <c:pt idx="4745">
                  <c:v>32.434026242075781</c:v>
                </c:pt>
                <c:pt idx="4746">
                  <c:v>32.504229762080271</c:v>
                </c:pt>
                <c:pt idx="4747">
                  <c:v>32.574433282084769</c:v>
                </c:pt>
                <c:pt idx="4748">
                  <c:v>32.574433282084769</c:v>
                </c:pt>
                <c:pt idx="4749">
                  <c:v>32.644636802089259</c:v>
                </c:pt>
                <c:pt idx="4750">
                  <c:v>32.644636802089259</c:v>
                </c:pt>
                <c:pt idx="4751">
                  <c:v>32.644636802089259</c:v>
                </c:pt>
                <c:pt idx="4752">
                  <c:v>32.714840322093757</c:v>
                </c:pt>
                <c:pt idx="4753">
                  <c:v>32.714840322093757</c:v>
                </c:pt>
                <c:pt idx="4754">
                  <c:v>32.714840322093757</c:v>
                </c:pt>
                <c:pt idx="4755">
                  <c:v>32.785043842098247</c:v>
                </c:pt>
                <c:pt idx="4756">
                  <c:v>32.785043842098247</c:v>
                </c:pt>
                <c:pt idx="4757">
                  <c:v>32.785043842098247</c:v>
                </c:pt>
                <c:pt idx="4758">
                  <c:v>32.855247362102737</c:v>
                </c:pt>
                <c:pt idx="4759">
                  <c:v>32.925450882107235</c:v>
                </c:pt>
                <c:pt idx="4760">
                  <c:v>32.925450882107235</c:v>
                </c:pt>
                <c:pt idx="4761">
                  <c:v>32.995654402111725</c:v>
                </c:pt>
                <c:pt idx="4762">
                  <c:v>32.995654402111725</c:v>
                </c:pt>
                <c:pt idx="4763">
                  <c:v>32.995654402111725</c:v>
                </c:pt>
                <c:pt idx="4764">
                  <c:v>32.995654402111725</c:v>
                </c:pt>
                <c:pt idx="4765">
                  <c:v>33.065857922116216</c:v>
                </c:pt>
                <c:pt idx="4766">
                  <c:v>33.065857922116216</c:v>
                </c:pt>
                <c:pt idx="4767">
                  <c:v>33.136061442120713</c:v>
                </c:pt>
                <c:pt idx="4768">
                  <c:v>33.136061442120713</c:v>
                </c:pt>
                <c:pt idx="4769">
                  <c:v>33.206264962125204</c:v>
                </c:pt>
                <c:pt idx="4770">
                  <c:v>33.206264962125204</c:v>
                </c:pt>
                <c:pt idx="4771">
                  <c:v>33.276468482129701</c:v>
                </c:pt>
                <c:pt idx="4772">
                  <c:v>33.276468482129701</c:v>
                </c:pt>
                <c:pt idx="4773">
                  <c:v>33.346672002134191</c:v>
                </c:pt>
                <c:pt idx="4774">
                  <c:v>33.346672002134191</c:v>
                </c:pt>
                <c:pt idx="4775">
                  <c:v>33.346672002134191</c:v>
                </c:pt>
                <c:pt idx="4776">
                  <c:v>33.346672002134191</c:v>
                </c:pt>
                <c:pt idx="4777">
                  <c:v>33.416875522138682</c:v>
                </c:pt>
                <c:pt idx="4778">
                  <c:v>33.416875522138682</c:v>
                </c:pt>
                <c:pt idx="4779">
                  <c:v>33.487079042143179</c:v>
                </c:pt>
                <c:pt idx="4780">
                  <c:v>33.487079042143179</c:v>
                </c:pt>
                <c:pt idx="4781">
                  <c:v>33.487079042143179</c:v>
                </c:pt>
                <c:pt idx="4782">
                  <c:v>33.55728256214767</c:v>
                </c:pt>
                <c:pt idx="4783">
                  <c:v>33.55728256214767</c:v>
                </c:pt>
                <c:pt idx="4784">
                  <c:v>33.62748608215216</c:v>
                </c:pt>
                <c:pt idx="4785">
                  <c:v>33.62748608215216</c:v>
                </c:pt>
                <c:pt idx="4786">
                  <c:v>33.62748608215216</c:v>
                </c:pt>
                <c:pt idx="4787">
                  <c:v>33.697689602156657</c:v>
                </c:pt>
                <c:pt idx="4788">
                  <c:v>33.697689602156657</c:v>
                </c:pt>
                <c:pt idx="4789">
                  <c:v>33.767893122161148</c:v>
                </c:pt>
                <c:pt idx="4790">
                  <c:v>33.767893122161148</c:v>
                </c:pt>
                <c:pt idx="4791">
                  <c:v>33.767893122161148</c:v>
                </c:pt>
                <c:pt idx="4792">
                  <c:v>33.838096642165645</c:v>
                </c:pt>
                <c:pt idx="4793">
                  <c:v>33.838096642165645</c:v>
                </c:pt>
                <c:pt idx="4794">
                  <c:v>33.838096642165645</c:v>
                </c:pt>
                <c:pt idx="4795">
                  <c:v>33.908300162170136</c:v>
                </c:pt>
                <c:pt idx="4796">
                  <c:v>33.908300162170136</c:v>
                </c:pt>
                <c:pt idx="4797">
                  <c:v>33.908300162170136</c:v>
                </c:pt>
                <c:pt idx="4798">
                  <c:v>33.978503682174626</c:v>
                </c:pt>
                <c:pt idx="4799">
                  <c:v>33.978503682174626</c:v>
                </c:pt>
                <c:pt idx="4800">
                  <c:v>33.978503682174626</c:v>
                </c:pt>
                <c:pt idx="4801">
                  <c:v>34.048707202179123</c:v>
                </c:pt>
                <c:pt idx="4802">
                  <c:v>34.048707202179123</c:v>
                </c:pt>
                <c:pt idx="4803">
                  <c:v>34.048707202179123</c:v>
                </c:pt>
                <c:pt idx="4804">
                  <c:v>34.118910722183614</c:v>
                </c:pt>
                <c:pt idx="4805">
                  <c:v>34.118910722183614</c:v>
                </c:pt>
                <c:pt idx="4806">
                  <c:v>34.118910722183614</c:v>
                </c:pt>
                <c:pt idx="4807">
                  <c:v>34.189114242188104</c:v>
                </c:pt>
                <c:pt idx="4808">
                  <c:v>34.189114242188104</c:v>
                </c:pt>
                <c:pt idx="4809">
                  <c:v>34.189114242188104</c:v>
                </c:pt>
                <c:pt idx="4810">
                  <c:v>34.189114242188104</c:v>
                </c:pt>
                <c:pt idx="4811">
                  <c:v>34.259317762192602</c:v>
                </c:pt>
                <c:pt idx="4812">
                  <c:v>34.259317762192602</c:v>
                </c:pt>
                <c:pt idx="4813">
                  <c:v>34.259317762192602</c:v>
                </c:pt>
                <c:pt idx="4814">
                  <c:v>34.329521282197092</c:v>
                </c:pt>
                <c:pt idx="4815">
                  <c:v>34.329521282197092</c:v>
                </c:pt>
                <c:pt idx="4816">
                  <c:v>34.329521282197092</c:v>
                </c:pt>
                <c:pt idx="4817">
                  <c:v>34.329521282197092</c:v>
                </c:pt>
                <c:pt idx="4818">
                  <c:v>34.39972480220159</c:v>
                </c:pt>
                <c:pt idx="4819">
                  <c:v>34.39972480220159</c:v>
                </c:pt>
                <c:pt idx="4820">
                  <c:v>34.39972480220159</c:v>
                </c:pt>
                <c:pt idx="4821">
                  <c:v>34.39972480220159</c:v>
                </c:pt>
                <c:pt idx="4822">
                  <c:v>34.39972480220159</c:v>
                </c:pt>
                <c:pt idx="4823">
                  <c:v>34.46992832220608</c:v>
                </c:pt>
                <c:pt idx="4824">
                  <c:v>34.46992832220608</c:v>
                </c:pt>
                <c:pt idx="4825">
                  <c:v>34.54013184221057</c:v>
                </c:pt>
                <c:pt idx="4826">
                  <c:v>34.54013184221057</c:v>
                </c:pt>
                <c:pt idx="4827">
                  <c:v>34.54013184221057</c:v>
                </c:pt>
                <c:pt idx="4828">
                  <c:v>34.54013184221057</c:v>
                </c:pt>
                <c:pt idx="4829">
                  <c:v>34.610335362215068</c:v>
                </c:pt>
                <c:pt idx="4830">
                  <c:v>34.610335362215068</c:v>
                </c:pt>
                <c:pt idx="4831">
                  <c:v>34.610335362215068</c:v>
                </c:pt>
                <c:pt idx="4832">
                  <c:v>34.680538882219558</c:v>
                </c:pt>
                <c:pt idx="4833">
                  <c:v>34.680538882219558</c:v>
                </c:pt>
                <c:pt idx="4834">
                  <c:v>34.680538882219558</c:v>
                </c:pt>
                <c:pt idx="4835">
                  <c:v>34.680538882219558</c:v>
                </c:pt>
                <c:pt idx="4836">
                  <c:v>34.680538882219558</c:v>
                </c:pt>
                <c:pt idx="4837">
                  <c:v>34.680538882219558</c:v>
                </c:pt>
                <c:pt idx="4838">
                  <c:v>34.680538882219558</c:v>
                </c:pt>
                <c:pt idx="4839">
                  <c:v>34.680538882219558</c:v>
                </c:pt>
                <c:pt idx="4840">
                  <c:v>34.680538882219558</c:v>
                </c:pt>
                <c:pt idx="4841">
                  <c:v>34.750742402224049</c:v>
                </c:pt>
                <c:pt idx="4842">
                  <c:v>34.750742402224049</c:v>
                </c:pt>
                <c:pt idx="4843">
                  <c:v>34.820945922228546</c:v>
                </c:pt>
                <c:pt idx="4844">
                  <c:v>34.820945922228546</c:v>
                </c:pt>
                <c:pt idx="4845">
                  <c:v>34.891149442233036</c:v>
                </c:pt>
                <c:pt idx="4846">
                  <c:v>34.891149442233036</c:v>
                </c:pt>
                <c:pt idx="4847">
                  <c:v>34.891149442233036</c:v>
                </c:pt>
                <c:pt idx="4848">
                  <c:v>34.891149442233036</c:v>
                </c:pt>
                <c:pt idx="4849">
                  <c:v>34.891149442233036</c:v>
                </c:pt>
                <c:pt idx="4850">
                  <c:v>34.891149442233036</c:v>
                </c:pt>
                <c:pt idx="4851">
                  <c:v>34.961352962237534</c:v>
                </c:pt>
                <c:pt idx="4852">
                  <c:v>34.961352962237534</c:v>
                </c:pt>
                <c:pt idx="4853">
                  <c:v>34.961352962237534</c:v>
                </c:pt>
                <c:pt idx="4854">
                  <c:v>34.961352962237534</c:v>
                </c:pt>
                <c:pt idx="4855">
                  <c:v>34.961352962237534</c:v>
                </c:pt>
                <c:pt idx="4856">
                  <c:v>34.961352962237534</c:v>
                </c:pt>
                <c:pt idx="4857">
                  <c:v>35.031556482242024</c:v>
                </c:pt>
                <c:pt idx="4858">
                  <c:v>35.031556482242024</c:v>
                </c:pt>
                <c:pt idx="4859">
                  <c:v>35.031556482242024</c:v>
                </c:pt>
                <c:pt idx="4860">
                  <c:v>35.031556482242024</c:v>
                </c:pt>
                <c:pt idx="4861">
                  <c:v>35.031556482242024</c:v>
                </c:pt>
                <c:pt idx="4862">
                  <c:v>35.031556482242024</c:v>
                </c:pt>
                <c:pt idx="4863">
                  <c:v>35.031556482242024</c:v>
                </c:pt>
                <c:pt idx="4864">
                  <c:v>35.031556482242024</c:v>
                </c:pt>
                <c:pt idx="4865">
                  <c:v>35.031556482242024</c:v>
                </c:pt>
                <c:pt idx="4866">
                  <c:v>35.031556482242024</c:v>
                </c:pt>
                <c:pt idx="4867">
                  <c:v>35.101760002246515</c:v>
                </c:pt>
                <c:pt idx="4868">
                  <c:v>35.101760002246515</c:v>
                </c:pt>
                <c:pt idx="4869">
                  <c:v>35.101760002246515</c:v>
                </c:pt>
                <c:pt idx="4870">
                  <c:v>35.101760002246515</c:v>
                </c:pt>
                <c:pt idx="4871">
                  <c:v>35.101760002246515</c:v>
                </c:pt>
                <c:pt idx="4872">
                  <c:v>35.101760002246515</c:v>
                </c:pt>
                <c:pt idx="4873">
                  <c:v>35.101760002246515</c:v>
                </c:pt>
                <c:pt idx="4874">
                  <c:v>35.171963522251012</c:v>
                </c:pt>
                <c:pt idx="4875">
                  <c:v>35.171963522251012</c:v>
                </c:pt>
                <c:pt idx="4876">
                  <c:v>35.171963522251012</c:v>
                </c:pt>
                <c:pt idx="4877">
                  <c:v>35.171963522251012</c:v>
                </c:pt>
                <c:pt idx="4878">
                  <c:v>35.242167042255502</c:v>
                </c:pt>
                <c:pt idx="4879">
                  <c:v>35.242167042255502</c:v>
                </c:pt>
                <c:pt idx="4880">
                  <c:v>35.242167042255502</c:v>
                </c:pt>
                <c:pt idx="4881">
                  <c:v>35.242167042255502</c:v>
                </c:pt>
                <c:pt idx="4882">
                  <c:v>35.242167042255502</c:v>
                </c:pt>
                <c:pt idx="4883">
                  <c:v>35.242167042255502</c:v>
                </c:pt>
                <c:pt idx="4884">
                  <c:v>35.242167042255502</c:v>
                </c:pt>
                <c:pt idx="4885">
                  <c:v>35.242167042255502</c:v>
                </c:pt>
                <c:pt idx="4886">
                  <c:v>35.242167042255502</c:v>
                </c:pt>
                <c:pt idx="4887">
                  <c:v>35.242167042255502</c:v>
                </c:pt>
                <c:pt idx="4888">
                  <c:v>35.242167042255502</c:v>
                </c:pt>
                <c:pt idx="4889">
                  <c:v>35.242167042255502</c:v>
                </c:pt>
                <c:pt idx="4890">
                  <c:v>35.242167042255502</c:v>
                </c:pt>
                <c:pt idx="4891">
                  <c:v>35.312370562259993</c:v>
                </c:pt>
                <c:pt idx="4892">
                  <c:v>35.312370562259993</c:v>
                </c:pt>
                <c:pt idx="4893">
                  <c:v>35.312370562259993</c:v>
                </c:pt>
                <c:pt idx="4894">
                  <c:v>35.312370562259993</c:v>
                </c:pt>
                <c:pt idx="4895">
                  <c:v>35.312370562259993</c:v>
                </c:pt>
                <c:pt idx="4896">
                  <c:v>35.312370562259993</c:v>
                </c:pt>
                <c:pt idx="4897">
                  <c:v>35.38257408226449</c:v>
                </c:pt>
                <c:pt idx="4898">
                  <c:v>35.38257408226449</c:v>
                </c:pt>
                <c:pt idx="4899">
                  <c:v>35.38257408226449</c:v>
                </c:pt>
                <c:pt idx="4900">
                  <c:v>35.38257408226449</c:v>
                </c:pt>
                <c:pt idx="4901">
                  <c:v>35.38257408226449</c:v>
                </c:pt>
                <c:pt idx="4902">
                  <c:v>35.38257408226449</c:v>
                </c:pt>
                <c:pt idx="4903">
                  <c:v>35.38257408226449</c:v>
                </c:pt>
                <c:pt idx="4904">
                  <c:v>35.38257408226449</c:v>
                </c:pt>
                <c:pt idx="4905">
                  <c:v>35.38257408226449</c:v>
                </c:pt>
                <c:pt idx="4906">
                  <c:v>35.38257408226449</c:v>
                </c:pt>
                <c:pt idx="4907">
                  <c:v>35.38257408226449</c:v>
                </c:pt>
                <c:pt idx="4908">
                  <c:v>35.38257408226449</c:v>
                </c:pt>
                <c:pt idx="4909">
                  <c:v>35.38257408226449</c:v>
                </c:pt>
                <c:pt idx="4910">
                  <c:v>35.38257408226449</c:v>
                </c:pt>
                <c:pt idx="4911">
                  <c:v>35.38257408226449</c:v>
                </c:pt>
                <c:pt idx="4912">
                  <c:v>35.38257408226449</c:v>
                </c:pt>
                <c:pt idx="4913">
                  <c:v>35.38257408226449</c:v>
                </c:pt>
                <c:pt idx="4914">
                  <c:v>35.38257408226449</c:v>
                </c:pt>
                <c:pt idx="4915">
                  <c:v>35.38257408226449</c:v>
                </c:pt>
                <c:pt idx="4916">
                  <c:v>35.38257408226449</c:v>
                </c:pt>
                <c:pt idx="4917">
                  <c:v>35.38257408226449</c:v>
                </c:pt>
                <c:pt idx="4918">
                  <c:v>35.38257408226449</c:v>
                </c:pt>
                <c:pt idx="4919">
                  <c:v>35.38257408226449</c:v>
                </c:pt>
                <c:pt idx="4920">
                  <c:v>35.38257408226449</c:v>
                </c:pt>
                <c:pt idx="4921">
                  <c:v>35.38257408226449</c:v>
                </c:pt>
                <c:pt idx="4922">
                  <c:v>35.38257408226449</c:v>
                </c:pt>
                <c:pt idx="4923">
                  <c:v>35.38257408226449</c:v>
                </c:pt>
                <c:pt idx="4924">
                  <c:v>35.38257408226449</c:v>
                </c:pt>
                <c:pt idx="4925">
                  <c:v>35.38257408226449</c:v>
                </c:pt>
                <c:pt idx="4926">
                  <c:v>35.38257408226449</c:v>
                </c:pt>
                <c:pt idx="4927">
                  <c:v>35.38257408226449</c:v>
                </c:pt>
                <c:pt idx="4928">
                  <c:v>35.38257408226449</c:v>
                </c:pt>
                <c:pt idx="4929">
                  <c:v>35.38257408226449</c:v>
                </c:pt>
                <c:pt idx="4930">
                  <c:v>35.452777602268981</c:v>
                </c:pt>
                <c:pt idx="4931">
                  <c:v>35.452777602268981</c:v>
                </c:pt>
                <c:pt idx="4932">
                  <c:v>35.452777602268981</c:v>
                </c:pt>
                <c:pt idx="4933">
                  <c:v>35.452777602268981</c:v>
                </c:pt>
                <c:pt idx="4934">
                  <c:v>35.452777602268981</c:v>
                </c:pt>
                <c:pt idx="4935">
                  <c:v>35.452777602268981</c:v>
                </c:pt>
                <c:pt idx="4936">
                  <c:v>35.452777602268981</c:v>
                </c:pt>
                <c:pt idx="4937">
                  <c:v>35.452777602268981</c:v>
                </c:pt>
                <c:pt idx="4938">
                  <c:v>35.452777602268981</c:v>
                </c:pt>
                <c:pt idx="4939">
                  <c:v>35.452777602268981</c:v>
                </c:pt>
                <c:pt idx="4940">
                  <c:v>35.452777602268981</c:v>
                </c:pt>
                <c:pt idx="4941">
                  <c:v>35.452777602268981</c:v>
                </c:pt>
                <c:pt idx="4942">
                  <c:v>35.38257408226449</c:v>
                </c:pt>
                <c:pt idx="4943">
                  <c:v>35.38257408226449</c:v>
                </c:pt>
                <c:pt idx="4944">
                  <c:v>35.38257408226449</c:v>
                </c:pt>
                <c:pt idx="4945">
                  <c:v>35.38257408226449</c:v>
                </c:pt>
                <c:pt idx="4946">
                  <c:v>35.38257408226449</c:v>
                </c:pt>
                <c:pt idx="4947">
                  <c:v>35.38257408226449</c:v>
                </c:pt>
                <c:pt idx="4948">
                  <c:v>35.38257408226449</c:v>
                </c:pt>
                <c:pt idx="4949">
                  <c:v>35.38257408226449</c:v>
                </c:pt>
                <c:pt idx="4950">
                  <c:v>35.38257408226449</c:v>
                </c:pt>
                <c:pt idx="4951">
                  <c:v>35.38257408226449</c:v>
                </c:pt>
                <c:pt idx="4952">
                  <c:v>35.38257408226449</c:v>
                </c:pt>
                <c:pt idx="4953">
                  <c:v>35.38257408226449</c:v>
                </c:pt>
                <c:pt idx="4954">
                  <c:v>35.38257408226449</c:v>
                </c:pt>
                <c:pt idx="4955">
                  <c:v>35.38257408226449</c:v>
                </c:pt>
                <c:pt idx="4956">
                  <c:v>35.38257408226449</c:v>
                </c:pt>
                <c:pt idx="4957">
                  <c:v>35.312370562259993</c:v>
                </c:pt>
                <c:pt idx="4958">
                  <c:v>35.312370562259993</c:v>
                </c:pt>
                <c:pt idx="4959">
                  <c:v>35.312370562259993</c:v>
                </c:pt>
                <c:pt idx="4960">
                  <c:v>35.312370562259993</c:v>
                </c:pt>
                <c:pt idx="4961">
                  <c:v>35.312370562259993</c:v>
                </c:pt>
                <c:pt idx="4962">
                  <c:v>35.312370562259993</c:v>
                </c:pt>
                <c:pt idx="4963">
                  <c:v>35.312370562259993</c:v>
                </c:pt>
                <c:pt idx="4964">
                  <c:v>35.242167042255502</c:v>
                </c:pt>
                <c:pt idx="4965">
                  <c:v>35.242167042255502</c:v>
                </c:pt>
                <c:pt idx="4966">
                  <c:v>35.242167042255502</c:v>
                </c:pt>
                <c:pt idx="4967">
                  <c:v>35.242167042255502</c:v>
                </c:pt>
                <c:pt idx="4968">
                  <c:v>35.242167042255502</c:v>
                </c:pt>
                <c:pt idx="4969">
                  <c:v>35.242167042255502</c:v>
                </c:pt>
                <c:pt idx="4970">
                  <c:v>35.171963522251012</c:v>
                </c:pt>
                <c:pt idx="4971">
                  <c:v>35.171963522251012</c:v>
                </c:pt>
                <c:pt idx="4972">
                  <c:v>35.171963522251012</c:v>
                </c:pt>
                <c:pt idx="4973">
                  <c:v>35.101760002246515</c:v>
                </c:pt>
                <c:pt idx="4974">
                  <c:v>35.101760002246515</c:v>
                </c:pt>
                <c:pt idx="4975">
                  <c:v>35.101760002246515</c:v>
                </c:pt>
                <c:pt idx="4976">
                  <c:v>35.031556482242024</c:v>
                </c:pt>
                <c:pt idx="4977">
                  <c:v>35.031556482242024</c:v>
                </c:pt>
                <c:pt idx="4978">
                  <c:v>34.961352962237534</c:v>
                </c:pt>
                <c:pt idx="4979">
                  <c:v>34.961352962237534</c:v>
                </c:pt>
                <c:pt idx="4980">
                  <c:v>34.891149442233036</c:v>
                </c:pt>
                <c:pt idx="4981">
                  <c:v>34.891149442233036</c:v>
                </c:pt>
                <c:pt idx="4982">
                  <c:v>34.820945922228546</c:v>
                </c:pt>
                <c:pt idx="4983">
                  <c:v>34.820945922228546</c:v>
                </c:pt>
                <c:pt idx="4984">
                  <c:v>34.750742402224049</c:v>
                </c:pt>
                <c:pt idx="4985">
                  <c:v>34.680538882219558</c:v>
                </c:pt>
                <c:pt idx="4986">
                  <c:v>34.680538882219558</c:v>
                </c:pt>
                <c:pt idx="4987">
                  <c:v>34.610335362215068</c:v>
                </c:pt>
                <c:pt idx="4988">
                  <c:v>34.54013184221057</c:v>
                </c:pt>
                <c:pt idx="4989">
                  <c:v>34.54013184221057</c:v>
                </c:pt>
                <c:pt idx="4990">
                  <c:v>34.46992832220608</c:v>
                </c:pt>
                <c:pt idx="4991">
                  <c:v>34.39972480220159</c:v>
                </c:pt>
                <c:pt idx="4992">
                  <c:v>34.329521282197092</c:v>
                </c:pt>
                <c:pt idx="4993">
                  <c:v>34.329521282197092</c:v>
                </c:pt>
                <c:pt idx="4994">
                  <c:v>34.259317762192602</c:v>
                </c:pt>
                <c:pt idx="4995">
                  <c:v>34.189114242188104</c:v>
                </c:pt>
                <c:pt idx="4996">
                  <c:v>34.118910722183614</c:v>
                </c:pt>
                <c:pt idx="4997">
                  <c:v>34.048707202179123</c:v>
                </c:pt>
                <c:pt idx="4998">
                  <c:v>33.978503682174626</c:v>
                </c:pt>
                <c:pt idx="4999">
                  <c:v>33.908300162170136</c:v>
                </c:pt>
                <c:pt idx="5000">
                  <c:v>33.838096642165645</c:v>
                </c:pt>
                <c:pt idx="5001">
                  <c:v>33.767893122161148</c:v>
                </c:pt>
                <c:pt idx="5002">
                  <c:v>33.62748608215216</c:v>
                </c:pt>
                <c:pt idx="5003">
                  <c:v>33.55728256214767</c:v>
                </c:pt>
                <c:pt idx="5004">
                  <c:v>33.416875522138682</c:v>
                </c:pt>
                <c:pt idx="5005">
                  <c:v>33.276468482129701</c:v>
                </c:pt>
                <c:pt idx="5006">
                  <c:v>33.136061442120713</c:v>
                </c:pt>
                <c:pt idx="5007">
                  <c:v>32.995654402111725</c:v>
                </c:pt>
                <c:pt idx="5008">
                  <c:v>32.855247362102737</c:v>
                </c:pt>
                <c:pt idx="5009">
                  <c:v>32.644636802089259</c:v>
                </c:pt>
                <c:pt idx="5010">
                  <c:v>32.434026242075781</c:v>
                </c:pt>
                <c:pt idx="5011">
                  <c:v>32.293619202066793</c:v>
                </c:pt>
                <c:pt idx="5012">
                  <c:v>32.083008642053315</c:v>
                </c:pt>
                <c:pt idx="5013">
                  <c:v>31.872398082039837</c:v>
                </c:pt>
                <c:pt idx="5014">
                  <c:v>31.731991042030852</c:v>
                </c:pt>
                <c:pt idx="5015">
                  <c:v>31.521380482017371</c:v>
                </c:pt>
                <c:pt idx="5016">
                  <c:v>31.380973442008386</c:v>
                </c:pt>
                <c:pt idx="5017">
                  <c:v>31.170362881994908</c:v>
                </c:pt>
                <c:pt idx="5018">
                  <c:v>30.959752321981426</c:v>
                </c:pt>
                <c:pt idx="5019">
                  <c:v>30.749141761967948</c:v>
                </c:pt>
                <c:pt idx="5020">
                  <c:v>30.53853120195447</c:v>
                </c:pt>
                <c:pt idx="5021">
                  <c:v>30.257717121936498</c:v>
                </c:pt>
                <c:pt idx="5022">
                  <c:v>30.04710656192302</c:v>
                </c:pt>
                <c:pt idx="5023">
                  <c:v>29.766292481905047</c:v>
                </c:pt>
                <c:pt idx="5024">
                  <c:v>29.555681921891566</c:v>
                </c:pt>
                <c:pt idx="5025">
                  <c:v>29.345071361878087</c:v>
                </c:pt>
                <c:pt idx="5026">
                  <c:v>29.134460801864609</c:v>
                </c:pt>
                <c:pt idx="5027">
                  <c:v>28.923850241851131</c:v>
                </c:pt>
                <c:pt idx="5028">
                  <c:v>28.643036161833159</c:v>
                </c:pt>
                <c:pt idx="5029">
                  <c:v>28.362222081815187</c:v>
                </c:pt>
                <c:pt idx="5030">
                  <c:v>28.081408001797215</c:v>
                </c:pt>
                <c:pt idx="5031">
                  <c:v>27.730390401774748</c:v>
                </c:pt>
                <c:pt idx="5032">
                  <c:v>27.379372801752282</c:v>
                </c:pt>
                <c:pt idx="5033">
                  <c:v>27.028355201729816</c:v>
                </c:pt>
                <c:pt idx="5034">
                  <c:v>26.60713408170286</c:v>
                </c:pt>
                <c:pt idx="5035">
                  <c:v>26.256116481680394</c:v>
                </c:pt>
                <c:pt idx="5036">
                  <c:v>25.834895361653437</c:v>
                </c:pt>
                <c:pt idx="5037">
                  <c:v>25.343470721621983</c:v>
                </c:pt>
                <c:pt idx="5038">
                  <c:v>24.852046081590533</c:v>
                </c:pt>
                <c:pt idx="5039">
                  <c:v>24.430824961563577</c:v>
                </c:pt>
                <c:pt idx="5040">
                  <c:v>24.009603841536617</c:v>
                </c:pt>
                <c:pt idx="5041">
                  <c:v>23.658586241514151</c:v>
                </c:pt>
                <c:pt idx="5042">
                  <c:v>23.307568641491688</c:v>
                </c:pt>
                <c:pt idx="5043">
                  <c:v>22.956551041469222</c:v>
                </c:pt>
                <c:pt idx="5044">
                  <c:v>22.605533441446756</c:v>
                </c:pt>
                <c:pt idx="5045">
                  <c:v>22.184312321419799</c:v>
                </c:pt>
                <c:pt idx="5046">
                  <c:v>21.692887681388346</c:v>
                </c:pt>
                <c:pt idx="5047">
                  <c:v>21.271666561361389</c:v>
                </c:pt>
                <c:pt idx="5048">
                  <c:v>20.920648961338923</c:v>
                </c:pt>
                <c:pt idx="5049">
                  <c:v>20.639834881320951</c:v>
                </c:pt>
                <c:pt idx="5050">
                  <c:v>20.429224321307473</c:v>
                </c:pt>
                <c:pt idx="5051">
                  <c:v>20.218613761293994</c:v>
                </c:pt>
                <c:pt idx="5052">
                  <c:v>20.008003201280516</c:v>
                </c:pt>
                <c:pt idx="5053">
                  <c:v>19.867596161271528</c:v>
                </c:pt>
                <c:pt idx="5054">
                  <c:v>19.65698560125805</c:v>
                </c:pt>
                <c:pt idx="5055">
                  <c:v>19.516578561249062</c:v>
                </c:pt>
                <c:pt idx="5056">
                  <c:v>19.305968001235584</c:v>
                </c:pt>
                <c:pt idx="5057">
                  <c:v>19.1655609612266</c:v>
                </c:pt>
                <c:pt idx="5058">
                  <c:v>19.025153921217612</c:v>
                </c:pt>
                <c:pt idx="5059">
                  <c:v>18.814543361204134</c:v>
                </c:pt>
                <c:pt idx="5060">
                  <c:v>18.533729281186162</c:v>
                </c:pt>
                <c:pt idx="5061">
                  <c:v>18.323118721172683</c:v>
                </c:pt>
                <c:pt idx="5062">
                  <c:v>18.042304641154711</c:v>
                </c:pt>
                <c:pt idx="5063">
                  <c:v>17.901897601145723</c:v>
                </c:pt>
                <c:pt idx="5064">
                  <c:v>17.691287041132245</c:v>
                </c:pt>
                <c:pt idx="5065">
                  <c:v>17.621083521127751</c:v>
                </c:pt>
                <c:pt idx="5066">
                  <c:v>17.480676481118767</c:v>
                </c:pt>
                <c:pt idx="5067">
                  <c:v>17.410472961114273</c:v>
                </c:pt>
                <c:pt idx="5068">
                  <c:v>17.340269441109779</c:v>
                </c:pt>
                <c:pt idx="5069">
                  <c:v>17.270065921105285</c:v>
                </c:pt>
                <c:pt idx="5070">
                  <c:v>17.270065921105285</c:v>
                </c:pt>
                <c:pt idx="5071">
                  <c:v>17.199862401100795</c:v>
                </c:pt>
                <c:pt idx="5072">
                  <c:v>17.129658881096301</c:v>
                </c:pt>
                <c:pt idx="5073">
                  <c:v>17.059455361091807</c:v>
                </c:pt>
                <c:pt idx="5074">
                  <c:v>16.989251841087313</c:v>
                </c:pt>
                <c:pt idx="5075">
                  <c:v>16.919048321082823</c:v>
                </c:pt>
                <c:pt idx="5076">
                  <c:v>16.848844801078329</c:v>
                </c:pt>
                <c:pt idx="5077">
                  <c:v>16.848844801078329</c:v>
                </c:pt>
                <c:pt idx="5078">
                  <c:v>16.778641281073835</c:v>
                </c:pt>
                <c:pt idx="5079">
                  <c:v>16.708437761069341</c:v>
                </c:pt>
                <c:pt idx="5080">
                  <c:v>16.568030721060357</c:v>
                </c:pt>
                <c:pt idx="5081">
                  <c:v>16.427623681051369</c:v>
                </c:pt>
                <c:pt idx="5082">
                  <c:v>16.21701312103789</c:v>
                </c:pt>
                <c:pt idx="5083">
                  <c:v>16.006402561024412</c:v>
                </c:pt>
                <c:pt idx="5084">
                  <c:v>15.865995521015426</c:v>
                </c:pt>
                <c:pt idx="5085">
                  <c:v>15.72558848100644</c:v>
                </c:pt>
                <c:pt idx="5086">
                  <c:v>15.585181440997454</c:v>
                </c:pt>
                <c:pt idx="5087">
                  <c:v>15.444774400988468</c:v>
                </c:pt>
                <c:pt idx="5088">
                  <c:v>15.304367360979482</c:v>
                </c:pt>
                <c:pt idx="5089">
                  <c:v>15.02355328096151</c:v>
                </c:pt>
                <c:pt idx="5090">
                  <c:v>14.742739200943538</c:v>
                </c:pt>
                <c:pt idx="5091">
                  <c:v>14.461925120925565</c:v>
                </c:pt>
                <c:pt idx="5092">
                  <c:v>13.970500480894113</c:v>
                </c:pt>
                <c:pt idx="5093">
                  <c:v>13.338668800853677</c:v>
                </c:pt>
                <c:pt idx="5094">
                  <c:v>12.706837120813239</c:v>
                </c:pt>
                <c:pt idx="5095">
                  <c:v>12.145208960777294</c:v>
                </c:pt>
                <c:pt idx="5096">
                  <c:v>11.653784320745844</c:v>
                </c:pt>
                <c:pt idx="5097">
                  <c:v>11.302766720723378</c:v>
                </c:pt>
                <c:pt idx="5098">
                  <c:v>11.021952640705406</c:v>
                </c:pt>
                <c:pt idx="5099">
                  <c:v>10.811342080691928</c:v>
                </c:pt>
                <c:pt idx="5100">
                  <c:v>10.600731520678448</c:v>
                </c:pt>
                <c:pt idx="5101">
                  <c:v>10.319917440660475</c:v>
                </c:pt>
                <c:pt idx="5102">
                  <c:v>9.6178822406155451</c:v>
                </c:pt>
                <c:pt idx="5103">
                  <c:v>8.6350329605526426</c:v>
                </c:pt>
                <c:pt idx="5104">
                  <c:v>7.722387200494234</c:v>
                </c:pt>
                <c:pt idx="5105">
                  <c:v>7.1607590404582897</c:v>
                </c:pt>
                <c:pt idx="5106">
                  <c:v>6.8799449604403176</c:v>
                </c:pt>
                <c:pt idx="5107">
                  <c:v>6.7395379204313315</c:v>
                </c:pt>
                <c:pt idx="5108">
                  <c:v>6.6693344004268384</c:v>
                </c:pt>
                <c:pt idx="5109">
                  <c:v>6.5991308804223454</c:v>
                </c:pt>
                <c:pt idx="5110">
                  <c:v>6.5991308804223454</c:v>
                </c:pt>
                <c:pt idx="5111">
                  <c:v>6.5289273604178524</c:v>
                </c:pt>
                <c:pt idx="5112">
                  <c:v>6.5289273604178524</c:v>
                </c:pt>
                <c:pt idx="5113">
                  <c:v>6.4587238404133593</c:v>
                </c:pt>
                <c:pt idx="5114">
                  <c:v>6.4587238404133593</c:v>
                </c:pt>
                <c:pt idx="5115">
                  <c:v>6.3885203204088663</c:v>
                </c:pt>
                <c:pt idx="5116">
                  <c:v>6.3183168004043733</c:v>
                </c:pt>
                <c:pt idx="5117">
                  <c:v>6.2481132803998802</c:v>
                </c:pt>
                <c:pt idx="5118">
                  <c:v>6.1779097603953872</c:v>
                </c:pt>
                <c:pt idx="5119">
                  <c:v>6.1077062403908942</c:v>
                </c:pt>
                <c:pt idx="5120">
                  <c:v>6.0375027203864011</c:v>
                </c:pt>
                <c:pt idx="5121">
                  <c:v>6.0375027203864011</c:v>
                </c:pt>
                <c:pt idx="5122">
                  <c:v>6.0375027203864011</c:v>
                </c:pt>
                <c:pt idx="5123">
                  <c:v>5.9672992003819081</c:v>
                </c:pt>
                <c:pt idx="5124">
                  <c:v>5.8970956803774151</c:v>
                </c:pt>
                <c:pt idx="5125">
                  <c:v>5.826892160372922</c:v>
                </c:pt>
                <c:pt idx="5126">
                  <c:v>5.826892160372922</c:v>
                </c:pt>
                <c:pt idx="5127">
                  <c:v>5.756688640368429</c:v>
                </c:pt>
                <c:pt idx="5128">
                  <c:v>5.6162816003594429</c:v>
                </c:pt>
                <c:pt idx="5129">
                  <c:v>5.5460780803549499</c:v>
                </c:pt>
                <c:pt idx="5130">
                  <c:v>5.3354675203414708</c:v>
                </c:pt>
                <c:pt idx="5131">
                  <c:v>5.0546534403234986</c:v>
                </c:pt>
                <c:pt idx="5132">
                  <c:v>4.7036358403010334</c:v>
                </c:pt>
                <c:pt idx="5133">
                  <c:v>4.4930252802875543</c:v>
                </c:pt>
                <c:pt idx="5134">
                  <c:v>4.4228217602830613</c:v>
                </c:pt>
                <c:pt idx="5135">
                  <c:v>4.3526182402785683</c:v>
                </c:pt>
                <c:pt idx="5136">
                  <c:v>4.3526182402785683</c:v>
                </c:pt>
                <c:pt idx="5137">
                  <c:v>4.3526182402785683</c:v>
                </c:pt>
                <c:pt idx="5138">
                  <c:v>4.2824147202740752</c:v>
                </c:pt>
                <c:pt idx="5139">
                  <c:v>4.2122112002695822</c:v>
                </c:pt>
                <c:pt idx="5140">
                  <c:v>4.2122112002695822</c:v>
                </c:pt>
                <c:pt idx="5141">
                  <c:v>4.2122112002695822</c:v>
                </c:pt>
                <c:pt idx="5142">
                  <c:v>4.2122112002695822</c:v>
                </c:pt>
                <c:pt idx="5143">
                  <c:v>4.2122112002695822</c:v>
                </c:pt>
                <c:pt idx="5144">
                  <c:v>4.2122112002695822</c:v>
                </c:pt>
                <c:pt idx="5145">
                  <c:v>4.2122112002695822</c:v>
                </c:pt>
                <c:pt idx="5146">
                  <c:v>4.2122112002695822</c:v>
                </c:pt>
                <c:pt idx="5147">
                  <c:v>4.2122112002695822</c:v>
                </c:pt>
                <c:pt idx="5148">
                  <c:v>4.2122112002695822</c:v>
                </c:pt>
                <c:pt idx="5149">
                  <c:v>4.2122112002695822</c:v>
                </c:pt>
                <c:pt idx="5150">
                  <c:v>4.2122112002695822</c:v>
                </c:pt>
                <c:pt idx="5151">
                  <c:v>4.2122112002695822</c:v>
                </c:pt>
                <c:pt idx="5152">
                  <c:v>4.1420076802650891</c:v>
                </c:pt>
                <c:pt idx="5153">
                  <c:v>4.1420076802650891</c:v>
                </c:pt>
                <c:pt idx="5154">
                  <c:v>4.0718041602605961</c:v>
                </c:pt>
                <c:pt idx="5155">
                  <c:v>4.0718041602605961</c:v>
                </c:pt>
                <c:pt idx="5156">
                  <c:v>4.0718041602605961</c:v>
                </c:pt>
                <c:pt idx="5157">
                  <c:v>4.0016006402561031</c:v>
                </c:pt>
                <c:pt idx="5158">
                  <c:v>4.0016006402561031</c:v>
                </c:pt>
                <c:pt idx="5159">
                  <c:v>4.0016006402561031</c:v>
                </c:pt>
                <c:pt idx="5160">
                  <c:v>4.0016006402561031</c:v>
                </c:pt>
                <c:pt idx="5161">
                  <c:v>4.0016006402561031</c:v>
                </c:pt>
                <c:pt idx="5162">
                  <c:v>4.0016006402561031</c:v>
                </c:pt>
                <c:pt idx="5163">
                  <c:v>4.0016006402561031</c:v>
                </c:pt>
                <c:pt idx="5164">
                  <c:v>3.93139712025161</c:v>
                </c:pt>
                <c:pt idx="5165">
                  <c:v>3.93139712025161</c:v>
                </c:pt>
                <c:pt idx="5166">
                  <c:v>3.93139712025161</c:v>
                </c:pt>
                <c:pt idx="5167">
                  <c:v>3.861193600247117</c:v>
                </c:pt>
                <c:pt idx="5168">
                  <c:v>3.861193600247117</c:v>
                </c:pt>
                <c:pt idx="5169">
                  <c:v>3.861193600247117</c:v>
                </c:pt>
                <c:pt idx="5170">
                  <c:v>3.861193600247117</c:v>
                </c:pt>
                <c:pt idx="5171">
                  <c:v>3.790990080242624</c:v>
                </c:pt>
                <c:pt idx="5172">
                  <c:v>3.790990080242624</c:v>
                </c:pt>
                <c:pt idx="5173">
                  <c:v>3.861193600247117</c:v>
                </c:pt>
                <c:pt idx="5174">
                  <c:v>3.861193600247117</c:v>
                </c:pt>
                <c:pt idx="5175">
                  <c:v>3.861193600247117</c:v>
                </c:pt>
                <c:pt idx="5176">
                  <c:v>3.790990080242624</c:v>
                </c:pt>
                <c:pt idx="5177">
                  <c:v>3.790990080242624</c:v>
                </c:pt>
                <c:pt idx="5178">
                  <c:v>3.790990080242624</c:v>
                </c:pt>
                <c:pt idx="5179">
                  <c:v>3.7207865602381309</c:v>
                </c:pt>
                <c:pt idx="5180">
                  <c:v>3.7207865602381309</c:v>
                </c:pt>
                <c:pt idx="5181">
                  <c:v>3.7207865602381309</c:v>
                </c:pt>
                <c:pt idx="5182">
                  <c:v>3.7207865602381309</c:v>
                </c:pt>
                <c:pt idx="5183">
                  <c:v>3.6505830402336379</c:v>
                </c:pt>
                <c:pt idx="5184">
                  <c:v>3.5803795202291449</c:v>
                </c:pt>
                <c:pt idx="5185">
                  <c:v>3.5101760002246518</c:v>
                </c:pt>
                <c:pt idx="5186">
                  <c:v>3.4399724802201588</c:v>
                </c:pt>
                <c:pt idx="5187">
                  <c:v>3.3697689602156657</c:v>
                </c:pt>
                <c:pt idx="5188">
                  <c:v>3.2995654402111727</c:v>
                </c:pt>
                <c:pt idx="5189">
                  <c:v>3.2995654402111727</c:v>
                </c:pt>
                <c:pt idx="5190">
                  <c:v>3.2293619202066797</c:v>
                </c:pt>
                <c:pt idx="5191">
                  <c:v>3.2293619202066797</c:v>
                </c:pt>
                <c:pt idx="5192">
                  <c:v>3.1591584002021866</c:v>
                </c:pt>
                <c:pt idx="5193">
                  <c:v>3.1591584002021866</c:v>
                </c:pt>
                <c:pt idx="5194">
                  <c:v>3.0889548801976936</c:v>
                </c:pt>
                <c:pt idx="5195">
                  <c:v>3.0889548801976936</c:v>
                </c:pt>
                <c:pt idx="5196">
                  <c:v>3.0187513601932006</c:v>
                </c:pt>
                <c:pt idx="5197">
                  <c:v>3.0187513601932006</c:v>
                </c:pt>
                <c:pt idx="5198">
                  <c:v>3.0187513601932006</c:v>
                </c:pt>
                <c:pt idx="5199">
                  <c:v>2.9485478401887075</c:v>
                </c:pt>
                <c:pt idx="5200">
                  <c:v>2.9485478401887075</c:v>
                </c:pt>
                <c:pt idx="5201">
                  <c:v>2.8783443201842145</c:v>
                </c:pt>
                <c:pt idx="5202">
                  <c:v>2.8783443201842145</c:v>
                </c:pt>
                <c:pt idx="5203">
                  <c:v>2.8783443201842145</c:v>
                </c:pt>
                <c:pt idx="5204">
                  <c:v>2.8081408001797215</c:v>
                </c:pt>
                <c:pt idx="5205">
                  <c:v>2.8081408001797215</c:v>
                </c:pt>
                <c:pt idx="5206">
                  <c:v>2.7379372801752284</c:v>
                </c:pt>
                <c:pt idx="5207">
                  <c:v>2.7379372801752284</c:v>
                </c:pt>
                <c:pt idx="5208">
                  <c:v>2.6677337601707354</c:v>
                </c:pt>
                <c:pt idx="5209">
                  <c:v>2.6677337601707354</c:v>
                </c:pt>
                <c:pt idx="5210">
                  <c:v>2.6677337601707354</c:v>
                </c:pt>
                <c:pt idx="5211">
                  <c:v>2.5975302401662423</c:v>
                </c:pt>
                <c:pt idx="5212">
                  <c:v>2.5975302401662423</c:v>
                </c:pt>
                <c:pt idx="5213">
                  <c:v>2.5273267201617493</c:v>
                </c:pt>
                <c:pt idx="5214">
                  <c:v>2.5273267201617493</c:v>
                </c:pt>
                <c:pt idx="5215">
                  <c:v>2.4571232001572563</c:v>
                </c:pt>
                <c:pt idx="5216">
                  <c:v>2.4571232001572563</c:v>
                </c:pt>
                <c:pt idx="5217">
                  <c:v>2.3869196801527632</c:v>
                </c:pt>
                <c:pt idx="5218">
                  <c:v>2.3869196801527632</c:v>
                </c:pt>
                <c:pt idx="5219">
                  <c:v>2.3869196801527632</c:v>
                </c:pt>
                <c:pt idx="5220">
                  <c:v>2.3167161601482702</c:v>
                </c:pt>
                <c:pt idx="5221">
                  <c:v>2.3167161601482702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941560"/>
        <c:axId val="340941952"/>
      </c:scatterChart>
      <c:valAx>
        <c:axId val="340941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941952"/>
        <c:crosses val="autoZero"/>
        <c:crossBetween val="midCat"/>
      </c:valAx>
      <c:valAx>
        <c:axId val="34094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09415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Tabelle1!$O$33:$O$37</c:f>
              <c:numCache>
                <c:formatCode>0.000</c:formatCode>
                <c:ptCount val="5"/>
                <c:pt idx="0">
                  <c:v>0</c:v>
                </c:pt>
                <c:pt idx="1">
                  <c:v>0.10583333333333345</c:v>
                </c:pt>
                <c:pt idx="2">
                  <c:v>0.40867579908675788</c:v>
                </c:pt>
                <c:pt idx="3">
                  <c:v>0.55695792880258899</c:v>
                </c:pt>
                <c:pt idx="4">
                  <c:v>0.63606557377049189</c:v>
                </c:pt>
              </c:numCache>
            </c:numRef>
          </c:xVal>
          <c:yVal>
            <c:numRef>
              <c:f>Tabelle1!$Q$33:$Q$37</c:f>
              <c:numCache>
                <c:formatCode>0.000</c:formatCode>
                <c:ptCount val="5"/>
                <c:pt idx="0">
                  <c:v>5.2678268764263687E-3</c:v>
                </c:pt>
                <c:pt idx="1">
                  <c:v>1.1389895949029989E-2</c:v>
                </c:pt>
                <c:pt idx="2">
                  <c:v>2.0786560106979726E-2</c:v>
                </c:pt>
                <c:pt idx="3">
                  <c:v>2.9328982068752219E-2</c:v>
                </c:pt>
                <c:pt idx="4">
                  <c:v>3.4739182644541462E-2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942736"/>
        <c:axId val="340943128"/>
      </c:scatterChart>
      <c:valAx>
        <c:axId val="340942736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340943128"/>
        <c:crosses val="autoZero"/>
        <c:crossBetween val="midCat"/>
      </c:valAx>
      <c:valAx>
        <c:axId val="34094312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340942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Tabelle1!$P$46:$P$51</c:f>
              <c:numCache>
                <c:formatCode>0.0000</c:formatCode>
                <c:ptCount val="6"/>
                <c:pt idx="0">
                  <c:v>0</c:v>
                </c:pt>
                <c:pt idx="1">
                  <c:v>1.2518333333333333E-3</c:v>
                </c:pt>
                <c:pt idx="2">
                  <c:v>3.9719246575342466E-3</c:v>
                </c:pt>
                <c:pt idx="3">
                  <c:v>6.4972644633594897E-3</c:v>
                </c:pt>
                <c:pt idx="4">
                  <c:v>9.2995595453267028E-3</c:v>
                </c:pt>
              </c:numCache>
            </c:numRef>
          </c:xVal>
          <c:yVal>
            <c:numRef>
              <c:f>Tabelle1!$Q$46:$Q$51</c:f>
              <c:numCache>
                <c:formatCode>0.0000</c:formatCode>
                <c:ptCount val="6"/>
                <c:pt idx="0">
                  <c:v>0</c:v>
                </c:pt>
                <c:pt idx="1">
                  <c:v>1.7432432432432442E-2</c:v>
                </c:pt>
                <c:pt idx="2">
                  <c:v>4.4189189189189182E-2</c:v>
                </c:pt>
                <c:pt idx="3">
                  <c:v>6.8513513513513508E-2</c:v>
                </c:pt>
                <c:pt idx="4">
                  <c:v>8.3918918918918936E-2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Tabelle1!$P$46:$P$51</c:f>
              <c:numCache>
                <c:formatCode>0.0000</c:formatCode>
                <c:ptCount val="6"/>
                <c:pt idx="0">
                  <c:v>0</c:v>
                </c:pt>
                <c:pt idx="1">
                  <c:v>1.2518333333333333E-3</c:v>
                </c:pt>
                <c:pt idx="2">
                  <c:v>3.9719246575342466E-3</c:v>
                </c:pt>
                <c:pt idx="3">
                  <c:v>6.4972644633594897E-3</c:v>
                </c:pt>
                <c:pt idx="4">
                  <c:v>9.2995595453267028E-3</c:v>
                </c:pt>
              </c:numCache>
            </c:numRef>
          </c:xVal>
          <c:yVal>
            <c:numRef>
              <c:f>Tabelle1!$Q$54:$Q$58</c:f>
              <c:numCache>
                <c:formatCode>0.0000</c:formatCode>
                <c:ptCount val="5"/>
                <c:pt idx="0">
                  <c:v>0</c:v>
                </c:pt>
                <c:pt idx="1">
                  <c:v>1.8503765137710272E-2</c:v>
                </c:pt>
                <c:pt idx="2">
                  <c:v>4.4189189189189182E-2</c:v>
                </c:pt>
                <c:pt idx="3">
                  <c:v>6.4039913308991933E-2</c:v>
                </c:pt>
                <c:pt idx="4">
                  <c:v>8.3918918918918894E-2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943912"/>
        <c:axId val="340944304"/>
      </c:scatterChart>
      <c:valAx>
        <c:axId val="340943912"/>
        <c:scaling>
          <c:orientation val="minMax"/>
        </c:scaling>
        <c:delete val="0"/>
        <c:axPos val="b"/>
        <c:numFmt formatCode="0.0000" sourceLinked="1"/>
        <c:majorTickMark val="out"/>
        <c:minorTickMark val="none"/>
        <c:tickLblPos val="nextTo"/>
        <c:crossAx val="340944304"/>
        <c:crosses val="autoZero"/>
        <c:crossBetween val="midCat"/>
      </c:valAx>
      <c:valAx>
        <c:axId val="340944304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3409439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163832</xdr:colOff>
      <xdr:row>28</xdr:row>
      <xdr:rowOff>141511</xdr:rowOff>
    </xdr:from>
    <xdr:to>
      <xdr:col>8</xdr:col>
      <xdr:colOff>675460</xdr:colOff>
      <xdr:row>53</xdr:row>
      <xdr:rowOff>42452</xdr:rowOff>
    </xdr:to>
    <xdr:graphicFrame macro="">
      <xdr:nvGraphicFramePr>
        <xdr:cNvPr id="3" name="Diagramm 2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79663</xdr:colOff>
      <xdr:row>6</xdr:row>
      <xdr:rowOff>29440</xdr:rowOff>
    </xdr:from>
    <xdr:to>
      <xdr:col>26</xdr:col>
      <xdr:colOff>432088</xdr:colOff>
      <xdr:row>25</xdr:row>
      <xdr:rowOff>67540</xdr:rowOff>
    </xdr:to>
    <xdr:grpSp>
      <xdr:nvGrpSpPr>
        <xdr:cNvPr id="17" name="Gruppieren 16"/>
        <xdr:cNvGrpSpPr/>
      </xdr:nvGrpSpPr>
      <xdr:grpSpPr>
        <a:xfrm>
          <a:off x="15319663" y="1188315"/>
          <a:ext cx="7210425" cy="3657600"/>
          <a:chOff x="6362700" y="4724400"/>
          <a:chExt cx="11810999" cy="5657850"/>
        </a:xfrm>
      </xdr:grpSpPr>
      <xdr:graphicFrame macro="">
        <xdr:nvGraphicFramePr>
          <xdr:cNvPr id="5" name="Diagramm 4"/>
          <xdr:cNvGraphicFramePr>
            <a:graphicFrameLocks/>
          </xdr:cNvGraphicFramePr>
        </xdr:nvGraphicFramePr>
        <xdr:xfrm>
          <a:off x="6362700" y="4724400"/>
          <a:ext cx="11810999" cy="56578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7" name="Gerade Verbindung 6"/>
          <xdr:cNvCxnSpPr/>
        </xdr:nvCxnSpPr>
        <xdr:spPr>
          <a:xfrm flipH="1">
            <a:off x="8382529" y="6205836"/>
            <a:ext cx="1026892" cy="3389412"/>
          </a:xfrm>
          <a:prstGeom prst="line">
            <a:avLst/>
          </a:prstGeom>
          <a:ln w="19050">
            <a:solidFill>
              <a:srgbClr val="FF0000"/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Gerade Verbindung 7"/>
          <xdr:cNvCxnSpPr/>
        </xdr:nvCxnSpPr>
        <xdr:spPr>
          <a:xfrm flipH="1">
            <a:off x="8049462" y="7773888"/>
            <a:ext cx="428783" cy="1771650"/>
          </a:xfrm>
          <a:prstGeom prst="line">
            <a:avLst/>
          </a:prstGeom>
          <a:ln w="19050">
            <a:solidFill>
              <a:srgbClr val="FF0000"/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Gerade Verbindung 9"/>
          <xdr:cNvCxnSpPr/>
        </xdr:nvCxnSpPr>
        <xdr:spPr>
          <a:xfrm flipH="1">
            <a:off x="9153253" y="5536110"/>
            <a:ext cx="1844773" cy="3999903"/>
          </a:xfrm>
          <a:prstGeom prst="line">
            <a:avLst/>
          </a:prstGeom>
          <a:ln w="19050">
            <a:solidFill>
              <a:srgbClr val="FF0000"/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Gerade Verbindung 11"/>
          <xdr:cNvCxnSpPr/>
        </xdr:nvCxnSpPr>
        <xdr:spPr>
          <a:xfrm flipH="1">
            <a:off x="10023165" y="5281614"/>
            <a:ext cx="2478363" cy="4231480"/>
          </a:xfrm>
          <a:prstGeom prst="line">
            <a:avLst/>
          </a:prstGeom>
          <a:ln w="19050">
            <a:solidFill>
              <a:srgbClr val="FF0000"/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Gerade Verbindung 13"/>
          <xdr:cNvCxnSpPr/>
        </xdr:nvCxnSpPr>
        <xdr:spPr>
          <a:xfrm flipH="1">
            <a:off x="11113639" y="5402165"/>
            <a:ext cx="2919757" cy="4158852"/>
          </a:xfrm>
          <a:prstGeom prst="line">
            <a:avLst/>
          </a:prstGeom>
          <a:ln w="19050">
            <a:solidFill>
              <a:srgbClr val="FF0000"/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219075</xdr:colOff>
      <xdr:row>26</xdr:row>
      <xdr:rowOff>70138</xdr:rowOff>
    </xdr:from>
    <xdr:to>
      <xdr:col>26</xdr:col>
      <xdr:colOff>28575</xdr:colOff>
      <xdr:row>36</xdr:row>
      <xdr:rowOff>179675</xdr:rowOff>
    </xdr:to>
    <xdr:graphicFrame macro="">
      <xdr:nvGraphicFramePr>
        <xdr:cNvPr id="20" name="Diagram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164523</xdr:colOff>
      <xdr:row>46</xdr:row>
      <xdr:rowOff>95250</xdr:rowOff>
    </xdr:from>
    <xdr:to>
      <xdr:col>21</xdr:col>
      <xdr:colOff>736023</xdr:colOff>
      <xdr:row>58</xdr:row>
      <xdr:rowOff>155864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V)%20S-6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60-2"/>
      <sheetName val="Ladeveze calculation"/>
      <sheetName val="Diagram"/>
    </sheetNames>
    <sheetDataSet>
      <sheetData sheetId="0">
        <row r="23">
          <cell r="O23">
            <v>0.11404115159401385</v>
          </cell>
        </row>
        <row r="39">
          <cell r="A39">
            <v>0</v>
          </cell>
          <cell r="C39">
            <v>-0.01</v>
          </cell>
        </row>
        <row r="40">
          <cell r="A40">
            <v>0.2</v>
          </cell>
          <cell r="C40">
            <v>-0.01</v>
          </cell>
        </row>
        <row r="41">
          <cell r="A41">
            <v>0.4</v>
          </cell>
          <cell r="C41">
            <v>0</v>
          </cell>
        </row>
        <row r="42">
          <cell r="A42">
            <v>0.6</v>
          </cell>
          <cell r="C42">
            <v>0</v>
          </cell>
        </row>
        <row r="43">
          <cell r="A43">
            <v>0.8</v>
          </cell>
          <cell r="C43">
            <v>0</v>
          </cell>
        </row>
        <row r="44">
          <cell r="A44">
            <v>1</v>
          </cell>
          <cell r="C44">
            <v>0</v>
          </cell>
        </row>
        <row r="45">
          <cell r="A45">
            <v>1.2</v>
          </cell>
          <cell r="C45">
            <v>0</v>
          </cell>
        </row>
        <row r="46">
          <cell r="A46">
            <v>1.4</v>
          </cell>
          <cell r="C46">
            <v>0</v>
          </cell>
        </row>
        <row r="47">
          <cell r="A47">
            <v>1.6</v>
          </cell>
          <cell r="C47">
            <v>0</v>
          </cell>
        </row>
        <row r="48">
          <cell r="A48">
            <v>1.8</v>
          </cell>
          <cell r="C48">
            <v>0</v>
          </cell>
        </row>
        <row r="49">
          <cell r="A49">
            <v>2</v>
          </cell>
          <cell r="C49">
            <v>0</v>
          </cell>
        </row>
        <row r="50">
          <cell r="A50">
            <v>2.2000000000000002</v>
          </cell>
          <cell r="C50">
            <v>0</v>
          </cell>
        </row>
        <row r="51">
          <cell r="A51">
            <v>2.4</v>
          </cell>
          <cell r="C51">
            <v>0</v>
          </cell>
        </row>
        <row r="52">
          <cell r="A52">
            <v>2.6</v>
          </cell>
          <cell r="C52">
            <v>0</v>
          </cell>
        </row>
        <row r="53">
          <cell r="A53">
            <v>2.8</v>
          </cell>
          <cell r="C53">
            <v>0</v>
          </cell>
        </row>
        <row r="54">
          <cell r="A54">
            <v>3</v>
          </cell>
          <cell r="C54">
            <v>0</v>
          </cell>
        </row>
        <row r="55">
          <cell r="A55">
            <v>3.2</v>
          </cell>
          <cell r="C55">
            <v>0</v>
          </cell>
        </row>
        <row r="56">
          <cell r="A56">
            <v>3.4</v>
          </cell>
          <cell r="C56">
            <v>0</v>
          </cell>
        </row>
        <row r="57">
          <cell r="A57">
            <v>3.6</v>
          </cell>
          <cell r="C57">
            <v>0</v>
          </cell>
        </row>
        <row r="58">
          <cell r="A58">
            <v>3.8</v>
          </cell>
          <cell r="C58">
            <v>0</v>
          </cell>
        </row>
        <row r="59">
          <cell r="A59">
            <v>4</v>
          </cell>
          <cell r="C59">
            <v>0</v>
          </cell>
        </row>
        <row r="60">
          <cell r="A60">
            <v>4.2</v>
          </cell>
          <cell r="C60">
            <v>0</v>
          </cell>
        </row>
        <row r="61">
          <cell r="A61">
            <v>4.4000000000000004</v>
          </cell>
          <cell r="C61">
            <v>0</v>
          </cell>
        </row>
        <row r="62">
          <cell r="A62">
            <v>4.5999999999999996</v>
          </cell>
          <cell r="C62">
            <v>0</v>
          </cell>
        </row>
        <row r="63">
          <cell r="A63">
            <v>4.8</v>
          </cell>
          <cell r="C63">
            <v>0</v>
          </cell>
        </row>
        <row r="64">
          <cell r="A64">
            <v>5</v>
          </cell>
          <cell r="C64">
            <v>0</v>
          </cell>
        </row>
        <row r="65">
          <cell r="A65">
            <v>5.2</v>
          </cell>
          <cell r="C65">
            <v>0</v>
          </cell>
        </row>
        <row r="66">
          <cell r="A66">
            <v>5.4</v>
          </cell>
          <cell r="C66">
            <v>0</v>
          </cell>
        </row>
        <row r="67">
          <cell r="A67">
            <v>5.6</v>
          </cell>
          <cell r="C67">
            <v>0</v>
          </cell>
        </row>
        <row r="68">
          <cell r="A68">
            <v>5.8</v>
          </cell>
          <cell r="C68">
            <v>0</v>
          </cell>
        </row>
        <row r="69">
          <cell r="A69">
            <v>6</v>
          </cell>
          <cell r="C69">
            <v>0</v>
          </cell>
        </row>
        <row r="70">
          <cell r="A70">
            <v>6.2</v>
          </cell>
          <cell r="C70">
            <v>0</v>
          </cell>
        </row>
        <row r="71">
          <cell r="A71">
            <v>6.4</v>
          </cell>
          <cell r="C71">
            <v>0</v>
          </cell>
        </row>
        <row r="72">
          <cell r="A72">
            <v>6.6</v>
          </cell>
          <cell r="C72">
            <v>0</v>
          </cell>
        </row>
        <row r="73">
          <cell r="A73">
            <v>6.8</v>
          </cell>
          <cell r="C73">
            <v>0</v>
          </cell>
        </row>
        <row r="74">
          <cell r="A74">
            <v>7</v>
          </cell>
          <cell r="C74">
            <v>0</v>
          </cell>
        </row>
        <row r="75">
          <cell r="A75">
            <v>7.2</v>
          </cell>
          <cell r="C75">
            <v>0</v>
          </cell>
        </row>
        <row r="76">
          <cell r="A76">
            <v>7.4</v>
          </cell>
          <cell r="C76">
            <v>0</v>
          </cell>
        </row>
        <row r="77">
          <cell r="A77">
            <v>7.6</v>
          </cell>
          <cell r="C77">
            <v>0</v>
          </cell>
        </row>
        <row r="78">
          <cell r="A78">
            <v>7.8</v>
          </cell>
          <cell r="C78">
            <v>-7.0000000000000007E-2</v>
          </cell>
        </row>
        <row r="79">
          <cell r="A79">
            <v>8</v>
          </cell>
          <cell r="C79">
            <v>-0.23</v>
          </cell>
        </row>
        <row r="80">
          <cell r="A80">
            <v>8.1999999999999993</v>
          </cell>
          <cell r="C80">
            <v>-0.36</v>
          </cell>
        </row>
        <row r="81">
          <cell r="A81">
            <v>8.4</v>
          </cell>
          <cell r="C81">
            <v>-0.39</v>
          </cell>
        </row>
        <row r="82">
          <cell r="A82">
            <v>8.6</v>
          </cell>
          <cell r="C82">
            <v>-0.36</v>
          </cell>
        </row>
        <row r="83">
          <cell r="A83">
            <v>8.8000000000000007</v>
          </cell>
          <cell r="C83">
            <v>-0.3</v>
          </cell>
        </row>
        <row r="84">
          <cell r="A84">
            <v>9</v>
          </cell>
          <cell r="C84">
            <v>-0.27</v>
          </cell>
        </row>
        <row r="85">
          <cell r="A85">
            <v>9.1999999999999993</v>
          </cell>
          <cell r="C85">
            <v>-0.25</v>
          </cell>
        </row>
        <row r="86">
          <cell r="A86">
            <v>9.4</v>
          </cell>
          <cell r="C86">
            <v>-0.24</v>
          </cell>
        </row>
        <row r="87">
          <cell r="A87">
            <v>9.6</v>
          </cell>
          <cell r="C87">
            <v>-0.24</v>
          </cell>
        </row>
        <row r="88">
          <cell r="A88">
            <v>9.8000000000000007</v>
          </cell>
          <cell r="C88">
            <v>-0.24</v>
          </cell>
        </row>
        <row r="89">
          <cell r="A89">
            <v>10</v>
          </cell>
          <cell r="C89">
            <v>-0.24</v>
          </cell>
        </row>
        <row r="90">
          <cell r="A90">
            <v>10.199999999999999</v>
          </cell>
          <cell r="C90">
            <v>-0.23</v>
          </cell>
        </row>
        <row r="91">
          <cell r="A91">
            <v>10.4</v>
          </cell>
          <cell r="C91">
            <v>-0.22</v>
          </cell>
        </row>
        <row r="92">
          <cell r="A92">
            <v>10.6</v>
          </cell>
          <cell r="C92">
            <v>-0.19</v>
          </cell>
        </row>
        <row r="93">
          <cell r="A93">
            <v>10.8</v>
          </cell>
          <cell r="C93">
            <v>-0.17</v>
          </cell>
        </row>
        <row r="94">
          <cell r="A94">
            <v>11</v>
          </cell>
          <cell r="C94">
            <v>-0.14000000000000001</v>
          </cell>
        </row>
        <row r="95">
          <cell r="A95">
            <v>11.2</v>
          </cell>
          <cell r="C95">
            <v>-0.12</v>
          </cell>
        </row>
        <row r="96">
          <cell r="A96">
            <v>11.4</v>
          </cell>
          <cell r="C96">
            <v>-0.1</v>
          </cell>
        </row>
        <row r="97">
          <cell r="A97">
            <v>11.6</v>
          </cell>
          <cell r="C97">
            <v>-0.09</v>
          </cell>
        </row>
        <row r="98">
          <cell r="A98">
            <v>11.8</v>
          </cell>
          <cell r="C98">
            <v>-0.09</v>
          </cell>
        </row>
        <row r="99">
          <cell r="A99">
            <v>12</v>
          </cell>
          <cell r="C99">
            <v>-0.08</v>
          </cell>
        </row>
        <row r="100">
          <cell r="A100">
            <v>12.2</v>
          </cell>
          <cell r="C100">
            <v>-0.08</v>
          </cell>
        </row>
        <row r="101">
          <cell r="A101">
            <v>12.4</v>
          </cell>
          <cell r="C101">
            <v>-0.08</v>
          </cell>
        </row>
        <row r="102">
          <cell r="A102">
            <v>12.6</v>
          </cell>
          <cell r="C102">
            <v>-7.0000000000000007E-2</v>
          </cell>
        </row>
        <row r="103">
          <cell r="A103">
            <v>12.8</v>
          </cell>
          <cell r="C103">
            <v>-7.0000000000000007E-2</v>
          </cell>
        </row>
        <row r="104">
          <cell r="A104">
            <v>13</v>
          </cell>
          <cell r="C104">
            <v>-7.0000000000000007E-2</v>
          </cell>
        </row>
        <row r="105">
          <cell r="A105">
            <v>13.2</v>
          </cell>
          <cell r="C105">
            <v>-7.0000000000000007E-2</v>
          </cell>
        </row>
        <row r="106">
          <cell r="A106">
            <v>13.4</v>
          </cell>
          <cell r="C106">
            <v>-7.0000000000000007E-2</v>
          </cell>
        </row>
        <row r="107">
          <cell r="A107">
            <v>13.6</v>
          </cell>
          <cell r="C107">
            <v>-7.0000000000000007E-2</v>
          </cell>
        </row>
        <row r="108">
          <cell r="A108">
            <v>13.8</v>
          </cell>
          <cell r="C108">
            <v>-7.0000000000000007E-2</v>
          </cell>
        </row>
        <row r="109">
          <cell r="A109">
            <v>14</v>
          </cell>
          <cell r="C109">
            <v>-7.0000000000000007E-2</v>
          </cell>
        </row>
        <row r="110">
          <cell r="A110">
            <v>14.2</v>
          </cell>
          <cell r="C110">
            <v>-7.0000000000000007E-2</v>
          </cell>
        </row>
        <row r="111">
          <cell r="A111">
            <v>14.4</v>
          </cell>
          <cell r="C111">
            <v>-7.0000000000000007E-2</v>
          </cell>
        </row>
        <row r="112">
          <cell r="A112">
            <v>14.6</v>
          </cell>
          <cell r="C112">
            <v>-7.0000000000000007E-2</v>
          </cell>
        </row>
        <row r="113">
          <cell r="A113">
            <v>14.8</v>
          </cell>
          <cell r="C113">
            <v>-7.0000000000000007E-2</v>
          </cell>
        </row>
        <row r="114">
          <cell r="A114">
            <v>15</v>
          </cell>
          <cell r="C114">
            <v>-0.06</v>
          </cell>
        </row>
        <row r="115">
          <cell r="A115">
            <v>15.2</v>
          </cell>
          <cell r="C115">
            <v>-7.0000000000000007E-2</v>
          </cell>
        </row>
        <row r="116">
          <cell r="A116">
            <v>15.4</v>
          </cell>
          <cell r="C116">
            <v>-7.0000000000000007E-2</v>
          </cell>
        </row>
        <row r="117">
          <cell r="A117">
            <v>15.6</v>
          </cell>
          <cell r="C117">
            <v>-0.08</v>
          </cell>
        </row>
        <row r="118">
          <cell r="A118">
            <v>15.8</v>
          </cell>
          <cell r="C118">
            <v>-0.08</v>
          </cell>
        </row>
        <row r="119">
          <cell r="A119">
            <v>16</v>
          </cell>
          <cell r="C119">
            <v>-0.08</v>
          </cell>
        </row>
        <row r="120">
          <cell r="A120">
            <v>16.2</v>
          </cell>
          <cell r="C120">
            <v>-7.0000000000000007E-2</v>
          </cell>
        </row>
        <row r="121">
          <cell r="A121">
            <v>16.399999999999999</v>
          </cell>
          <cell r="C121">
            <v>-7.0000000000000007E-2</v>
          </cell>
        </row>
        <row r="122">
          <cell r="A122">
            <v>16.600000000000001</v>
          </cell>
          <cell r="C122">
            <v>-7.0000000000000007E-2</v>
          </cell>
        </row>
        <row r="123">
          <cell r="A123">
            <v>16.8</v>
          </cell>
          <cell r="C123">
            <v>-7.0000000000000007E-2</v>
          </cell>
        </row>
        <row r="124">
          <cell r="A124">
            <v>17</v>
          </cell>
          <cell r="C124">
            <v>-7.0000000000000007E-2</v>
          </cell>
        </row>
        <row r="125">
          <cell r="A125">
            <v>17.2</v>
          </cell>
          <cell r="C125">
            <v>-7.0000000000000007E-2</v>
          </cell>
        </row>
        <row r="126">
          <cell r="A126">
            <v>17.399999999999999</v>
          </cell>
          <cell r="C126">
            <v>-7.0000000000000007E-2</v>
          </cell>
        </row>
        <row r="127">
          <cell r="A127">
            <v>17.600000000000001</v>
          </cell>
          <cell r="C127">
            <v>-7.0000000000000007E-2</v>
          </cell>
        </row>
        <row r="128">
          <cell r="A128">
            <v>17.8</v>
          </cell>
          <cell r="C128">
            <v>-7.0000000000000007E-2</v>
          </cell>
        </row>
        <row r="129">
          <cell r="A129">
            <v>18</v>
          </cell>
          <cell r="C129">
            <v>-7.0000000000000007E-2</v>
          </cell>
        </row>
        <row r="130">
          <cell r="A130">
            <v>18.2</v>
          </cell>
          <cell r="C130">
            <v>-7.0000000000000007E-2</v>
          </cell>
        </row>
        <row r="131">
          <cell r="A131">
            <v>18.399999999999999</v>
          </cell>
          <cell r="C131">
            <v>-7.0000000000000007E-2</v>
          </cell>
        </row>
        <row r="132">
          <cell r="A132">
            <v>18.600000000000001</v>
          </cell>
          <cell r="C132">
            <v>-7.0000000000000007E-2</v>
          </cell>
        </row>
        <row r="133">
          <cell r="A133">
            <v>18.8</v>
          </cell>
          <cell r="C133">
            <v>-7.0000000000000007E-2</v>
          </cell>
        </row>
        <row r="134">
          <cell r="A134">
            <v>19</v>
          </cell>
          <cell r="C134">
            <v>-7.0000000000000007E-2</v>
          </cell>
        </row>
        <row r="135">
          <cell r="A135">
            <v>19.2</v>
          </cell>
          <cell r="C135">
            <v>-7.0000000000000007E-2</v>
          </cell>
        </row>
        <row r="136">
          <cell r="A136">
            <v>19.399999999999999</v>
          </cell>
          <cell r="C136">
            <v>-7.0000000000000007E-2</v>
          </cell>
        </row>
        <row r="137">
          <cell r="A137">
            <v>19.600000000000001</v>
          </cell>
          <cell r="C137">
            <v>-7.0000000000000007E-2</v>
          </cell>
        </row>
        <row r="138">
          <cell r="A138">
            <v>19.8</v>
          </cell>
          <cell r="C138">
            <v>-7.0000000000000007E-2</v>
          </cell>
        </row>
        <row r="139">
          <cell r="A139">
            <v>20</v>
          </cell>
          <cell r="C139">
            <v>-7.0000000000000007E-2</v>
          </cell>
        </row>
        <row r="140">
          <cell r="A140">
            <v>20.2</v>
          </cell>
          <cell r="C140">
            <v>-7.0000000000000007E-2</v>
          </cell>
        </row>
        <row r="141">
          <cell r="A141">
            <v>20.399999999999999</v>
          </cell>
          <cell r="C141">
            <v>-7.0000000000000007E-2</v>
          </cell>
        </row>
        <row r="142">
          <cell r="A142">
            <v>20.6</v>
          </cell>
          <cell r="C142">
            <v>-7.0000000000000007E-2</v>
          </cell>
        </row>
        <row r="143">
          <cell r="A143">
            <v>20.8</v>
          </cell>
          <cell r="C143">
            <v>-7.0000000000000007E-2</v>
          </cell>
        </row>
        <row r="144">
          <cell r="A144">
            <v>21</v>
          </cell>
          <cell r="C144">
            <v>-7.0000000000000007E-2</v>
          </cell>
        </row>
        <row r="145">
          <cell r="A145">
            <v>21.2</v>
          </cell>
          <cell r="C145">
            <v>-7.0000000000000007E-2</v>
          </cell>
        </row>
        <row r="146">
          <cell r="A146">
            <v>21.4</v>
          </cell>
          <cell r="C146">
            <v>-0.06</v>
          </cell>
        </row>
        <row r="147">
          <cell r="A147">
            <v>21.6</v>
          </cell>
          <cell r="C147">
            <v>-7.0000000000000007E-2</v>
          </cell>
        </row>
        <row r="148">
          <cell r="A148">
            <v>21.8</v>
          </cell>
          <cell r="C148">
            <v>-7.0000000000000007E-2</v>
          </cell>
        </row>
        <row r="149">
          <cell r="A149">
            <v>22</v>
          </cell>
          <cell r="C149">
            <v>-7.0000000000000007E-2</v>
          </cell>
        </row>
        <row r="150">
          <cell r="A150">
            <v>22.2</v>
          </cell>
          <cell r="C150">
            <v>-7.0000000000000007E-2</v>
          </cell>
        </row>
        <row r="151">
          <cell r="A151">
            <v>22.4</v>
          </cell>
          <cell r="C151">
            <v>-7.0000000000000007E-2</v>
          </cell>
        </row>
        <row r="152">
          <cell r="A152">
            <v>22.6</v>
          </cell>
          <cell r="C152">
            <v>-7.0000000000000007E-2</v>
          </cell>
        </row>
        <row r="153">
          <cell r="A153">
            <v>22.8</v>
          </cell>
          <cell r="C153">
            <v>-7.0000000000000007E-2</v>
          </cell>
        </row>
        <row r="154">
          <cell r="A154">
            <v>23</v>
          </cell>
          <cell r="C154">
            <v>-7.0000000000000007E-2</v>
          </cell>
        </row>
        <row r="155">
          <cell r="A155">
            <v>23.2</v>
          </cell>
          <cell r="C155">
            <v>-7.0000000000000007E-2</v>
          </cell>
        </row>
        <row r="156">
          <cell r="A156">
            <v>23.4</v>
          </cell>
          <cell r="C156">
            <v>-7.0000000000000007E-2</v>
          </cell>
        </row>
        <row r="157">
          <cell r="A157">
            <v>23.6</v>
          </cell>
          <cell r="C157">
            <v>-7.0000000000000007E-2</v>
          </cell>
        </row>
        <row r="158">
          <cell r="A158">
            <v>23.8</v>
          </cell>
          <cell r="C158">
            <v>-7.0000000000000007E-2</v>
          </cell>
        </row>
        <row r="159">
          <cell r="A159">
            <v>24</v>
          </cell>
          <cell r="C159">
            <v>-7.0000000000000007E-2</v>
          </cell>
        </row>
        <row r="160">
          <cell r="A160">
            <v>24.2</v>
          </cell>
          <cell r="C160">
            <v>-7.0000000000000007E-2</v>
          </cell>
        </row>
        <row r="161">
          <cell r="A161">
            <v>24.4</v>
          </cell>
          <cell r="C161">
            <v>-7.0000000000000007E-2</v>
          </cell>
        </row>
        <row r="162">
          <cell r="A162">
            <v>24.6</v>
          </cell>
          <cell r="C162">
            <v>-7.0000000000000007E-2</v>
          </cell>
        </row>
        <row r="163">
          <cell r="A163">
            <v>24.8</v>
          </cell>
          <cell r="C163">
            <v>-7.0000000000000007E-2</v>
          </cell>
        </row>
        <row r="164">
          <cell r="A164">
            <v>25</v>
          </cell>
          <cell r="C164">
            <v>-7.0000000000000007E-2</v>
          </cell>
        </row>
        <row r="165">
          <cell r="A165">
            <v>25.2</v>
          </cell>
          <cell r="C165">
            <v>-7.0000000000000007E-2</v>
          </cell>
        </row>
        <row r="166">
          <cell r="A166">
            <v>25.4</v>
          </cell>
          <cell r="C166">
            <v>-0.06</v>
          </cell>
        </row>
        <row r="167">
          <cell r="A167">
            <v>25.6</v>
          </cell>
          <cell r="C167">
            <v>-0.06</v>
          </cell>
        </row>
        <row r="168">
          <cell r="A168">
            <v>25.8</v>
          </cell>
          <cell r="C168">
            <v>-7.0000000000000007E-2</v>
          </cell>
        </row>
        <row r="169">
          <cell r="A169">
            <v>26</v>
          </cell>
          <cell r="C169">
            <v>-7.0000000000000007E-2</v>
          </cell>
        </row>
        <row r="170">
          <cell r="A170">
            <v>26.2</v>
          </cell>
          <cell r="C170">
            <v>-7.0000000000000007E-2</v>
          </cell>
        </row>
        <row r="171">
          <cell r="A171">
            <v>26.4</v>
          </cell>
          <cell r="C171">
            <v>-7.0000000000000007E-2</v>
          </cell>
        </row>
        <row r="172">
          <cell r="A172">
            <v>26.6</v>
          </cell>
          <cell r="C172">
            <v>-7.0000000000000007E-2</v>
          </cell>
        </row>
        <row r="173">
          <cell r="A173">
            <v>26.8</v>
          </cell>
          <cell r="C173">
            <v>-0.05</v>
          </cell>
        </row>
        <row r="174">
          <cell r="A174">
            <v>27</v>
          </cell>
          <cell r="C174">
            <v>-0.03</v>
          </cell>
        </row>
        <row r="175">
          <cell r="A175">
            <v>27.2</v>
          </cell>
          <cell r="C175">
            <v>-0.01</v>
          </cell>
        </row>
        <row r="176">
          <cell r="A176">
            <v>27.4</v>
          </cell>
          <cell r="C176">
            <v>0.02</v>
          </cell>
        </row>
        <row r="177">
          <cell r="A177">
            <v>27.6</v>
          </cell>
          <cell r="C177">
            <v>0.05</v>
          </cell>
        </row>
        <row r="178">
          <cell r="A178">
            <v>27.8</v>
          </cell>
          <cell r="C178">
            <v>0.08</v>
          </cell>
        </row>
        <row r="179">
          <cell r="A179">
            <v>28</v>
          </cell>
          <cell r="C179">
            <v>0.11</v>
          </cell>
        </row>
        <row r="180">
          <cell r="A180">
            <v>28.2</v>
          </cell>
          <cell r="C180">
            <v>0.14000000000000001</v>
          </cell>
        </row>
        <row r="181">
          <cell r="A181">
            <v>28.4</v>
          </cell>
          <cell r="C181">
            <v>0.16</v>
          </cell>
        </row>
        <row r="182">
          <cell r="A182">
            <v>28.6</v>
          </cell>
          <cell r="C182">
            <v>0.19</v>
          </cell>
        </row>
        <row r="183">
          <cell r="A183">
            <v>28.8</v>
          </cell>
          <cell r="C183">
            <v>0.22</v>
          </cell>
        </row>
        <row r="184">
          <cell r="A184">
            <v>29</v>
          </cell>
          <cell r="C184">
            <v>0.25</v>
          </cell>
        </row>
        <row r="185">
          <cell r="A185">
            <v>29.2</v>
          </cell>
          <cell r="C185">
            <v>0.28000000000000003</v>
          </cell>
        </row>
        <row r="186">
          <cell r="A186">
            <v>29.4</v>
          </cell>
          <cell r="C186">
            <v>0.31</v>
          </cell>
        </row>
        <row r="187">
          <cell r="A187">
            <v>29.6</v>
          </cell>
          <cell r="C187">
            <v>0.34</v>
          </cell>
        </row>
        <row r="188">
          <cell r="A188">
            <v>29.8</v>
          </cell>
          <cell r="C188">
            <v>0.37</v>
          </cell>
        </row>
        <row r="189">
          <cell r="A189">
            <v>30</v>
          </cell>
          <cell r="C189">
            <v>0.4</v>
          </cell>
        </row>
        <row r="190">
          <cell r="A190">
            <v>30.2</v>
          </cell>
          <cell r="C190">
            <v>0.43</v>
          </cell>
        </row>
        <row r="191">
          <cell r="A191">
            <v>30.4</v>
          </cell>
          <cell r="C191">
            <v>0.45</v>
          </cell>
        </row>
        <row r="192">
          <cell r="A192">
            <v>30.6</v>
          </cell>
          <cell r="C192">
            <v>0.48</v>
          </cell>
        </row>
        <row r="193">
          <cell r="A193">
            <v>30.8</v>
          </cell>
          <cell r="C193">
            <v>0.51</v>
          </cell>
        </row>
        <row r="194">
          <cell r="A194">
            <v>31</v>
          </cell>
          <cell r="C194">
            <v>0.54</v>
          </cell>
        </row>
        <row r="195">
          <cell r="A195">
            <v>31.2</v>
          </cell>
          <cell r="C195">
            <v>0.56000000000000005</v>
          </cell>
        </row>
        <row r="196">
          <cell r="A196">
            <v>31.4</v>
          </cell>
          <cell r="C196">
            <v>0.59</v>
          </cell>
        </row>
        <row r="197">
          <cell r="A197">
            <v>31.6</v>
          </cell>
          <cell r="C197">
            <v>0.61</v>
          </cell>
        </row>
        <row r="198">
          <cell r="A198">
            <v>31.8</v>
          </cell>
          <cell r="C198">
            <v>0.64</v>
          </cell>
        </row>
        <row r="199">
          <cell r="A199">
            <v>32</v>
          </cell>
          <cell r="C199">
            <v>0.67</v>
          </cell>
        </row>
        <row r="200">
          <cell r="A200">
            <v>32.200000000000003</v>
          </cell>
          <cell r="C200">
            <v>0.69</v>
          </cell>
        </row>
        <row r="201">
          <cell r="A201">
            <v>32.4</v>
          </cell>
          <cell r="C201">
            <v>0.72</v>
          </cell>
        </row>
        <row r="202">
          <cell r="A202">
            <v>32.6</v>
          </cell>
          <cell r="C202">
            <v>0.75</v>
          </cell>
        </row>
        <row r="203">
          <cell r="A203">
            <v>32.799999999999997</v>
          </cell>
          <cell r="C203">
            <v>0.78</v>
          </cell>
        </row>
        <row r="204">
          <cell r="A204">
            <v>33</v>
          </cell>
          <cell r="C204">
            <v>0.8</v>
          </cell>
        </row>
        <row r="205">
          <cell r="A205">
            <v>33.200000000000003</v>
          </cell>
          <cell r="C205">
            <v>0.83</v>
          </cell>
        </row>
        <row r="206">
          <cell r="A206">
            <v>33.4</v>
          </cell>
          <cell r="C206">
            <v>0.86</v>
          </cell>
        </row>
        <row r="207">
          <cell r="A207">
            <v>33.6</v>
          </cell>
          <cell r="C207">
            <v>0.89</v>
          </cell>
        </row>
        <row r="208">
          <cell r="A208">
            <v>33.799999999999997</v>
          </cell>
          <cell r="C208">
            <v>0.91</v>
          </cell>
        </row>
        <row r="209">
          <cell r="A209">
            <v>34</v>
          </cell>
          <cell r="C209">
            <v>0.94</v>
          </cell>
        </row>
        <row r="210">
          <cell r="A210">
            <v>34.200000000000003</v>
          </cell>
          <cell r="C210">
            <v>0.97</v>
          </cell>
        </row>
        <row r="211">
          <cell r="A211">
            <v>34.4</v>
          </cell>
          <cell r="C211">
            <v>0.99</v>
          </cell>
        </row>
        <row r="212">
          <cell r="A212">
            <v>34.6</v>
          </cell>
          <cell r="C212">
            <v>1.02</v>
          </cell>
        </row>
        <row r="213">
          <cell r="A213">
            <v>34.799999999999997</v>
          </cell>
          <cell r="C213">
            <v>1.04</v>
          </cell>
        </row>
        <row r="214">
          <cell r="A214">
            <v>35</v>
          </cell>
          <cell r="C214">
            <v>1.07</v>
          </cell>
        </row>
        <row r="215">
          <cell r="A215">
            <v>35.200000000000003</v>
          </cell>
          <cell r="C215">
            <v>1.0900000000000001</v>
          </cell>
        </row>
        <row r="216">
          <cell r="A216">
            <v>35.4</v>
          </cell>
          <cell r="C216">
            <v>1.1200000000000001</v>
          </cell>
        </row>
        <row r="217">
          <cell r="A217">
            <v>35.6</v>
          </cell>
          <cell r="C217">
            <v>1.1399999999999999</v>
          </cell>
        </row>
        <row r="218">
          <cell r="A218">
            <v>35.799999999999997</v>
          </cell>
          <cell r="C218">
            <v>1.17</v>
          </cell>
        </row>
        <row r="219">
          <cell r="A219">
            <v>36</v>
          </cell>
          <cell r="C219">
            <v>1.19</v>
          </cell>
        </row>
        <row r="220">
          <cell r="A220">
            <v>36.200000000000003</v>
          </cell>
          <cell r="C220">
            <v>1.21</v>
          </cell>
        </row>
        <row r="221">
          <cell r="A221">
            <v>36.4</v>
          </cell>
          <cell r="C221">
            <v>1.24</v>
          </cell>
        </row>
        <row r="222">
          <cell r="A222">
            <v>36.6</v>
          </cell>
          <cell r="C222">
            <v>1.26</v>
          </cell>
        </row>
        <row r="223">
          <cell r="A223">
            <v>36.799999999999997</v>
          </cell>
          <cell r="C223">
            <v>1.28</v>
          </cell>
        </row>
        <row r="224">
          <cell r="A224">
            <v>37</v>
          </cell>
          <cell r="C224">
            <v>1.31</v>
          </cell>
        </row>
        <row r="225">
          <cell r="A225">
            <v>37.200000000000003</v>
          </cell>
          <cell r="C225">
            <v>1.33</v>
          </cell>
        </row>
        <row r="226">
          <cell r="A226">
            <v>37.4</v>
          </cell>
          <cell r="C226">
            <v>1.36</v>
          </cell>
        </row>
        <row r="227">
          <cell r="A227">
            <v>37.6</v>
          </cell>
          <cell r="C227">
            <v>1.38</v>
          </cell>
        </row>
        <row r="228">
          <cell r="A228">
            <v>37.799999999999997</v>
          </cell>
          <cell r="C228">
            <v>1.41</v>
          </cell>
        </row>
        <row r="229">
          <cell r="A229">
            <v>38</v>
          </cell>
          <cell r="C229">
            <v>1.43</v>
          </cell>
        </row>
        <row r="230">
          <cell r="A230">
            <v>38.200000000000003</v>
          </cell>
          <cell r="C230">
            <v>1.45</v>
          </cell>
        </row>
        <row r="231">
          <cell r="A231">
            <v>38.4</v>
          </cell>
          <cell r="C231">
            <v>1.47</v>
          </cell>
        </row>
        <row r="232">
          <cell r="A232">
            <v>38.6</v>
          </cell>
          <cell r="C232">
            <v>1.5</v>
          </cell>
        </row>
        <row r="233">
          <cell r="A233">
            <v>38.799999999999997</v>
          </cell>
          <cell r="C233">
            <v>1.52</v>
          </cell>
        </row>
        <row r="234">
          <cell r="A234">
            <v>39</v>
          </cell>
          <cell r="C234">
            <v>1.54</v>
          </cell>
        </row>
        <row r="235">
          <cell r="A235">
            <v>39.200000000000003</v>
          </cell>
          <cell r="C235">
            <v>1.56</v>
          </cell>
        </row>
        <row r="236">
          <cell r="A236">
            <v>39.4</v>
          </cell>
          <cell r="C236">
            <v>1.59</v>
          </cell>
        </row>
        <row r="237">
          <cell r="A237">
            <v>39.6</v>
          </cell>
          <cell r="C237">
            <v>1.61</v>
          </cell>
        </row>
        <row r="238">
          <cell r="A238">
            <v>39.799999999999997</v>
          </cell>
          <cell r="C238">
            <v>1.63</v>
          </cell>
        </row>
        <row r="239">
          <cell r="A239">
            <v>40</v>
          </cell>
          <cell r="C239">
            <v>1.65</v>
          </cell>
        </row>
        <row r="240">
          <cell r="A240">
            <v>40.200000000000003</v>
          </cell>
          <cell r="C240">
            <v>1.68</v>
          </cell>
        </row>
        <row r="241">
          <cell r="A241">
            <v>40.4</v>
          </cell>
          <cell r="C241">
            <v>1.7</v>
          </cell>
        </row>
        <row r="242">
          <cell r="A242">
            <v>40.6</v>
          </cell>
          <cell r="C242">
            <v>1.72</v>
          </cell>
        </row>
        <row r="243">
          <cell r="A243">
            <v>40.799999999999997</v>
          </cell>
          <cell r="C243">
            <v>1.74</v>
          </cell>
        </row>
        <row r="244">
          <cell r="A244">
            <v>41</v>
          </cell>
          <cell r="C244">
            <v>1.76</v>
          </cell>
        </row>
        <row r="245">
          <cell r="A245">
            <v>41.2</v>
          </cell>
          <cell r="C245">
            <v>1.78</v>
          </cell>
        </row>
        <row r="246">
          <cell r="A246">
            <v>41.4</v>
          </cell>
          <cell r="C246">
            <v>1.8</v>
          </cell>
        </row>
        <row r="247">
          <cell r="A247">
            <v>41.6</v>
          </cell>
          <cell r="C247">
            <v>1.82</v>
          </cell>
        </row>
        <row r="248">
          <cell r="A248">
            <v>41.8</v>
          </cell>
          <cell r="C248">
            <v>1.84</v>
          </cell>
        </row>
        <row r="249">
          <cell r="A249">
            <v>42</v>
          </cell>
          <cell r="C249">
            <v>1.86</v>
          </cell>
        </row>
        <row r="250">
          <cell r="A250">
            <v>42.2</v>
          </cell>
          <cell r="C250">
            <v>1.88</v>
          </cell>
        </row>
        <row r="251">
          <cell r="A251">
            <v>42.4</v>
          </cell>
          <cell r="C251">
            <v>1.9</v>
          </cell>
        </row>
        <row r="252">
          <cell r="A252">
            <v>42.6</v>
          </cell>
          <cell r="C252">
            <v>1.92</v>
          </cell>
        </row>
        <row r="253">
          <cell r="A253">
            <v>42.8</v>
          </cell>
          <cell r="C253">
            <v>1.94</v>
          </cell>
        </row>
        <row r="254">
          <cell r="A254">
            <v>43</v>
          </cell>
          <cell r="C254">
            <v>1.96</v>
          </cell>
        </row>
        <row r="255">
          <cell r="A255">
            <v>43.2</v>
          </cell>
          <cell r="C255">
            <v>1.98</v>
          </cell>
        </row>
        <row r="256">
          <cell r="A256">
            <v>43.4</v>
          </cell>
          <cell r="C256">
            <v>2</v>
          </cell>
        </row>
        <row r="257">
          <cell r="A257">
            <v>43.6</v>
          </cell>
          <cell r="C257">
            <v>2.02</v>
          </cell>
        </row>
        <row r="258">
          <cell r="A258">
            <v>43.8</v>
          </cell>
          <cell r="C258">
            <v>2.04</v>
          </cell>
        </row>
        <row r="259">
          <cell r="A259">
            <v>44</v>
          </cell>
          <cell r="C259">
            <v>2.06</v>
          </cell>
        </row>
        <row r="260">
          <cell r="A260">
            <v>44.2</v>
          </cell>
          <cell r="C260">
            <v>2.08</v>
          </cell>
        </row>
        <row r="261">
          <cell r="A261">
            <v>44.4</v>
          </cell>
          <cell r="C261">
            <v>2.1</v>
          </cell>
        </row>
        <row r="262">
          <cell r="A262">
            <v>44.6</v>
          </cell>
          <cell r="C262">
            <v>2.12</v>
          </cell>
        </row>
        <row r="263">
          <cell r="A263">
            <v>44.8</v>
          </cell>
          <cell r="C263">
            <v>2.13</v>
          </cell>
        </row>
        <row r="264">
          <cell r="A264">
            <v>45</v>
          </cell>
          <cell r="C264">
            <v>2.15</v>
          </cell>
        </row>
        <row r="265">
          <cell r="A265">
            <v>45.2</v>
          </cell>
          <cell r="C265">
            <v>2.17</v>
          </cell>
        </row>
        <row r="266">
          <cell r="A266">
            <v>45.4</v>
          </cell>
          <cell r="C266">
            <v>2.19</v>
          </cell>
        </row>
        <row r="267">
          <cell r="A267">
            <v>45.6</v>
          </cell>
          <cell r="C267">
            <v>2.21</v>
          </cell>
        </row>
        <row r="268">
          <cell r="A268">
            <v>45.8</v>
          </cell>
          <cell r="C268">
            <v>2.2200000000000002</v>
          </cell>
        </row>
        <row r="269">
          <cell r="A269">
            <v>46</v>
          </cell>
          <cell r="C269">
            <v>2.2400000000000002</v>
          </cell>
        </row>
        <row r="270">
          <cell r="A270">
            <v>46.2</v>
          </cell>
          <cell r="C270">
            <v>2.2599999999999998</v>
          </cell>
        </row>
        <row r="271">
          <cell r="A271">
            <v>46.4</v>
          </cell>
          <cell r="C271">
            <v>2.2799999999999998</v>
          </cell>
        </row>
        <row r="272">
          <cell r="A272">
            <v>46.6</v>
          </cell>
          <cell r="C272">
            <v>2.2999999999999998</v>
          </cell>
        </row>
        <row r="273">
          <cell r="A273">
            <v>46.8</v>
          </cell>
          <cell r="C273">
            <v>2.3199999999999998</v>
          </cell>
        </row>
        <row r="274">
          <cell r="A274">
            <v>47</v>
          </cell>
          <cell r="C274">
            <v>2.33</v>
          </cell>
        </row>
        <row r="275">
          <cell r="A275">
            <v>47.2</v>
          </cell>
          <cell r="C275">
            <v>2.35</v>
          </cell>
        </row>
        <row r="276">
          <cell r="A276">
            <v>47.4</v>
          </cell>
          <cell r="C276">
            <v>2.37</v>
          </cell>
        </row>
        <row r="277">
          <cell r="A277">
            <v>47.6</v>
          </cell>
          <cell r="C277">
            <v>2.38</v>
          </cell>
        </row>
        <row r="278">
          <cell r="A278">
            <v>47.8</v>
          </cell>
          <cell r="C278">
            <v>2.4</v>
          </cell>
        </row>
        <row r="279">
          <cell r="A279">
            <v>48</v>
          </cell>
          <cell r="C279">
            <v>2.42</v>
          </cell>
        </row>
        <row r="280">
          <cell r="A280">
            <v>48.2</v>
          </cell>
          <cell r="C280">
            <v>2.4300000000000002</v>
          </cell>
        </row>
        <row r="281">
          <cell r="A281">
            <v>48.4</v>
          </cell>
          <cell r="C281">
            <v>2.4500000000000002</v>
          </cell>
        </row>
        <row r="282">
          <cell r="A282">
            <v>48.6</v>
          </cell>
          <cell r="C282">
            <v>2.4700000000000002</v>
          </cell>
        </row>
        <row r="283">
          <cell r="A283">
            <v>48.8</v>
          </cell>
          <cell r="C283">
            <v>2.48</v>
          </cell>
        </row>
        <row r="284">
          <cell r="A284">
            <v>49</v>
          </cell>
          <cell r="C284">
            <v>2.5</v>
          </cell>
        </row>
        <row r="285">
          <cell r="A285">
            <v>49.2</v>
          </cell>
          <cell r="C285">
            <v>2.5099999999999998</v>
          </cell>
        </row>
        <row r="286">
          <cell r="A286">
            <v>49.4</v>
          </cell>
          <cell r="C286">
            <v>2.5299999999999998</v>
          </cell>
        </row>
        <row r="287">
          <cell r="A287">
            <v>49.6</v>
          </cell>
          <cell r="C287">
            <v>2.5499999999999998</v>
          </cell>
        </row>
        <row r="288">
          <cell r="A288">
            <v>49.8</v>
          </cell>
          <cell r="C288">
            <v>2.56</v>
          </cell>
        </row>
        <row r="289">
          <cell r="A289">
            <v>50</v>
          </cell>
          <cell r="C289">
            <v>2.58</v>
          </cell>
        </row>
        <row r="290">
          <cell r="A290">
            <v>50.2</v>
          </cell>
          <cell r="C290">
            <v>2.59</v>
          </cell>
        </row>
        <row r="291">
          <cell r="A291">
            <v>50.4</v>
          </cell>
          <cell r="C291">
            <v>2.6</v>
          </cell>
        </row>
        <row r="292">
          <cell r="A292">
            <v>50.6</v>
          </cell>
          <cell r="C292">
            <v>2.62</v>
          </cell>
        </row>
        <row r="293">
          <cell r="A293">
            <v>50.8</v>
          </cell>
          <cell r="C293">
            <v>2.63</v>
          </cell>
        </row>
        <row r="294">
          <cell r="A294">
            <v>51</v>
          </cell>
          <cell r="C294">
            <v>2.65</v>
          </cell>
        </row>
        <row r="295">
          <cell r="A295">
            <v>51.2</v>
          </cell>
          <cell r="C295">
            <v>2.66</v>
          </cell>
        </row>
        <row r="296">
          <cell r="A296">
            <v>51.4</v>
          </cell>
          <cell r="C296">
            <v>2.68</v>
          </cell>
        </row>
        <row r="297">
          <cell r="A297">
            <v>51.6</v>
          </cell>
          <cell r="C297">
            <v>2.7</v>
          </cell>
        </row>
        <row r="298">
          <cell r="A298">
            <v>51.8</v>
          </cell>
          <cell r="C298">
            <v>2.71</v>
          </cell>
        </row>
        <row r="299">
          <cell r="A299">
            <v>52</v>
          </cell>
          <cell r="C299">
            <v>2.73</v>
          </cell>
        </row>
        <row r="300">
          <cell r="A300">
            <v>52.2</v>
          </cell>
          <cell r="C300">
            <v>2.74</v>
          </cell>
        </row>
        <row r="301">
          <cell r="A301">
            <v>52.4</v>
          </cell>
          <cell r="C301">
            <v>2.76</v>
          </cell>
        </row>
        <row r="302">
          <cell r="A302">
            <v>52.6</v>
          </cell>
          <cell r="C302">
            <v>2.77</v>
          </cell>
        </row>
        <row r="303">
          <cell r="A303">
            <v>52.8</v>
          </cell>
          <cell r="C303">
            <v>2.79</v>
          </cell>
        </row>
        <row r="304">
          <cell r="A304">
            <v>53</v>
          </cell>
          <cell r="C304">
            <v>2.8</v>
          </cell>
        </row>
        <row r="305">
          <cell r="A305">
            <v>53.2</v>
          </cell>
          <cell r="C305">
            <v>2.82</v>
          </cell>
        </row>
        <row r="306">
          <cell r="A306">
            <v>53.4</v>
          </cell>
          <cell r="C306">
            <v>2.83</v>
          </cell>
        </row>
        <row r="307">
          <cell r="A307">
            <v>53.6</v>
          </cell>
          <cell r="C307">
            <v>2.84</v>
          </cell>
        </row>
        <row r="308">
          <cell r="A308">
            <v>53.8</v>
          </cell>
          <cell r="C308">
            <v>2.86</v>
          </cell>
        </row>
        <row r="309">
          <cell r="A309">
            <v>54</v>
          </cell>
          <cell r="C309">
            <v>2.87</v>
          </cell>
        </row>
        <row r="310">
          <cell r="A310">
            <v>54.2</v>
          </cell>
          <cell r="C310">
            <v>2.88</v>
          </cell>
        </row>
        <row r="311">
          <cell r="A311">
            <v>54.4</v>
          </cell>
          <cell r="C311">
            <v>2.89</v>
          </cell>
        </row>
        <row r="312">
          <cell r="A312">
            <v>54.6</v>
          </cell>
          <cell r="C312">
            <v>2.91</v>
          </cell>
        </row>
        <row r="313">
          <cell r="A313">
            <v>54.8</v>
          </cell>
          <cell r="C313">
            <v>2.92</v>
          </cell>
        </row>
        <row r="314">
          <cell r="A314">
            <v>55</v>
          </cell>
          <cell r="C314">
            <v>2.93</v>
          </cell>
        </row>
        <row r="315">
          <cell r="A315">
            <v>55.2</v>
          </cell>
          <cell r="C315">
            <v>2.94</v>
          </cell>
        </row>
        <row r="316">
          <cell r="A316">
            <v>55.4</v>
          </cell>
          <cell r="C316">
            <v>2.96</v>
          </cell>
        </row>
        <row r="317">
          <cell r="A317">
            <v>55.6</v>
          </cell>
          <cell r="C317">
            <v>2.97</v>
          </cell>
        </row>
        <row r="318">
          <cell r="A318">
            <v>55.8</v>
          </cell>
          <cell r="C318">
            <v>2.98</v>
          </cell>
        </row>
        <row r="319">
          <cell r="A319">
            <v>56</v>
          </cell>
          <cell r="C319">
            <v>2.99</v>
          </cell>
        </row>
        <row r="320">
          <cell r="A320">
            <v>56.2</v>
          </cell>
          <cell r="C320">
            <v>3.01</v>
          </cell>
        </row>
        <row r="321">
          <cell r="A321">
            <v>56.4</v>
          </cell>
          <cell r="C321">
            <v>3.02</v>
          </cell>
        </row>
        <row r="322">
          <cell r="A322">
            <v>56.6</v>
          </cell>
          <cell r="C322">
            <v>3.03</v>
          </cell>
        </row>
        <row r="323">
          <cell r="A323">
            <v>56.8</v>
          </cell>
          <cell r="C323">
            <v>3.04</v>
          </cell>
        </row>
        <row r="324">
          <cell r="A324">
            <v>57</v>
          </cell>
          <cell r="C324">
            <v>3.05</v>
          </cell>
        </row>
        <row r="325">
          <cell r="A325">
            <v>57.2</v>
          </cell>
          <cell r="C325">
            <v>3.06</v>
          </cell>
        </row>
        <row r="326">
          <cell r="A326">
            <v>57.4</v>
          </cell>
          <cell r="C326">
            <v>3.07</v>
          </cell>
        </row>
        <row r="327">
          <cell r="A327">
            <v>57.6</v>
          </cell>
          <cell r="C327">
            <v>3.09</v>
          </cell>
        </row>
        <row r="328">
          <cell r="A328">
            <v>57.8</v>
          </cell>
          <cell r="C328">
            <v>3.1</v>
          </cell>
        </row>
        <row r="329">
          <cell r="A329">
            <v>58</v>
          </cell>
          <cell r="C329">
            <v>3.11</v>
          </cell>
        </row>
        <row r="330">
          <cell r="A330">
            <v>58.2</v>
          </cell>
          <cell r="C330">
            <v>3.12</v>
          </cell>
        </row>
        <row r="331">
          <cell r="A331">
            <v>58.4</v>
          </cell>
          <cell r="C331">
            <v>3.13</v>
          </cell>
        </row>
        <row r="332">
          <cell r="A332">
            <v>58.6</v>
          </cell>
          <cell r="C332">
            <v>3.15</v>
          </cell>
        </row>
        <row r="333">
          <cell r="A333">
            <v>58.8</v>
          </cell>
          <cell r="C333">
            <v>3.16</v>
          </cell>
        </row>
        <row r="334">
          <cell r="A334">
            <v>59</v>
          </cell>
          <cell r="C334">
            <v>3.17</v>
          </cell>
        </row>
        <row r="335">
          <cell r="A335">
            <v>59.2</v>
          </cell>
          <cell r="C335">
            <v>3.18</v>
          </cell>
        </row>
        <row r="336">
          <cell r="A336">
            <v>59.4</v>
          </cell>
          <cell r="C336">
            <v>3.2</v>
          </cell>
        </row>
        <row r="337">
          <cell r="A337">
            <v>59.6</v>
          </cell>
          <cell r="C337">
            <v>3.21</v>
          </cell>
        </row>
        <row r="338">
          <cell r="A338">
            <v>59.8</v>
          </cell>
          <cell r="C338">
            <v>3.22</v>
          </cell>
        </row>
        <row r="339">
          <cell r="A339">
            <v>60</v>
          </cell>
          <cell r="C339">
            <v>3.24</v>
          </cell>
        </row>
        <row r="340">
          <cell r="A340">
            <v>60.2</v>
          </cell>
          <cell r="C340">
            <v>3.25</v>
          </cell>
        </row>
        <row r="341">
          <cell r="A341">
            <v>60.4</v>
          </cell>
          <cell r="C341">
            <v>3.26</v>
          </cell>
        </row>
        <row r="342">
          <cell r="A342">
            <v>60.6</v>
          </cell>
          <cell r="C342">
            <v>3.27</v>
          </cell>
        </row>
        <row r="343">
          <cell r="A343">
            <v>60.8</v>
          </cell>
          <cell r="C343">
            <v>3.27</v>
          </cell>
        </row>
        <row r="344">
          <cell r="A344">
            <v>61</v>
          </cell>
          <cell r="C344">
            <v>3.28</v>
          </cell>
        </row>
        <row r="345">
          <cell r="A345">
            <v>61.2</v>
          </cell>
          <cell r="C345">
            <v>3.29</v>
          </cell>
        </row>
        <row r="346">
          <cell r="A346">
            <v>61.4</v>
          </cell>
          <cell r="C346">
            <v>3.31</v>
          </cell>
        </row>
        <row r="347">
          <cell r="A347">
            <v>61.6</v>
          </cell>
          <cell r="C347">
            <v>3.32</v>
          </cell>
        </row>
        <row r="348">
          <cell r="A348">
            <v>61.8</v>
          </cell>
          <cell r="C348">
            <v>3.33</v>
          </cell>
        </row>
        <row r="349">
          <cell r="A349">
            <v>62</v>
          </cell>
          <cell r="C349">
            <v>3.34</v>
          </cell>
        </row>
        <row r="350">
          <cell r="A350">
            <v>62.2</v>
          </cell>
          <cell r="C350">
            <v>3.35</v>
          </cell>
        </row>
        <row r="351">
          <cell r="A351">
            <v>62.4</v>
          </cell>
          <cell r="C351">
            <v>3.36</v>
          </cell>
        </row>
        <row r="352">
          <cell r="A352">
            <v>62.6</v>
          </cell>
          <cell r="C352">
            <v>3.37</v>
          </cell>
        </row>
        <row r="353">
          <cell r="A353">
            <v>62.8</v>
          </cell>
          <cell r="C353">
            <v>3.37</v>
          </cell>
        </row>
        <row r="354">
          <cell r="A354">
            <v>63</v>
          </cell>
          <cell r="C354">
            <v>3.38</v>
          </cell>
        </row>
        <row r="355">
          <cell r="A355">
            <v>63.2</v>
          </cell>
          <cell r="C355">
            <v>3.39</v>
          </cell>
        </row>
        <row r="356">
          <cell r="A356">
            <v>63.4</v>
          </cell>
          <cell r="C356">
            <v>3.4</v>
          </cell>
        </row>
        <row r="357">
          <cell r="A357">
            <v>63.6</v>
          </cell>
          <cell r="C357">
            <v>3.41</v>
          </cell>
        </row>
        <row r="358">
          <cell r="A358">
            <v>63.8</v>
          </cell>
          <cell r="C358">
            <v>3.42</v>
          </cell>
        </row>
        <row r="359">
          <cell r="A359">
            <v>64</v>
          </cell>
          <cell r="C359">
            <v>3.44</v>
          </cell>
        </row>
        <row r="360">
          <cell r="A360">
            <v>64.2</v>
          </cell>
          <cell r="C360">
            <v>3.45</v>
          </cell>
        </row>
        <row r="361">
          <cell r="A361">
            <v>64.400000000000006</v>
          </cell>
          <cell r="C361">
            <v>3.45</v>
          </cell>
        </row>
        <row r="362">
          <cell r="A362">
            <v>64.599999999999994</v>
          </cell>
          <cell r="C362">
            <v>3.46</v>
          </cell>
        </row>
        <row r="363">
          <cell r="A363">
            <v>64.8</v>
          </cell>
          <cell r="C363">
            <v>3.47</v>
          </cell>
        </row>
        <row r="364">
          <cell r="A364">
            <v>65</v>
          </cell>
          <cell r="C364">
            <v>3.48</v>
          </cell>
        </row>
        <row r="365">
          <cell r="A365">
            <v>65.2</v>
          </cell>
          <cell r="C365">
            <v>3.49</v>
          </cell>
        </row>
        <row r="366">
          <cell r="A366">
            <v>65.400000000000006</v>
          </cell>
          <cell r="C366">
            <v>3.5</v>
          </cell>
        </row>
        <row r="367">
          <cell r="A367">
            <v>65.599999999999994</v>
          </cell>
          <cell r="C367">
            <v>3.51</v>
          </cell>
        </row>
        <row r="368">
          <cell r="A368">
            <v>65.8</v>
          </cell>
          <cell r="C368">
            <v>3.52</v>
          </cell>
        </row>
        <row r="369">
          <cell r="A369">
            <v>66</v>
          </cell>
          <cell r="C369">
            <v>3.53</v>
          </cell>
        </row>
        <row r="370">
          <cell r="A370">
            <v>66.2</v>
          </cell>
          <cell r="C370">
            <v>3.54</v>
          </cell>
        </row>
        <row r="371">
          <cell r="A371">
            <v>66.400000000000006</v>
          </cell>
          <cell r="C371">
            <v>3.54</v>
          </cell>
        </row>
        <row r="372">
          <cell r="A372">
            <v>66.599999999999994</v>
          </cell>
          <cell r="C372">
            <v>3.55</v>
          </cell>
        </row>
        <row r="373">
          <cell r="A373">
            <v>66.8</v>
          </cell>
          <cell r="C373">
            <v>3.56</v>
          </cell>
        </row>
        <row r="374">
          <cell r="A374">
            <v>67</v>
          </cell>
          <cell r="C374">
            <v>3.57</v>
          </cell>
        </row>
        <row r="375">
          <cell r="A375">
            <v>67.2</v>
          </cell>
          <cell r="C375">
            <v>3.57</v>
          </cell>
        </row>
        <row r="376">
          <cell r="A376">
            <v>67.400000000000006</v>
          </cell>
          <cell r="C376">
            <v>3.58</v>
          </cell>
        </row>
        <row r="377">
          <cell r="A377">
            <v>67.599999999999994</v>
          </cell>
          <cell r="C377">
            <v>3.59</v>
          </cell>
        </row>
        <row r="378">
          <cell r="A378">
            <v>67.8</v>
          </cell>
          <cell r="C378">
            <v>3.6</v>
          </cell>
        </row>
        <row r="379">
          <cell r="A379">
            <v>68</v>
          </cell>
          <cell r="C379">
            <v>3.61</v>
          </cell>
        </row>
        <row r="380">
          <cell r="A380">
            <v>68.2</v>
          </cell>
          <cell r="C380">
            <v>3.62</v>
          </cell>
        </row>
        <row r="381">
          <cell r="A381">
            <v>68.400000000000006</v>
          </cell>
          <cell r="C381">
            <v>3.63</v>
          </cell>
        </row>
        <row r="382">
          <cell r="A382">
            <v>68.599999999999994</v>
          </cell>
          <cell r="C382">
            <v>3.64</v>
          </cell>
        </row>
        <row r="383">
          <cell r="A383">
            <v>68.8</v>
          </cell>
          <cell r="C383">
            <v>3.65</v>
          </cell>
        </row>
        <row r="384">
          <cell r="A384">
            <v>69</v>
          </cell>
          <cell r="C384">
            <v>3.65</v>
          </cell>
        </row>
        <row r="385">
          <cell r="A385">
            <v>69.2</v>
          </cell>
          <cell r="C385">
            <v>3.66</v>
          </cell>
        </row>
        <row r="386">
          <cell r="A386">
            <v>69.400000000000006</v>
          </cell>
          <cell r="C386">
            <v>3.66</v>
          </cell>
        </row>
        <row r="387">
          <cell r="A387">
            <v>69.599999999999994</v>
          </cell>
          <cell r="C387">
            <v>3.67</v>
          </cell>
        </row>
        <row r="388">
          <cell r="A388">
            <v>69.8</v>
          </cell>
          <cell r="C388">
            <v>3.68</v>
          </cell>
        </row>
        <row r="389">
          <cell r="A389">
            <v>70</v>
          </cell>
          <cell r="C389">
            <v>3.69</v>
          </cell>
        </row>
        <row r="390">
          <cell r="A390">
            <v>70.2</v>
          </cell>
          <cell r="C390">
            <v>3.7</v>
          </cell>
        </row>
        <row r="391">
          <cell r="A391">
            <v>70.400000000000006</v>
          </cell>
          <cell r="C391">
            <v>3.7</v>
          </cell>
        </row>
        <row r="392">
          <cell r="A392">
            <v>70.599999999999994</v>
          </cell>
          <cell r="C392">
            <v>3.71</v>
          </cell>
        </row>
        <row r="393">
          <cell r="A393">
            <v>70.8</v>
          </cell>
          <cell r="C393">
            <v>3.72</v>
          </cell>
        </row>
        <row r="394">
          <cell r="A394">
            <v>71</v>
          </cell>
          <cell r="C394">
            <v>3.72</v>
          </cell>
        </row>
        <row r="395">
          <cell r="A395">
            <v>71.2</v>
          </cell>
          <cell r="C395">
            <v>3.73</v>
          </cell>
        </row>
        <row r="396">
          <cell r="A396">
            <v>71.400000000000006</v>
          </cell>
          <cell r="C396">
            <v>3.74</v>
          </cell>
        </row>
        <row r="397">
          <cell r="A397">
            <v>71.599999999999994</v>
          </cell>
          <cell r="C397">
            <v>3.74</v>
          </cell>
        </row>
        <row r="398">
          <cell r="A398">
            <v>71.8</v>
          </cell>
          <cell r="C398">
            <v>3.75</v>
          </cell>
        </row>
        <row r="399">
          <cell r="A399">
            <v>72</v>
          </cell>
          <cell r="C399">
            <v>3.76</v>
          </cell>
        </row>
        <row r="400">
          <cell r="A400">
            <v>72.2</v>
          </cell>
          <cell r="C400">
            <v>3.77</v>
          </cell>
        </row>
        <row r="401">
          <cell r="A401">
            <v>72.400000000000006</v>
          </cell>
          <cell r="C401">
            <v>3.77</v>
          </cell>
        </row>
        <row r="402">
          <cell r="A402">
            <v>72.599999999999994</v>
          </cell>
          <cell r="C402">
            <v>3.78</v>
          </cell>
        </row>
        <row r="403">
          <cell r="A403">
            <v>72.8</v>
          </cell>
          <cell r="C403">
            <v>3.79</v>
          </cell>
        </row>
        <row r="404">
          <cell r="A404">
            <v>73</v>
          </cell>
          <cell r="C404">
            <v>3.79</v>
          </cell>
        </row>
        <row r="405">
          <cell r="A405">
            <v>73.2</v>
          </cell>
          <cell r="C405">
            <v>3.8</v>
          </cell>
        </row>
        <row r="406">
          <cell r="A406">
            <v>73.400000000000006</v>
          </cell>
          <cell r="C406">
            <v>3.81</v>
          </cell>
        </row>
        <row r="407">
          <cell r="A407">
            <v>73.599999999999994</v>
          </cell>
          <cell r="C407">
            <v>3.82</v>
          </cell>
        </row>
        <row r="408">
          <cell r="A408">
            <v>73.8</v>
          </cell>
          <cell r="C408">
            <v>3.83</v>
          </cell>
        </row>
        <row r="409">
          <cell r="A409">
            <v>74</v>
          </cell>
          <cell r="C409">
            <v>3.84</v>
          </cell>
        </row>
        <row r="410">
          <cell r="A410">
            <v>74.2</v>
          </cell>
          <cell r="C410">
            <v>3.84</v>
          </cell>
        </row>
        <row r="411">
          <cell r="A411">
            <v>74.400000000000006</v>
          </cell>
          <cell r="C411">
            <v>3.85</v>
          </cell>
        </row>
        <row r="412">
          <cell r="A412">
            <v>74.599999999999994</v>
          </cell>
          <cell r="C412">
            <v>3.85</v>
          </cell>
        </row>
        <row r="413">
          <cell r="A413">
            <v>74.8</v>
          </cell>
          <cell r="C413">
            <v>3.86</v>
          </cell>
        </row>
        <row r="414">
          <cell r="A414">
            <v>75</v>
          </cell>
          <cell r="C414">
            <v>3.86</v>
          </cell>
        </row>
        <row r="415">
          <cell r="A415">
            <v>75.2</v>
          </cell>
          <cell r="C415">
            <v>3.87</v>
          </cell>
        </row>
        <row r="416">
          <cell r="A416">
            <v>75.400000000000006</v>
          </cell>
          <cell r="C416">
            <v>3.88</v>
          </cell>
        </row>
        <row r="417">
          <cell r="A417">
            <v>75.599999999999994</v>
          </cell>
          <cell r="C417">
            <v>3.88</v>
          </cell>
        </row>
        <row r="418">
          <cell r="A418">
            <v>75.8</v>
          </cell>
          <cell r="C418">
            <v>3.89</v>
          </cell>
        </row>
        <row r="419">
          <cell r="A419">
            <v>76</v>
          </cell>
          <cell r="C419">
            <v>3.89</v>
          </cell>
        </row>
        <row r="420">
          <cell r="A420">
            <v>76.2</v>
          </cell>
          <cell r="C420">
            <v>3.9</v>
          </cell>
        </row>
        <row r="421">
          <cell r="A421">
            <v>76.400000000000006</v>
          </cell>
          <cell r="C421">
            <v>3.91</v>
          </cell>
        </row>
        <row r="422">
          <cell r="A422">
            <v>76.599999999999994</v>
          </cell>
          <cell r="C422">
            <v>3.91</v>
          </cell>
        </row>
        <row r="423">
          <cell r="A423">
            <v>76.8</v>
          </cell>
          <cell r="C423">
            <v>3.92</v>
          </cell>
        </row>
        <row r="424">
          <cell r="A424">
            <v>77</v>
          </cell>
          <cell r="C424">
            <v>3.93</v>
          </cell>
        </row>
        <row r="425">
          <cell r="A425">
            <v>77.2</v>
          </cell>
          <cell r="C425">
            <v>3.93</v>
          </cell>
        </row>
        <row r="426">
          <cell r="A426">
            <v>77.400000000000006</v>
          </cell>
          <cell r="C426">
            <v>3.94</v>
          </cell>
        </row>
        <row r="427">
          <cell r="A427">
            <v>77.599999999999994</v>
          </cell>
          <cell r="C427">
            <v>3.94</v>
          </cell>
        </row>
        <row r="428">
          <cell r="A428">
            <v>77.8</v>
          </cell>
          <cell r="C428">
            <v>3.95</v>
          </cell>
        </row>
        <row r="429">
          <cell r="A429">
            <v>78</v>
          </cell>
          <cell r="C429">
            <v>3.95</v>
          </cell>
        </row>
        <row r="430">
          <cell r="A430">
            <v>78.2</v>
          </cell>
          <cell r="C430">
            <v>3.96</v>
          </cell>
        </row>
        <row r="431">
          <cell r="A431">
            <v>78.400000000000006</v>
          </cell>
          <cell r="C431">
            <v>3.97</v>
          </cell>
        </row>
        <row r="432">
          <cell r="A432">
            <v>78.599999999999994</v>
          </cell>
          <cell r="C432">
            <v>3.97</v>
          </cell>
        </row>
        <row r="433">
          <cell r="A433">
            <v>78.8</v>
          </cell>
          <cell r="C433">
            <v>3.98</v>
          </cell>
        </row>
        <row r="434">
          <cell r="A434">
            <v>79</v>
          </cell>
          <cell r="C434">
            <v>3.98</v>
          </cell>
        </row>
        <row r="435">
          <cell r="A435">
            <v>79.2</v>
          </cell>
          <cell r="C435">
            <v>3.99</v>
          </cell>
        </row>
        <row r="436">
          <cell r="A436">
            <v>79.400000000000006</v>
          </cell>
          <cell r="C436">
            <v>3.99</v>
          </cell>
        </row>
        <row r="437">
          <cell r="A437">
            <v>79.599999999999994</v>
          </cell>
          <cell r="C437">
            <v>4</v>
          </cell>
        </row>
        <row r="438">
          <cell r="A438">
            <v>79.8</v>
          </cell>
          <cell r="C438">
            <v>4</v>
          </cell>
        </row>
        <row r="439">
          <cell r="A439">
            <v>80</v>
          </cell>
          <cell r="C439">
            <v>4</v>
          </cell>
        </row>
        <row r="440">
          <cell r="A440">
            <v>80.2</v>
          </cell>
          <cell r="C440">
            <v>4.01</v>
          </cell>
        </row>
        <row r="441">
          <cell r="A441">
            <v>80.400000000000006</v>
          </cell>
          <cell r="C441">
            <v>4.0199999999999996</v>
          </cell>
        </row>
        <row r="442">
          <cell r="A442">
            <v>80.599999999999994</v>
          </cell>
          <cell r="C442">
            <v>4.03</v>
          </cell>
        </row>
        <row r="443">
          <cell r="A443">
            <v>80.8</v>
          </cell>
          <cell r="C443">
            <v>4.03</v>
          </cell>
        </row>
        <row r="444">
          <cell r="A444">
            <v>81</v>
          </cell>
          <cell r="C444">
            <v>4.04</v>
          </cell>
        </row>
        <row r="445">
          <cell r="A445">
            <v>81.2</v>
          </cell>
          <cell r="C445">
            <v>4.04</v>
          </cell>
        </row>
        <row r="446">
          <cell r="A446">
            <v>81.400000000000006</v>
          </cell>
          <cell r="C446">
            <v>4.05</v>
          </cell>
        </row>
        <row r="447">
          <cell r="A447">
            <v>81.599999999999994</v>
          </cell>
          <cell r="C447">
            <v>4.0599999999999996</v>
          </cell>
        </row>
        <row r="448">
          <cell r="A448">
            <v>81.8</v>
          </cell>
          <cell r="C448">
            <v>4.0599999999999996</v>
          </cell>
        </row>
        <row r="449">
          <cell r="A449">
            <v>82</v>
          </cell>
          <cell r="C449">
            <v>4.07</v>
          </cell>
        </row>
        <row r="450">
          <cell r="A450">
            <v>82.2</v>
          </cell>
          <cell r="C450">
            <v>4.07</v>
          </cell>
        </row>
        <row r="451">
          <cell r="A451">
            <v>82.4</v>
          </cell>
          <cell r="C451">
            <v>4.07</v>
          </cell>
        </row>
        <row r="452">
          <cell r="A452">
            <v>82.6</v>
          </cell>
          <cell r="C452">
            <v>4.08</v>
          </cell>
        </row>
        <row r="453">
          <cell r="A453">
            <v>82.8</v>
          </cell>
          <cell r="C453">
            <v>4.08</v>
          </cell>
        </row>
        <row r="454">
          <cell r="A454">
            <v>83</v>
          </cell>
          <cell r="C454">
            <v>4.09</v>
          </cell>
        </row>
        <row r="455">
          <cell r="A455">
            <v>83.2</v>
          </cell>
          <cell r="C455">
            <v>4.09</v>
          </cell>
        </row>
        <row r="456">
          <cell r="A456">
            <v>83.4</v>
          </cell>
          <cell r="C456">
            <v>4.0999999999999996</v>
          </cell>
        </row>
        <row r="457">
          <cell r="A457">
            <v>83.6</v>
          </cell>
          <cell r="C457">
            <v>4.0999999999999996</v>
          </cell>
        </row>
        <row r="458">
          <cell r="A458">
            <v>83.8</v>
          </cell>
          <cell r="C458">
            <v>4.0999999999999996</v>
          </cell>
        </row>
        <row r="459">
          <cell r="A459">
            <v>84</v>
          </cell>
          <cell r="C459">
            <v>4.0999999999999996</v>
          </cell>
        </row>
        <row r="460">
          <cell r="A460">
            <v>84.2</v>
          </cell>
          <cell r="C460">
            <v>4.09</v>
          </cell>
        </row>
        <row r="461">
          <cell r="A461">
            <v>84.4</v>
          </cell>
          <cell r="C461">
            <v>4.07</v>
          </cell>
        </row>
        <row r="462">
          <cell r="A462">
            <v>84.6</v>
          </cell>
          <cell r="C462">
            <v>4.03</v>
          </cell>
        </row>
        <row r="463">
          <cell r="A463">
            <v>84.8</v>
          </cell>
          <cell r="C463">
            <v>4</v>
          </cell>
        </row>
        <row r="464">
          <cell r="A464">
            <v>85</v>
          </cell>
          <cell r="C464">
            <v>3.97</v>
          </cell>
        </row>
        <row r="465">
          <cell r="A465">
            <v>85.2</v>
          </cell>
          <cell r="C465">
            <v>3.94</v>
          </cell>
        </row>
        <row r="466">
          <cell r="A466">
            <v>85.4</v>
          </cell>
          <cell r="C466">
            <v>3.9</v>
          </cell>
        </row>
        <row r="467">
          <cell r="A467">
            <v>85.6</v>
          </cell>
          <cell r="C467">
            <v>3.88</v>
          </cell>
        </row>
        <row r="468">
          <cell r="A468">
            <v>85.8</v>
          </cell>
          <cell r="C468">
            <v>3.85</v>
          </cell>
        </row>
        <row r="469">
          <cell r="A469">
            <v>86</v>
          </cell>
          <cell r="C469">
            <v>3.82</v>
          </cell>
        </row>
        <row r="470">
          <cell r="A470">
            <v>86.2</v>
          </cell>
          <cell r="C470">
            <v>3.79</v>
          </cell>
        </row>
        <row r="471">
          <cell r="A471">
            <v>86.4</v>
          </cell>
          <cell r="C471">
            <v>3.76</v>
          </cell>
        </row>
        <row r="472">
          <cell r="A472">
            <v>86.6</v>
          </cell>
          <cell r="C472">
            <v>3.74</v>
          </cell>
        </row>
        <row r="473">
          <cell r="A473">
            <v>86.8</v>
          </cell>
          <cell r="C473">
            <v>3.71</v>
          </cell>
        </row>
        <row r="474">
          <cell r="A474">
            <v>87</v>
          </cell>
          <cell r="C474">
            <v>3.68</v>
          </cell>
        </row>
        <row r="475">
          <cell r="A475">
            <v>87.2</v>
          </cell>
          <cell r="C475">
            <v>3.66</v>
          </cell>
        </row>
        <row r="476">
          <cell r="A476">
            <v>87.4</v>
          </cell>
          <cell r="C476">
            <v>3.63</v>
          </cell>
        </row>
        <row r="477">
          <cell r="A477">
            <v>87.6</v>
          </cell>
          <cell r="C477">
            <v>3.6</v>
          </cell>
        </row>
        <row r="478">
          <cell r="A478">
            <v>87.8</v>
          </cell>
          <cell r="C478">
            <v>3.58</v>
          </cell>
        </row>
        <row r="479">
          <cell r="A479">
            <v>88</v>
          </cell>
          <cell r="C479">
            <v>3.55</v>
          </cell>
        </row>
        <row r="480">
          <cell r="A480">
            <v>88.2</v>
          </cell>
          <cell r="C480">
            <v>3.53</v>
          </cell>
        </row>
        <row r="481">
          <cell r="A481">
            <v>88.4</v>
          </cell>
          <cell r="C481">
            <v>3.51</v>
          </cell>
        </row>
        <row r="482">
          <cell r="A482">
            <v>88.6</v>
          </cell>
          <cell r="C482">
            <v>3.48</v>
          </cell>
        </row>
        <row r="483">
          <cell r="A483">
            <v>88.8</v>
          </cell>
          <cell r="C483">
            <v>3.46</v>
          </cell>
        </row>
        <row r="484">
          <cell r="A484">
            <v>89</v>
          </cell>
          <cell r="C484">
            <v>3.44</v>
          </cell>
        </row>
        <row r="485">
          <cell r="A485">
            <v>89.2</v>
          </cell>
          <cell r="C485">
            <v>3.41</v>
          </cell>
        </row>
        <row r="486">
          <cell r="A486">
            <v>89.4</v>
          </cell>
          <cell r="C486">
            <v>3.39</v>
          </cell>
        </row>
        <row r="487">
          <cell r="A487">
            <v>89.6</v>
          </cell>
          <cell r="C487">
            <v>3.37</v>
          </cell>
        </row>
        <row r="488">
          <cell r="A488">
            <v>89.8</v>
          </cell>
          <cell r="C488">
            <v>3.34</v>
          </cell>
        </row>
        <row r="489">
          <cell r="A489">
            <v>90</v>
          </cell>
          <cell r="C489">
            <v>3.32</v>
          </cell>
        </row>
        <row r="490">
          <cell r="A490">
            <v>90.2</v>
          </cell>
          <cell r="C490">
            <v>3.3</v>
          </cell>
        </row>
        <row r="491">
          <cell r="A491">
            <v>90.4</v>
          </cell>
          <cell r="C491">
            <v>3.28</v>
          </cell>
        </row>
        <row r="492">
          <cell r="A492">
            <v>90.6</v>
          </cell>
          <cell r="C492">
            <v>3.25</v>
          </cell>
        </row>
        <row r="493">
          <cell r="A493">
            <v>90.8</v>
          </cell>
          <cell r="C493">
            <v>3.23</v>
          </cell>
        </row>
        <row r="494">
          <cell r="A494">
            <v>91</v>
          </cell>
          <cell r="C494">
            <v>3.21</v>
          </cell>
        </row>
        <row r="495">
          <cell r="A495">
            <v>91.2</v>
          </cell>
          <cell r="C495">
            <v>3.18</v>
          </cell>
        </row>
        <row r="496">
          <cell r="A496">
            <v>91.4</v>
          </cell>
          <cell r="C496">
            <v>3.16</v>
          </cell>
        </row>
        <row r="497">
          <cell r="A497">
            <v>91.6</v>
          </cell>
          <cell r="C497">
            <v>3.14</v>
          </cell>
        </row>
        <row r="498">
          <cell r="A498">
            <v>91.8</v>
          </cell>
          <cell r="C498">
            <v>3.12</v>
          </cell>
        </row>
        <row r="499">
          <cell r="A499">
            <v>92</v>
          </cell>
          <cell r="C499">
            <v>3.1</v>
          </cell>
        </row>
        <row r="500">
          <cell r="A500">
            <v>92.2</v>
          </cell>
          <cell r="C500">
            <v>3.08</v>
          </cell>
        </row>
        <row r="501">
          <cell r="A501">
            <v>92.4</v>
          </cell>
          <cell r="C501">
            <v>3.05</v>
          </cell>
        </row>
        <row r="502">
          <cell r="A502">
            <v>92.6</v>
          </cell>
          <cell r="C502">
            <v>3.03</v>
          </cell>
        </row>
        <row r="503">
          <cell r="A503">
            <v>92.8</v>
          </cell>
          <cell r="C503">
            <v>3.01</v>
          </cell>
        </row>
        <row r="504">
          <cell r="A504">
            <v>93</v>
          </cell>
          <cell r="C504">
            <v>2.99</v>
          </cell>
        </row>
        <row r="505">
          <cell r="A505">
            <v>93.2</v>
          </cell>
          <cell r="C505">
            <v>2.97</v>
          </cell>
        </row>
        <row r="506">
          <cell r="A506">
            <v>93.4</v>
          </cell>
          <cell r="C506">
            <v>2.95</v>
          </cell>
        </row>
        <row r="507">
          <cell r="A507">
            <v>93.6</v>
          </cell>
          <cell r="C507">
            <v>2.93</v>
          </cell>
        </row>
        <row r="508">
          <cell r="A508">
            <v>93.8</v>
          </cell>
          <cell r="C508">
            <v>2.91</v>
          </cell>
        </row>
        <row r="509">
          <cell r="A509">
            <v>94</v>
          </cell>
          <cell r="C509">
            <v>2.89</v>
          </cell>
        </row>
        <row r="510">
          <cell r="A510">
            <v>94.2</v>
          </cell>
          <cell r="C510">
            <v>2.87</v>
          </cell>
        </row>
        <row r="511">
          <cell r="A511">
            <v>94.4</v>
          </cell>
          <cell r="C511">
            <v>2.85</v>
          </cell>
        </row>
        <row r="512">
          <cell r="A512">
            <v>94.6</v>
          </cell>
          <cell r="C512">
            <v>2.83</v>
          </cell>
        </row>
        <row r="513">
          <cell r="A513">
            <v>94.8</v>
          </cell>
          <cell r="C513">
            <v>2.81</v>
          </cell>
        </row>
        <row r="514">
          <cell r="A514">
            <v>95</v>
          </cell>
          <cell r="C514">
            <v>2.79</v>
          </cell>
        </row>
        <row r="515">
          <cell r="A515">
            <v>95.2</v>
          </cell>
          <cell r="C515">
            <v>2.77</v>
          </cell>
        </row>
        <row r="516">
          <cell r="A516">
            <v>95.4</v>
          </cell>
          <cell r="C516">
            <v>2.75</v>
          </cell>
        </row>
        <row r="517">
          <cell r="A517">
            <v>95.6</v>
          </cell>
          <cell r="C517">
            <v>2.73</v>
          </cell>
        </row>
        <row r="518">
          <cell r="A518">
            <v>95.8</v>
          </cell>
          <cell r="C518">
            <v>2.71</v>
          </cell>
        </row>
        <row r="519">
          <cell r="A519">
            <v>96</v>
          </cell>
          <cell r="C519">
            <v>2.69</v>
          </cell>
        </row>
        <row r="520">
          <cell r="A520">
            <v>96.2</v>
          </cell>
          <cell r="C520">
            <v>2.67</v>
          </cell>
        </row>
        <row r="521">
          <cell r="A521">
            <v>96.4</v>
          </cell>
          <cell r="C521">
            <v>2.64</v>
          </cell>
        </row>
        <row r="522">
          <cell r="A522">
            <v>96.6</v>
          </cell>
          <cell r="C522">
            <v>2.62</v>
          </cell>
        </row>
        <row r="523">
          <cell r="A523">
            <v>96.8</v>
          </cell>
          <cell r="C523">
            <v>2.6</v>
          </cell>
        </row>
        <row r="524">
          <cell r="A524">
            <v>97</v>
          </cell>
          <cell r="C524">
            <v>2.59</v>
          </cell>
        </row>
        <row r="525">
          <cell r="A525">
            <v>97.2</v>
          </cell>
          <cell r="C525">
            <v>2.57</v>
          </cell>
        </row>
        <row r="526">
          <cell r="A526">
            <v>97.4</v>
          </cell>
          <cell r="C526">
            <v>2.5499999999999998</v>
          </cell>
        </row>
        <row r="527">
          <cell r="A527">
            <v>97.6</v>
          </cell>
          <cell r="C527">
            <v>2.5299999999999998</v>
          </cell>
        </row>
        <row r="528">
          <cell r="A528">
            <v>97.8</v>
          </cell>
          <cell r="C528">
            <v>2.5099999999999998</v>
          </cell>
        </row>
        <row r="529">
          <cell r="A529">
            <v>98</v>
          </cell>
          <cell r="C529">
            <v>2.4900000000000002</v>
          </cell>
        </row>
        <row r="530">
          <cell r="A530">
            <v>98.2</v>
          </cell>
          <cell r="C530">
            <v>2.4700000000000002</v>
          </cell>
        </row>
        <row r="531">
          <cell r="A531">
            <v>98.4</v>
          </cell>
          <cell r="C531">
            <v>2.4500000000000002</v>
          </cell>
        </row>
        <row r="532">
          <cell r="A532">
            <v>98.6</v>
          </cell>
          <cell r="C532">
            <v>2.4300000000000002</v>
          </cell>
        </row>
        <row r="533">
          <cell r="A533">
            <v>98.8</v>
          </cell>
          <cell r="C533">
            <v>2.41</v>
          </cell>
        </row>
        <row r="534">
          <cell r="A534">
            <v>99</v>
          </cell>
          <cell r="C534">
            <v>2.39</v>
          </cell>
        </row>
        <row r="535">
          <cell r="A535">
            <v>99.2</v>
          </cell>
          <cell r="C535">
            <v>2.37</v>
          </cell>
        </row>
        <row r="536">
          <cell r="A536">
            <v>99.4</v>
          </cell>
          <cell r="C536">
            <v>2.35</v>
          </cell>
        </row>
        <row r="537">
          <cell r="A537">
            <v>99.6</v>
          </cell>
          <cell r="C537">
            <v>2.33</v>
          </cell>
        </row>
        <row r="538">
          <cell r="A538">
            <v>99.8</v>
          </cell>
          <cell r="C538">
            <v>2.31</v>
          </cell>
        </row>
        <row r="539">
          <cell r="A539">
            <v>100</v>
          </cell>
          <cell r="C539">
            <v>2.2999999999999998</v>
          </cell>
        </row>
        <row r="540">
          <cell r="A540">
            <v>100.2</v>
          </cell>
          <cell r="C540">
            <v>2.2799999999999998</v>
          </cell>
        </row>
        <row r="541">
          <cell r="A541">
            <v>100.4</v>
          </cell>
          <cell r="C541">
            <v>2.2599999999999998</v>
          </cell>
        </row>
        <row r="542">
          <cell r="A542">
            <v>100.6</v>
          </cell>
          <cell r="C542">
            <v>2.2400000000000002</v>
          </cell>
        </row>
        <row r="543">
          <cell r="A543">
            <v>100.8</v>
          </cell>
          <cell r="C543">
            <v>2.2200000000000002</v>
          </cell>
        </row>
        <row r="544">
          <cell r="A544">
            <v>101</v>
          </cell>
          <cell r="C544">
            <v>2.2000000000000002</v>
          </cell>
        </row>
        <row r="545">
          <cell r="A545">
            <v>101.2</v>
          </cell>
          <cell r="C545">
            <v>2.1800000000000002</v>
          </cell>
        </row>
        <row r="546">
          <cell r="A546">
            <v>101.4</v>
          </cell>
          <cell r="C546">
            <v>2.16</v>
          </cell>
        </row>
        <row r="547">
          <cell r="A547">
            <v>101.6</v>
          </cell>
          <cell r="C547">
            <v>2.14</v>
          </cell>
        </row>
        <row r="548">
          <cell r="A548">
            <v>101.8</v>
          </cell>
          <cell r="C548">
            <v>2.13</v>
          </cell>
        </row>
        <row r="549">
          <cell r="A549">
            <v>102</v>
          </cell>
          <cell r="C549">
            <v>2.11</v>
          </cell>
        </row>
        <row r="550">
          <cell r="A550">
            <v>102.2</v>
          </cell>
          <cell r="C550">
            <v>2.09</v>
          </cell>
        </row>
        <row r="551">
          <cell r="A551">
            <v>102.4</v>
          </cell>
          <cell r="C551">
            <v>2.0699999999999998</v>
          </cell>
        </row>
        <row r="552">
          <cell r="A552">
            <v>102.6</v>
          </cell>
          <cell r="C552">
            <v>2.0499999999999998</v>
          </cell>
        </row>
        <row r="553">
          <cell r="A553">
            <v>102.8</v>
          </cell>
          <cell r="C553">
            <v>2.0299999999999998</v>
          </cell>
        </row>
        <row r="554">
          <cell r="A554">
            <v>103</v>
          </cell>
          <cell r="C554">
            <v>2.0099999999999998</v>
          </cell>
        </row>
        <row r="555">
          <cell r="A555">
            <v>103.2</v>
          </cell>
          <cell r="C555">
            <v>2</v>
          </cell>
        </row>
        <row r="556">
          <cell r="A556">
            <v>103.4</v>
          </cell>
          <cell r="C556">
            <v>1.98</v>
          </cell>
        </row>
        <row r="557">
          <cell r="A557">
            <v>103.6</v>
          </cell>
          <cell r="C557">
            <v>1.96</v>
          </cell>
        </row>
        <row r="558">
          <cell r="A558">
            <v>103.8</v>
          </cell>
          <cell r="C558">
            <v>1.94</v>
          </cell>
        </row>
        <row r="559">
          <cell r="A559">
            <v>104</v>
          </cell>
          <cell r="C559">
            <v>1.92</v>
          </cell>
        </row>
        <row r="560">
          <cell r="A560">
            <v>104.2</v>
          </cell>
          <cell r="C560">
            <v>1.9</v>
          </cell>
        </row>
        <row r="561">
          <cell r="A561">
            <v>104.4</v>
          </cell>
          <cell r="C561">
            <v>1.89</v>
          </cell>
        </row>
        <row r="562">
          <cell r="A562">
            <v>104.6</v>
          </cell>
          <cell r="C562">
            <v>1.87</v>
          </cell>
        </row>
        <row r="563">
          <cell r="A563">
            <v>104.8</v>
          </cell>
          <cell r="C563">
            <v>1.85</v>
          </cell>
        </row>
        <row r="564">
          <cell r="A564">
            <v>105</v>
          </cell>
          <cell r="C564">
            <v>1.83</v>
          </cell>
        </row>
        <row r="565">
          <cell r="A565">
            <v>105.2</v>
          </cell>
          <cell r="C565">
            <v>1.81</v>
          </cell>
        </row>
        <row r="566">
          <cell r="A566">
            <v>105.4</v>
          </cell>
          <cell r="C566">
            <v>1.79</v>
          </cell>
        </row>
        <row r="567">
          <cell r="A567">
            <v>105.6</v>
          </cell>
          <cell r="C567">
            <v>1.78</v>
          </cell>
        </row>
        <row r="568">
          <cell r="A568">
            <v>105.8</v>
          </cell>
          <cell r="C568">
            <v>1.76</v>
          </cell>
        </row>
        <row r="569">
          <cell r="A569">
            <v>106</v>
          </cell>
          <cell r="C569">
            <v>1.74</v>
          </cell>
        </row>
        <row r="570">
          <cell r="A570">
            <v>106.2</v>
          </cell>
          <cell r="C570">
            <v>1.72</v>
          </cell>
        </row>
        <row r="571">
          <cell r="A571">
            <v>106.4</v>
          </cell>
          <cell r="C571">
            <v>1.71</v>
          </cell>
        </row>
        <row r="572">
          <cell r="A572">
            <v>106.6</v>
          </cell>
          <cell r="C572">
            <v>1.69</v>
          </cell>
        </row>
        <row r="573">
          <cell r="A573">
            <v>106.8</v>
          </cell>
          <cell r="C573">
            <v>1.67</v>
          </cell>
        </row>
        <row r="574">
          <cell r="A574">
            <v>107</v>
          </cell>
          <cell r="C574">
            <v>1.65</v>
          </cell>
        </row>
        <row r="575">
          <cell r="A575">
            <v>107.2</v>
          </cell>
          <cell r="C575">
            <v>1.64</v>
          </cell>
        </row>
        <row r="576">
          <cell r="A576">
            <v>107.4</v>
          </cell>
          <cell r="C576">
            <v>1.62</v>
          </cell>
        </row>
        <row r="577">
          <cell r="A577">
            <v>107.6</v>
          </cell>
          <cell r="C577">
            <v>1.6</v>
          </cell>
        </row>
        <row r="578">
          <cell r="A578">
            <v>107.8</v>
          </cell>
          <cell r="C578">
            <v>1.58</v>
          </cell>
        </row>
        <row r="579">
          <cell r="A579">
            <v>108</v>
          </cell>
          <cell r="C579">
            <v>1.56</v>
          </cell>
        </row>
        <row r="580">
          <cell r="A580">
            <v>108.2</v>
          </cell>
          <cell r="C580">
            <v>1.55</v>
          </cell>
        </row>
        <row r="581">
          <cell r="A581">
            <v>108.4</v>
          </cell>
          <cell r="C581">
            <v>1.53</v>
          </cell>
        </row>
        <row r="582">
          <cell r="A582">
            <v>108.6</v>
          </cell>
          <cell r="C582">
            <v>1.51</v>
          </cell>
        </row>
        <row r="583">
          <cell r="A583">
            <v>108.8</v>
          </cell>
          <cell r="C583">
            <v>1.49</v>
          </cell>
        </row>
        <row r="584">
          <cell r="A584">
            <v>109</v>
          </cell>
          <cell r="C584">
            <v>1.48</v>
          </cell>
        </row>
        <row r="585">
          <cell r="A585">
            <v>109.2</v>
          </cell>
          <cell r="C585">
            <v>1.46</v>
          </cell>
        </row>
        <row r="586">
          <cell r="A586">
            <v>109.4</v>
          </cell>
          <cell r="C586">
            <v>1.44</v>
          </cell>
        </row>
        <row r="587">
          <cell r="A587">
            <v>109.6</v>
          </cell>
          <cell r="C587">
            <v>1.42</v>
          </cell>
        </row>
        <row r="588">
          <cell r="A588">
            <v>109.8</v>
          </cell>
          <cell r="C588">
            <v>1.41</v>
          </cell>
        </row>
        <row r="589">
          <cell r="A589">
            <v>110</v>
          </cell>
          <cell r="C589">
            <v>1.39</v>
          </cell>
        </row>
        <row r="590">
          <cell r="A590">
            <v>110.2</v>
          </cell>
          <cell r="C590">
            <v>1.37</v>
          </cell>
        </row>
        <row r="591">
          <cell r="A591">
            <v>110.4</v>
          </cell>
          <cell r="C591">
            <v>1.35</v>
          </cell>
        </row>
        <row r="592">
          <cell r="A592">
            <v>110.6</v>
          </cell>
          <cell r="C592">
            <v>1.34</v>
          </cell>
        </row>
        <row r="593">
          <cell r="A593">
            <v>110.8</v>
          </cell>
          <cell r="C593">
            <v>1.32</v>
          </cell>
        </row>
        <row r="594">
          <cell r="A594">
            <v>111</v>
          </cell>
          <cell r="C594">
            <v>1.3</v>
          </cell>
        </row>
        <row r="595">
          <cell r="A595">
            <v>111.2</v>
          </cell>
          <cell r="C595">
            <v>1.29</v>
          </cell>
        </row>
        <row r="596">
          <cell r="A596">
            <v>111.4</v>
          </cell>
          <cell r="C596">
            <v>1.27</v>
          </cell>
        </row>
        <row r="597">
          <cell r="A597">
            <v>111.6</v>
          </cell>
          <cell r="C597">
            <v>1.25</v>
          </cell>
        </row>
        <row r="598">
          <cell r="A598">
            <v>111.8</v>
          </cell>
          <cell r="C598">
            <v>1.24</v>
          </cell>
        </row>
        <row r="599">
          <cell r="A599">
            <v>112</v>
          </cell>
          <cell r="C599">
            <v>1.22</v>
          </cell>
        </row>
        <row r="600">
          <cell r="A600">
            <v>112.2</v>
          </cell>
          <cell r="C600">
            <v>1.2</v>
          </cell>
        </row>
        <row r="601">
          <cell r="A601">
            <v>112.4</v>
          </cell>
          <cell r="C601">
            <v>1.18</v>
          </cell>
        </row>
        <row r="602">
          <cell r="A602">
            <v>112.6</v>
          </cell>
          <cell r="C602">
            <v>1.17</v>
          </cell>
        </row>
        <row r="603">
          <cell r="A603">
            <v>112.8</v>
          </cell>
          <cell r="C603">
            <v>1.1499999999999999</v>
          </cell>
        </row>
        <row r="604">
          <cell r="A604">
            <v>113</v>
          </cell>
          <cell r="C604">
            <v>1.1299999999999999</v>
          </cell>
        </row>
        <row r="605">
          <cell r="A605">
            <v>113.2</v>
          </cell>
          <cell r="C605">
            <v>1.1200000000000001</v>
          </cell>
        </row>
        <row r="606">
          <cell r="A606">
            <v>113.4</v>
          </cell>
          <cell r="C606">
            <v>1.1000000000000001</v>
          </cell>
        </row>
        <row r="607">
          <cell r="A607">
            <v>113.6</v>
          </cell>
          <cell r="C607">
            <v>1.08</v>
          </cell>
        </row>
        <row r="608">
          <cell r="A608">
            <v>113.8</v>
          </cell>
          <cell r="C608">
            <v>1.06</v>
          </cell>
        </row>
        <row r="609">
          <cell r="A609">
            <v>114</v>
          </cell>
          <cell r="C609">
            <v>1.05</v>
          </cell>
        </row>
        <row r="610">
          <cell r="A610">
            <v>114.2</v>
          </cell>
          <cell r="C610">
            <v>1.03</v>
          </cell>
        </row>
        <row r="611">
          <cell r="A611">
            <v>114.4</v>
          </cell>
          <cell r="C611">
            <v>1.01</v>
          </cell>
        </row>
        <row r="612">
          <cell r="A612">
            <v>114.6</v>
          </cell>
          <cell r="C612">
            <v>1</v>
          </cell>
        </row>
        <row r="613">
          <cell r="A613">
            <v>114.8</v>
          </cell>
          <cell r="C613">
            <v>0.98</v>
          </cell>
        </row>
        <row r="614">
          <cell r="A614">
            <v>115</v>
          </cell>
          <cell r="C614">
            <v>0.97</v>
          </cell>
        </row>
        <row r="615">
          <cell r="A615">
            <v>115.2</v>
          </cell>
          <cell r="C615">
            <v>0.95</v>
          </cell>
        </row>
        <row r="616">
          <cell r="A616">
            <v>115.4</v>
          </cell>
          <cell r="C616">
            <v>0.93</v>
          </cell>
        </row>
        <row r="617">
          <cell r="A617">
            <v>115.6</v>
          </cell>
          <cell r="C617">
            <v>0.92</v>
          </cell>
        </row>
        <row r="618">
          <cell r="A618">
            <v>115.8</v>
          </cell>
          <cell r="C618">
            <v>0.9</v>
          </cell>
        </row>
        <row r="619">
          <cell r="A619">
            <v>116</v>
          </cell>
          <cell r="C619">
            <v>0.88</v>
          </cell>
        </row>
        <row r="620">
          <cell r="A620">
            <v>116.2</v>
          </cell>
          <cell r="C620">
            <v>0.87</v>
          </cell>
        </row>
        <row r="621">
          <cell r="A621">
            <v>116.4</v>
          </cell>
          <cell r="C621">
            <v>0.85</v>
          </cell>
        </row>
        <row r="622">
          <cell r="A622">
            <v>116.6</v>
          </cell>
          <cell r="C622">
            <v>0.83</v>
          </cell>
        </row>
        <row r="623">
          <cell r="A623">
            <v>116.8</v>
          </cell>
          <cell r="C623">
            <v>0.82</v>
          </cell>
        </row>
        <row r="624">
          <cell r="A624">
            <v>117</v>
          </cell>
          <cell r="C624">
            <v>0.8</v>
          </cell>
        </row>
        <row r="625">
          <cell r="A625">
            <v>117.2</v>
          </cell>
          <cell r="C625">
            <v>0.78</v>
          </cell>
        </row>
        <row r="626">
          <cell r="A626">
            <v>117.4</v>
          </cell>
          <cell r="C626">
            <v>0.77</v>
          </cell>
        </row>
        <row r="627">
          <cell r="A627">
            <v>117.6</v>
          </cell>
          <cell r="C627">
            <v>0.75</v>
          </cell>
        </row>
        <row r="628">
          <cell r="A628">
            <v>117.8</v>
          </cell>
          <cell r="C628">
            <v>0.73</v>
          </cell>
        </row>
        <row r="629">
          <cell r="A629">
            <v>118</v>
          </cell>
          <cell r="C629">
            <v>0.72</v>
          </cell>
        </row>
        <row r="630">
          <cell r="A630">
            <v>118.2</v>
          </cell>
          <cell r="C630">
            <v>0.7</v>
          </cell>
        </row>
        <row r="631">
          <cell r="A631">
            <v>118.4</v>
          </cell>
          <cell r="C631">
            <v>0.68</v>
          </cell>
        </row>
        <row r="632">
          <cell r="A632">
            <v>118.6</v>
          </cell>
          <cell r="C632">
            <v>0.67</v>
          </cell>
        </row>
        <row r="633">
          <cell r="A633">
            <v>118.8</v>
          </cell>
          <cell r="C633">
            <v>0.65</v>
          </cell>
        </row>
        <row r="634">
          <cell r="A634">
            <v>119</v>
          </cell>
          <cell r="C634">
            <v>0.64</v>
          </cell>
        </row>
        <row r="635">
          <cell r="A635">
            <v>119.2</v>
          </cell>
          <cell r="C635">
            <v>0.62</v>
          </cell>
        </row>
        <row r="636">
          <cell r="A636">
            <v>119.4</v>
          </cell>
          <cell r="C636">
            <v>0.61</v>
          </cell>
        </row>
        <row r="637">
          <cell r="A637">
            <v>119.6</v>
          </cell>
          <cell r="C637">
            <v>0.59</v>
          </cell>
        </row>
        <row r="638">
          <cell r="A638">
            <v>119.8</v>
          </cell>
          <cell r="C638">
            <v>0.57999999999999996</v>
          </cell>
        </row>
        <row r="639">
          <cell r="A639">
            <v>120</v>
          </cell>
          <cell r="C639">
            <v>0.56999999999999995</v>
          </cell>
        </row>
        <row r="640">
          <cell r="A640">
            <v>120.2</v>
          </cell>
          <cell r="C640">
            <v>0.55000000000000004</v>
          </cell>
        </row>
        <row r="641">
          <cell r="A641">
            <v>120.4</v>
          </cell>
          <cell r="C641">
            <v>0.54</v>
          </cell>
        </row>
        <row r="642">
          <cell r="A642">
            <v>120.6</v>
          </cell>
          <cell r="C642">
            <v>0.52</v>
          </cell>
        </row>
        <row r="643">
          <cell r="A643">
            <v>120.8</v>
          </cell>
          <cell r="C643">
            <v>0.5</v>
          </cell>
        </row>
        <row r="644">
          <cell r="A644">
            <v>121</v>
          </cell>
          <cell r="C644">
            <v>0.49</v>
          </cell>
        </row>
        <row r="645">
          <cell r="A645">
            <v>121.2</v>
          </cell>
          <cell r="C645">
            <v>0.47</v>
          </cell>
        </row>
        <row r="646">
          <cell r="A646">
            <v>121.4</v>
          </cell>
          <cell r="C646">
            <v>0.46</v>
          </cell>
        </row>
        <row r="647">
          <cell r="A647">
            <v>121.6</v>
          </cell>
          <cell r="C647">
            <v>0.44</v>
          </cell>
        </row>
        <row r="648">
          <cell r="A648">
            <v>121.8</v>
          </cell>
          <cell r="C648">
            <v>0.42</v>
          </cell>
        </row>
        <row r="649">
          <cell r="A649">
            <v>122</v>
          </cell>
          <cell r="C649">
            <v>0.41</v>
          </cell>
        </row>
        <row r="650">
          <cell r="A650">
            <v>122.2</v>
          </cell>
          <cell r="C650">
            <v>0.39</v>
          </cell>
        </row>
        <row r="651">
          <cell r="A651">
            <v>122.4</v>
          </cell>
          <cell r="C651">
            <v>0.38</v>
          </cell>
        </row>
        <row r="652">
          <cell r="A652">
            <v>122.6</v>
          </cell>
          <cell r="C652">
            <v>0.36</v>
          </cell>
        </row>
        <row r="653">
          <cell r="A653">
            <v>122.8</v>
          </cell>
          <cell r="C653">
            <v>0.34</v>
          </cell>
        </row>
        <row r="654">
          <cell r="A654">
            <v>123</v>
          </cell>
          <cell r="C654">
            <v>0.33</v>
          </cell>
        </row>
        <row r="655">
          <cell r="A655">
            <v>123.2</v>
          </cell>
          <cell r="C655">
            <v>0.31</v>
          </cell>
        </row>
        <row r="656">
          <cell r="A656">
            <v>123.4</v>
          </cell>
          <cell r="C656">
            <v>0.3</v>
          </cell>
        </row>
        <row r="657">
          <cell r="A657">
            <v>123.6</v>
          </cell>
          <cell r="C657">
            <v>0.28000000000000003</v>
          </cell>
        </row>
        <row r="658">
          <cell r="A658">
            <v>123.8</v>
          </cell>
          <cell r="C658">
            <v>0.27</v>
          </cell>
        </row>
        <row r="659">
          <cell r="A659">
            <v>124</v>
          </cell>
          <cell r="C659">
            <v>0.25</v>
          </cell>
        </row>
        <row r="660">
          <cell r="A660">
            <v>124.2</v>
          </cell>
          <cell r="C660">
            <v>0.24</v>
          </cell>
        </row>
        <row r="661">
          <cell r="A661">
            <v>124.4</v>
          </cell>
          <cell r="C661">
            <v>0.22</v>
          </cell>
        </row>
        <row r="662">
          <cell r="A662">
            <v>124.6</v>
          </cell>
          <cell r="C662">
            <v>0.2</v>
          </cell>
        </row>
        <row r="663">
          <cell r="A663">
            <v>124.8</v>
          </cell>
          <cell r="C663">
            <v>0.19</v>
          </cell>
        </row>
        <row r="664">
          <cell r="A664">
            <v>125</v>
          </cell>
          <cell r="C664">
            <v>0.17</v>
          </cell>
        </row>
        <row r="665">
          <cell r="A665">
            <v>125.2</v>
          </cell>
          <cell r="C665">
            <v>0.16</v>
          </cell>
        </row>
        <row r="666">
          <cell r="A666">
            <v>125.4</v>
          </cell>
          <cell r="C666">
            <v>0.14000000000000001</v>
          </cell>
        </row>
        <row r="667">
          <cell r="A667">
            <v>125.6</v>
          </cell>
          <cell r="C667">
            <v>0.13</v>
          </cell>
        </row>
        <row r="668">
          <cell r="A668">
            <v>125.8</v>
          </cell>
          <cell r="C668">
            <v>0.11</v>
          </cell>
        </row>
        <row r="669">
          <cell r="A669">
            <v>126</v>
          </cell>
          <cell r="C669">
            <v>0.1</v>
          </cell>
        </row>
        <row r="670">
          <cell r="A670">
            <v>126.2</v>
          </cell>
          <cell r="C670">
            <v>0.08</v>
          </cell>
        </row>
        <row r="671">
          <cell r="A671">
            <v>126.4</v>
          </cell>
          <cell r="C671">
            <v>0.06</v>
          </cell>
        </row>
        <row r="672">
          <cell r="A672">
            <v>126.6</v>
          </cell>
          <cell r="C672">
            <v>0.05</v>
          </cell>
        </row>
        <row r="673">
          <cell r="A673">
            <v>126.8</v>
          </cell>
          <cell r="C673">
            <v>0.03</v>
          </cell>
        </row>
        <row r="674">
          <cell r="A674">
            <v>127</v>
          </cell>
          <cell r="C674">
            <v>0.02</v>
          </cell>
        </row>
        <row r="675">
          <cell r="A675">
            <v>127.2</v>
          </cell>
          <cell r="C675">
            <v>0</v>
          </cell>
        </row>
        <row r="676">
          <cell r="A676">
            <v>127.4</v>
          </cell>
          <cell r="C676">
            <v>-0.01</v>
          </cell>
        </row>
        <row r="677">
          <cell r="A677">
            <v>127.6</v>
          </cell>
          <cell r="C677">
            <v>-0.03</v>
          </cell>
        </row>
        <row r="678">
          <cell r="A678">
            <v>127.8</v>
          </cell>
          <cell r="C678">
            <v>-0.04</v>
          </cell>
        </row>
        <row r="679">
          <cell r="A679">
            <v>128</v>
          </cell>
          <cell r="C679">
            <v>-0.05</v>
          </cell>
        </row>
        <row r="680">
          <cell r="A680">
            <v>128.19999999999999</v>
          </cell>
          <cell r="C680">
            <v>-0.05</v>
          </cell>
        </row>
        <row r="681">
          <cell r="A681">
            <v>128.4</v>
          </cell>
          <cell r="C681">
            <v>-0.04</v>
          </cell>
        </row>
        <row r="682">
          <cell r="A682">
            <v>128.6</v>
          </cell>
          <cell r="C682">
            <v>-0.02</v>
          </cell>
        </row>
        <row r="683">
          <cell r="A683">
            <v>128.80000000000001</v>
          </cell>
          <cell r="C683">
            <v>0.01</v>
          </cell>
        </row>
        <row r="684">
          <cell r="A684">
            <v>129</v>
          </cell>
          <cell r="C684">
            <v>0.04</v>
          </cell>
        </row>
        <row r="685">
          <cell r="A685">
            <v>129.19999999999999</v>
          </cell>
          <cell r="C685">
            <v>0.08</v>
          </cell>
        </row>
        <row r="686">
          <cell r="A686">
            <v>129.4</v>
          </cell>
          <cell r="C686">
            <v>0.11</v>
          </cell>
        </row>
        <row r="687">
          <cell r="A687">
            <v>129.6</v>
          </cell>
          <cell r="C687">
            <v>0.14000000000000001</v>
          </cell>
        </row>
        <row r="688">
          <cell r="A688">
            <v>129.80000000000001</v>
          </cell>
          <cell r="C688">
            <v>0.17</v>
          </cell>
        </row>
        <row r="689">
          <cell r="A689">
            <v>130</v>
          </cell>
          <cell r="C689">
            <v>0.2</v>
          </cell>
        </row>
        <row r="690">
          <cell r="A690">
            <v>130.19999999999999</v>
          </cell>
          <cell r="C690">
            <v>0.23</v>
          </cell>
        </row>
        <row r="691">
          <cell r="A691">
            <v>130.4</v>
          </cell>
          <cell r="C691">
            <v>0.26</v>
          </cell>
        </row>
        <row r="692">
          <cell r="A692">
            <v>130.6</v>
          </cell>
          <cell r="C692">
            <v>0.28999999999999998</v>
          </cell>
        </row>
        <row r="693">
          <cell r="A693">
            <v>130.80000000000001</v>
          </cell>
          <cell r="C693">
            <v>0.32</v>
          </cell>
        </row>
        <row r="694">
          <cell r="A694">
            <v>131</v>
          </cell>
          <cell r="C694">
            <v>0.34</v>
          </cell>
        </row>
        <row r="695">
          <cell r="A695">
            <v>131.19999999999999</v>
          </cell>
          <cell r="C695">
            <v>0.37</v>
          </cell>
        </row>
        <row r="696">
          <cell r="A696">
            <v>131.4</v>
          </cell>
          <cell r="C696">
            <v>0.4</v>
          </cell>
        </row>
        <row r="697">
          <cell r="A697">
            <v>131.6</v>
          </cell>
          <cell r="C697">
            <v>0.43</v>
          </cell>
        </row>
        <row r="698">
          <cell r="A698">
            <v>131.80000000000001</v>
          </cell>
          <cell r="C698">
            <v>0.45</v>
          </cell>
        </row>
        <row r="699">
          <cell r="A699">
            <v>132</v>
          </cell>
          <cell r="C699">
            <v>0.48</v>
          </cell>
        </row>
        <row r="700">
          <cell r="A700">
            <v>132.19999999999999</v>
          </cell>
          <cell r="C700">
            <v>0.5</v>
          </cell>
        </row>
        <row r="701">
          <cell r="A701">
            <v>132.4</v>
          </cell>
          <cell r="C701">
            <v>0.53</v>
          </cell>
        </row>
        <row r="702">
          <cell r="A702">
            <v>132.6</v>
          </cell>
          <cell r="C702">
            <v>0.55000000000000004</v>
          </cell>
        </row>
        <row r="703">
          <cell r="A703">
            <v>132.80000000000001</v>
          </cell>
          <cell r="C703">
            <v>0.57999999999999996</v>
          </cell>
        </row>
        <row r="704">
          <cell r="A704">
            <v>133</v>
          </cell>
          <cell r="C704">
            <v>0.6</v>
          </cell>
        </row>
        <row r="705">
          <cell r="A705">
            <v>133.19999999999999</v>
          </cell>
          <cell r="C705">
            <v>0.62</v>
          </cell>
        </row>
        <row r="706">
          <cell r="A706">
            <v>133.4</v>
          </cell>
          <cell r="C706">
            <v>0.65</v>
          </cell>
        </row>
        <row r="707">
          <cell r="A707">
            <v>133.6</v>
          </cell>
          <cell r="C707">
            <v>0.67</v>
          </cell>
        </row>
        <row r="708">
          <cell r="A708">
            <v>133.80000000000001</v>
          </cell>
          <cell r="C708">
            <v>0.7</v>
          </cell>
        </row>
        <row r="709">
          <cell r="A709">
            <v>134</v>
          </cell>
          <cell r="C709">
            <v>0.72</v>
          </cell>
        </row>
        <row r="710">
          <cell r="A710">
            <v>134.19999999999999</v>
          </cell>
          <cell r="C710">
            <v>0.75</v>
          </cell>
        </row>
        <row r="711">
          <cell r="A711">
            <v>134.4</v>
          </cell>
          <cell r="C711">
            <v>0.77</v>
          </cell>
        </row>
        <row r="712">
          <cell r="A712">
            <v>134.6</v>
          </cell>
          <cell r="C712">
            <v>0.8</v>
          </cell>
        </row>
        <row r="713">
          <cell r="A713">
            <v>134.80000000000001</v>
          </cell>
          <cell r="C713">
            <v>0.82</v>
          </cell>
        </row>
        <row r="714">
          <cell r="A714">
            <v>135</v>
          </cell>
          <cell r="C714">
            <v>0.85</v>
          </cell>
        </row>
        <row r="715">
          <cell r="A715">
            <v>135.19999999999999</v>
          </cell>
          <cell r="C715">
            <v>0.87</v>
          </cell>
        </row>
        <row r="716">
          <cell r="A716">
            <v>135.4</v>
          </cell>
          <cell r="C716">
            <v>0.89</v>
          </cell>
        </row>
        <row r="717">
          <cell r="A717">
            <v>135.6</v>
          </cell>
          <cell r="C717">
            <v>0.92</v>
          </cell>
        </row>
        <row r="718">
          <cell r="A718">
            <v>135.80000000000001</v>
          </cell>
          <cell r="C718">
            <v>0.94</v>
          </cell>
        </row>
        <row r="719">
          <cell r="A719">
            <v>136</v>
          </cell>
          <cell r="C719">
            <v>0.97</v>
          </cell>
        </row>
        <row r="720">
          <cell r="A720">
            <v>136.19999999999999</v>
          </cell>
          <cell r="C720">
            <v>0.99</v>
          </cell>
        </row>
        <row r="721">
          <cell r="A721">
            <v>136.4</v>
          </cell>
          <cell r="C721">
            <v>1.01</v>
          </cell>
        </row>
        <row r="722">
          <cell r="A722">
            <v>136.6</v>
          </cell>
          <cell r="C722">
            <v>1.03</v>
          </cell>
        </row>
        <row r="723">
          <cell r="A723">
            <v>136.80000000000001</v>
          </cell>
          <cell r="C723">
            <v>1.06</v>
          </cell>
        </row>
        <row r="724">
          <cell r="A724">
            <v>137</v>
          </cell>
          <cell r="C724">
            <v>1.08</v>
          </cell>
        </row>
        <row r="725">
          <cell r="A725">
            <v>137.19999999999999</v>
          </cell>
          <cell r="C725">
            <v>1.1000000000000001</v>
          </cell>
        </row>
        <row r="726">
          <cell r="A726">
            <v>137.4</v>
          </cell>
          <cell r="C726">
            <v>1.1200000000000001</v>
          </cell>
        </row>
        <row r="727">
          <cell r="A727">
            <v>137.6</v>
          </cell>
          <cell r="C727">
            <v>1.1399999999999999</v>
          </cell>
        </row>
        <row r="728">
          <cell r="A728">
            <v>137.80000000000001</v>
          </cell>
          <cell r="C728">
            <v>1.17</v>
          </cell>
        </row>
        <row r="729">
          <cell r="A729">
            <v>138</v>
          </cell>
          <cell r="C729">
            <v>1.19</v>
          </cell>
        </row>
        <row r="730">
          <cell r="A730">
            <v>138.19999999999999</v>
          </cell>
          <cell r="C730">
            <v>1.21</v>
          </cell>
        </row>
        <row r="731">
          <cell r="A731">
            <v>138.4</v>
          </cell>
          <cell r="C731">
            <v>1.23</v>
          </cell>
        </row>
        <row r="732">
          <cell r="A732">
            <v>138.6</v>
          </cell>
          <cell r="C732">
            <v>1.26</v>
          </cell>
        </row>
        <row r="733">
          <cell r="A733">
            <v>138.80000000000001</v>
          </cell>
          <cell r="C733">
            <v>1.28</v>
          </cell>
        </row>
        <row r="734">
          <cell r="A734">
            <v>139</v>
          </cell>
          <cell r="C734">
            <v>1.3</v>
          </cell>
        </row>
        <row r="735">
          <cell r="A735">
            <v>139.19999999999999</v>
          </cell>
          <cell r="C735">
            <v>1.32</v>
          </cell>
        </row>
        <row r="736">
          <cell r="A736">
            <v>139.4</v>
          </cell>
          <cell r="C736">
            <v>1.34</v>
          </cell>
        </row>
        <row r="737">
          <cell r="A737">
            <v>139.6</v>
          </cell>
          <cell r="C737">
            <v>1.36</v>
          </cell>
        </row>
        <row r="738">
          <cell r="A738">
            <v>139.80000000000001</v>
          </cell>
          <cell r="C738">
            <v>1.39</v>
          </cell>
        </row>
        <row r="739">
          <cell r="A739">
            <v>140</v>
          </cell>
          <cell r="C739">
            <v>1.41</v>
          </cell>
        </row>
        <row r="740">
          <cell r="A740">
            <v>140.19999999999999</v>
          </cell>
          <cell r="C740">
            <v>1.43</v>
          </cell>
        </row>
        <row r="741">
          <cell r="A741">
            <v>140.4</v>
          </cell>
          <cell r="C741">
            <v>1.45</v>
          </cell>
        </row>
        <row r="742">
          <cell r="A742">
            <v>140.6</v>
          </cell>
          <cell r="C742">
            <v>1.47</v>
          </cell>
        </row>
        <row r="743">
          <cell r="A743">
            <v>140.80000000000001</v>
          </cell>
          <cell r="C743">
            <v>1.49</v>
          </cell>
        </row>
        <row r="744">
          <cell r="A744">
            <v>141</v>
          </cell>
          <cell r="C744">
            <v>1.51</v>
          </cell>
        </row>
        <row r="745">
          <cell r="A745">
            <v>141.19999999999999</v>
          </cell>
          <cell r="C745">
            <v>1.53</v>
          </cell>
        </row>
        <row r="746">
          <cell r="A746">
            <v>141.4</v>
          </cell>
          <cell r="C746">
            <v>1.55</v>
          </cell>
        </row>
        <row r="747">
          <cell r="A747">
            <v>141.6</v>
          </cell>
          <cell r="C747">
            <v>1.57</v>
          </cell>
        </row>
        <row r="748">
          <cell r="A748">
            <v>141.80000000000001</v>
          </cell>
          <cell r="C748">
            <v>1.59</v>
          </cell>
        </row>
        <row r="749">
          <cell r="A749">
            <v>142</v>
          </cell>
          <cell r="C749">
            <v>1.61</v>
          </cell>
        </row>
        <row r="750">
          <cell r="A750">
            <v>142.19999999999999</v>
          </cell>
          <cell r="C750">
            <v>1.63</v>
          </cell>
        </row>
        <row r="751">
          <cell r="A751">
            <v>142.4</v>
          </cell>
          <cell r="C751">
            <v>1.65</v>
          </cell>
        </row>
        <row r="752">
          <cell r="A752">
            <v>142.6</v>
          </cell>
          <cell r="C752">
            <v>1.67</v>
          </cell>
        </row>
        <row r="753">
          <cell r="A753">
            <v>142.80000000000001</v>
          </cell>
          <cell r="C753">
            <v>1.69</v>
          </cell>
        </row>
        <row r="754">
          <cell r="A754">
            <v>143</v>
          </cell>
          <cell r="C754">
            <v>1.71</v>
          </cell>
        </row>
        <row r="755">
          <cell r="A755">
            <v>143.19999999999999</v>
          </cell>
          <cell r="C755">
            <v>1.73</v>
          </cell>
        </row>
        <row r="756">
          <cell r="A756">
            <v>143.4</v>
          </cell>
          <cell r="C756">
            <v>1.75</v>
          </cell>
        </row>
        <row r="757">
          <cell r="A757">
            <v>143.6</v>
          </cell>
          <cell r="C757">
            <v>1.77</v>
          </cell>
        </row>
        <row r="758">
          <cell r="A758">
            <v>143.80000000000001</v>
          </cell>
          <cell r="C758">
            <v>1.79</v>
          </cell>
        </row>
        <row r="759">
          <cell r="A759">
            <v>144</v>
          </cell>
          <cell r="C759">
            <v>1.81</v>
          </cell>
        </row>
        <row r="760">
          <cell r="A760">
            <v>144.19999999999999</v>
          </cell>
          <cell r="C760">
            <v>1.83</v>
          </cell>
        </row>
        <row r="761">
          <cell r="A761">
            <v>144.4</v>
          </cell>
          <cell r="C761">
            <v>1.85</v>
          </cell>
        </row>
        <row r="762">
          <cell r="A762">
            <v>144.6</v>
          </cell>
          <cell r="C762">
            <v>1.86</v>
          </cell>
        </row>
        <row r="763">
          <cell r="A763">
            <v>144.80000000000001</v>
          </cell>
          <cell r="C763">
            <v>1.88</v>
          </cell>
        </row>
        <row r="764">
          <cell r="A764">
            <v>145</v>
          </cell>
          <cell r="C764">
            <v>1.9</v>
          </cell>
        </row>
        <row r="765">
          <cell r="A765">
            <v>145.19999999999999</v>
          </cell>
          <cell r="C765">
            <v>1.92</v>
          </cell>
        </row>
        <row r="766">
          <cell r="A766">
            <v>145.4</v>
          </cell>
          <cell r="C766">
            <v>1.94</v>
          </cell>
        </row>
        <row r="767">
          <cell r="A767">
            <v>145.6</v>
          </cell>
          <cell r="C767">
            <v>1.96</v>
          </cell>
        </row>
        <row r="768">
          <cell r="A768">
            <v>145.80000000000001</v>
          </cell>
          <cell r="C768">
            <v>1.98</v>
          </cell>
        </row>
        <row r="769">
          <cell r="A769">
            <v>146</v>
          </cell>
          <cell r="C769">
            <v>1.99</v>
          </cell>
        </row>
        <row r="770">
          <cell r="A770">
            <v>146.19999999999999</v>
          </cell>
          <cell r="C770">
            <v>2.0099999999999998</v>
          </cell>
        </row>
        <row r="771">
          <cell r="A771">
            <v>146.4</v>
          </cell>
          <cell r="C771">
            <v>2.0299999999999998</v>
          </cell>
        </row>
        <row r="772">
          <cell r="A772">
            <v>146.6</v>
          </cell>
          <cell r="C772">
            <v>2.0499999999999998</v>
          </cell>
        </row>
        <row r="773">
          <cell r="A773">
            <v>146.80000000000001</v>
          </cell>
          <cell r="C773">
            <v>2.0699999999999998</v>
          </cell>
        </row>
        <row r="774">
          <cell r="A774">
            <v>147</v>
          </cell>
          <cell r="C774">
            <v>2.09</v>
          </cell>
        </row>
        <row r="775">
          <cell r="A775">
            <v>147.19999999999999</v>
          </cell>
          <cell r="C775">
            <v>2.1</v>
          </cell>
        </row>
        <row r="776">
          <cell r="A776">
            <v>147.4</v>
          </cell>
          <cell r="C776">
            <v>2.12</v>
          </cell>
        </row>
        <row r="777">
          <cell r="A777">
            <v>147.6</v>
          </cell>
          <cell r="C777">
            <v>2.14</v>
          </cell>
        </row>
        <row r="778">
          <cell r="A778">
            <v>147.80000000000001</v>
          </cell>
          <cell r="C778">
            <v>2.16</v>
          </cell>
        </row>
        <row r="779">
          <cell r="A779">
            <v>148</v>
          </cell>
          <cell r="C779">
            <v>2.1800000000000002</v>
          </cell>
        </row>
        <row r="780">
          <cell r="A780">
            <v>148.19999999999999</v>
          </cell>
          <cell r="C780">
            <v>2.2000000000000002</v>
          </cell>
        </row>
        <row r="781">
          <cell r="A781">
            <v>148.4</v>
          </cell>
          <cell r="C781">
            <v>2.21</v>
          </cell>
        </row>
        <row r="782">
          <cell r="A782">
            <v>148.6</v>
          </cell>
          <cell r="C782">
            <v>2.23</v>
          </cell>
        </row>
        <row r="783">
          <cell r="A783">
            <v>148.80000000000001</v>
          </cell>
          <cell r="C783">
            <v>2.25</v>
          </cell>
        </row>
        <row r="784">
          <cell r="A784">
            <v>149</v>
          </cell>
          <cell r="C784">
            <v>2.27</v>
          </cell>
        </row>
        <row r="785">
          <cell r="A785">
            <v>149.19999999999999</v>
          </cell>
          <cell r="C785">
            <v>2.29</v>
          </cell>
        </row>
        <row r="786">
          <cell r="A786">
            <v>149.4</v>
          </cell>
          <cell r="C786">
            <v>2.2999999999999998</v>
          </cell>
        </row>
        <row r="787">
          <cell r="A787">
            <v>149.6</v>
          </cell>
          <cell r="C787">
            <v>2.3199999999999998</v>
          </cell>
        </row>
        <row r="788">
          <cell r="A788">
            <v>149.80000000000001</v>
          </cell>
          <cell r="C788">
            <v>2.34</v>
          </cell>
        </row>
        <row r="789">
          <cell r="A789">
            <v>150</v>
          </cell>
          <cell r="C789">
            <v>2.35</v>
          </cell>
        </row>
        <row r="790">
          <cell r="A790">
            <v>150.19999999999999</v>
          </cell>
          <cell r="C790">
            <v>2.37</v>
          </cell>
        </row>
        <row r="791">
          <cell r="A791">
            <v>150.4</v>
          </cell>
          <cell r="C791">
            <v>2.39</v>
          </cell>
        </row>
        <row r="792">
          <cell r="A792">
            <v>150.6</v>
          </cell>
          <cell r="C792">
            <v>2.41</v>
          </cell>
        </row>
        <row r="793">
          <cell r="A793">
            <v>150.80000000000001</v>
          </cell>
          <cell r="C793">
            <v>2.42</v>
          </cell>
        </row>
        <row r="794">
          <cell r="A794">
            <v>151</v>
          </cell>
          <cell r="C794">
            <v>2.44</v>
          </cell>
        </row>
        <row r="795">
          <cell r="A795">
            <v>151.19999999999999</v>
          </cell>
          <cell r="C795">
            <v>2.46</v>
          </cell>
        </row>
        <row r="796">
          <cell r="A796">
            <v>151.4</v>
          </cell>
          <cell r="C796">
            <v>2.48</v>
          </cell>
        </row>
        <row r="797">
          <cell r="A797">
            <v>151.6</v>
          </cell>
          <cell r="C797">
            <v>2.5</v>
          </cell>
        </row>
        <row r="798">
          <cell r="A798">
            <v>151.80000000000001</v>
          </cell>
          <cell r="C798">
            <v>2.5099999999999998</v>
          </cell>
        </row>
        <row r="799">
          <cell r="A799">
            <v>152</v>
          </cell>
          <cell r="C799">
            <v>2.5299999999999998</v>
          </cell>
        </row>
        <row r="800">
          <cell r="A800">
            <v>152.19999999999999</v>
          </cell>
          <cell r="C800">
            <v>2.5499999999999998</v>
          </cell>
        </row>
        <row r="801">
          <cell r="A801">
            <v>152.4</v>
          </cell>
          <cell r="C801">
            <v>2.57</v>
          </cell>
        </row>
        <row r="802">
          <cell r="A802">
            <v>152.6</v>
          </cell>
          <cell r="C802">
            <v>2.58</v>
          </cell>
        </row>
        <row r="803">
          <cell r="A803">
            <v>152.80000000000001</v>
          </cell>
          <cell r="C803">
            <v>2.6</v>
          </cell>
        </row>
        <row r="804">
          <cell r="A804">
            <v>153</v>
          </cell>
          <cell r="C804">
            <v>2.62</v>
          </cell>
        </row>
        <row r="805">
          <cell r="A805">
            <v>153.19999999999999</v>
          </cell>
          <cell r="C805">
            <v>2.63</v>
          </cell>
        </row>
        <row r="806">
          <cell r="A806">
            <v>153.4</v>
          </cell>
          <cell r="C806">
            <v>2.65</v>
          </cell>
        </row>
        <row r="807">
          <cell r="A807">
            <v>153.6</v>
          </cell>
          <cell r="C807">
            <v>2.67</v>
          </cell>
        </row>
        <row r="808">
          <cell r="A808">
            <v>153.80000000000001</v>
          </cell>
          <cell r="C808">
            <v>2.68</v>
          </cell>
        </row>
        <row r="809">
          <cell r="A809">
            <v>154</v>
          </cell>
          <cell r="C809">
            <v>2.7</v>
          </cell>
        </row>
        <row r="810">
          <cell r="A810">
            <v>154.19999999999999</v>
          </cell>
          <cell r="C810">
            <v>2.72</v>
          </cell>
        </row>
        <row r="811">
          <cell r="A811">
            <v>154.4</v>
          </cell>
          <cell r="C811">
            <v>2.73</v>
          </cell>
        </row>
        <row r="812">
          <cell r="A812">
            <v>154.6</v>
          </cell>
          <cell r="C812">
            <v>2.75</v>
          </cell>
        </row>
        <row r="813">
          <cell r="A813">
            <v>154.80000000000001</v>
          </cell>
          <cell r="C813">
            <v>2.76</v>
          </cell>
        </row>
        <row r="814">
          <cell r="A814">
            <v>155</v>
          </cell>
          <cell r="C814">
            <v>2.78</v>
          </cell>
        </row>
        <row r="815">
          <cell r="A815">
            <v>155.19999999999999</v>
          </cell>
          <cell r="C815">
            <v>2.8</v>
          </cell>
        </row>
        <row r="816">
          <cell r="A816">
            <v>155.4</v>
          </cell>
          <cell r="C816">
            <v>2.81</v>
          </cell>
        </row>
        <row r="817">
          <cell r="A817">
            <v>155.6</v>
          </cell>
          <cell r="C817">
            <v>2.83</v>
          </cell>
        </row>
        <row r="818">
          <cell r="A818">
            <v>155.80000000000001</v>
          </cell>
          <cell r="C818">
            <v>2.84</v>
          </cell>
        </row>
        <row r="819">
          <cell r="A819">
            <v>156</v>
          </cell>
          <cell r="C819">
            <v>2.86</v>
          </cell>
        </row>
        <row r="820">
          <cell r="A820">
            <v>156.19999999999999</v>
          </cell>
          <cell r="C820">
            <v>2.87</v>
          </cell>
        </row>
        <row r="821">
          <cell r="A821">
            <v>156.4</v>
          </cell>
          <cell r="C821">
            <v>2.89</v>
          </cell>
        </row>
        <row r="822">
          <cell r="A822">
            <v>156.6</v>
          </cell>
          <cell r="C822">
            <v>2.9</v>
          </cell>
        </row>
        <row r="823">
          <cell r="A823">
            <v>156.80000000000001</v>
          </cell>
          <cell r="C823">
            <v>2.91</v>
          </cell>
        </row>
        <row r="824">
          <cell r="A824">
            <v>157</v>
          </cell>
          <cell r="C824">
            <v>2.93</v>
          </cell>
        </row>
        <row r="825">
          <cell r="A825">
            <v>157.19999999999999</v>
          </cell>
          <cell r="C825">
            <v>2.94</v>
          </cell>
        </row>
        <row r="826">
          <cell r="A826">
            <v>157.4</v>
          </cell>
          <cell r="C826">
            <v>2.96</v>
          </cell>
        </row>
        <row r="827">
          <cell r="A827">
            <v>157.6</v>
          </cell>
          <cell r="C827">
            <v>2.98</v>
          </cell>
        </row>
        <row r="828">
          <cell r="A828">
            <v>157.80000000000001</v>
          </cell>
          <cell r="C828">
            <v>2.99</v>
          </cell>
        </row>
        <row r="829">
          <cell r="A829">
            <v>158</v>
          </cell>
          <cell r="C829">
            <v>3.01</v>
          </cell>
        </row>
        <row r="830">
          <cell r="A830">
            <v>158.19999999999999</v>
          </cell>
          <cell r="C830">
            <v>3.02</v>
          </cell>
        </row>
        <row r="831">
          <cell r="A831">
            <v>158.4</v>
          </cell>
          <cell r="C831">
            <v>3.04</v>
          </cell>
        </row>
        <row r="832">
          <cell r="A832">
            <v>158.6</v>
          </cell>
          <cell r="C832">
            <v>3.06</v>
          </cell>
        </row>
        <row r="833">
          <cell r="A833">
            <v>158.80000000000001</v>
          </cell>
          <cell r="C833">
            <v>3.07</v>
          </cell>
        </row>
        <row r="834">
          <cell r="A834">
            <v>159</v>
          </cell>
          <cell r="C834">
            <v>3.09</v>
          </cell>
        </row>
        <row r="835">
          <cell r="A835">
            <v>159.19999999999999</v>
          </cell>
          <cell r="C835">
            <v>3.1</v>
          </cell>
        </row>
        <row r="836">
          <cell r="A836">
            <v>159.4</v>
          </cell>
          <cell r="C836">
            <v>3.11</v>
          </cell>
        </row>
        <row r="837">
          <cell r="A837">
            <v>159.6</v>
          </cell>
          <cell r="C837">
            <v>3.13</v>
          </cell>
        </row>
        <row r="838">
          <cell r="A838">
            <v>159.80000000000001</v>
          </cell>
          <cell r="C838">
            <v>3.14</v>
          </cell>
        </row>
        <row r="839">
          <cell r="A839">
            <v>160</v>
          </cell>
          <cell r="C839">
            <v>3.16</v>
          </cell>
        </row>
        <row r="840">
          <cell r="A840">
            <v>160.19999999999999</v>
          </cell>
          <cell r="C840">
            <v>3.17</v>
          </cell>
        </row>
        <row r="841">
          <cell r="A841">
            <v>160.4</v>
          </cell>
          <cell r="C841">
            <v>3.19</v>
          </cell>
        </row>
        <row r="842">
          <cell r="A842">
            <v>160.6</v>
          </cell>
          <cell r="C842">
            <v>3.21</v>
          </cell>
        </row>
        <row r="843">
          <cell r="A843">
            <v>160.80000000000001</v>
          </cell>
          <cell r="C843">
            <v>3.22</v>
          </cell>
        </row>
        <row r="844">
          <cell r="A844">
            <v>161</v>
          </cell>
          <cell r="C844">
            <v>3.24</v>
          </cell>
        </row>
        <row r="845">
          <cell r="A845">
            <v>161.19999999999999</v>
          </cell>
          <cell r="C845">
            <v>3.25</v>
          </cell>
        </row>
        <row r="846">
          <cell r="A846">
            <v>161.4</v>
          </cell>
          <cell r="C846">
            <v>3.27</v>
          </cell>
        </row>
        <row r="847">
          <cell r="A847">
            <v>161.6</v>
          </cell>
          <cell r="C847">
            <v>3.28</v>
          </cell>
        </row>
        <row r="848">
          <cell r="A848">
            <v>161.80000000000001</v>
          </cell>
          <cell r="C848">
            <v>3.3</v>
          </cell>
        </row>
        <row r="849">
          <cell r="A849">
            <v>162</v>
          </cell>
          <cell r="C849">
            <v>3.31</v>
          </cell>
        </row>
        <row r="850">
          <cell r="A850">
            <v>162.19999999999999</v>
          </cell>
          <cell r="C850">
            <v>3.32</v>
          </cell>
        </row>
        <row r="851">
          <cell r="A851">
            <v>162.4</v>
          </cell>
          <cell r="C851">
            <v>3.34</v>
          </cell>
        </row>
        <row r="852">
          <cell r="A852">
            <v>162.6</v>
          </cell>
          <cell r="C852">
            <v>3.36</v>
          </cell>
        </row>
        <row r="853">
          <cell r="A853">
            <v>162.80000000000001</v>
          </cell>
          <cell r="C853">
            <v>3.37</v>
          </cell>
        </row>
        <row r="854">
          <cell r="A854">
            <v>163</v>
          </cell>
          <cell r="C854">
            <v>3.39</v>
          </cell>
        </row>
        <row r="855">
          <cell r="A855">
            <v>163.19999999999999</v>
          </cell>
          <cell r="C855">
            <v>3.4</v>
          </cell>
        </row>
        <row r="856">
          <cell r="A856">
            <v>163.4</v>
          </cell>
          <cell r="C856">
            <v>3.41</v>
          </cell>
        </row>
        <row r="857">
          <cell r="A857">
            <v>163.6</v>
          </cell>
          <cell r="C857">
            <v>3.43</v>
          </cell>
        </row>
        <row r="858">
          <cell r="A858">
            <v>163.80000000000001</v>
          </cell>
          <cell r="C858">
            <v>3.44</v>
          </cell>
        </row>
        <row r="859">
          <cell r="A859">
            <v>164</v>
          </cell>
          <cell r="C859">
            <v>3.46</v>
          </cell>
        </row>
        <row r="860">
          <cell r="A860">
            <v>164.2</v>
          </cell>
          <cell r="C860">
            <v>3.47</v>
          </cell>
        </row>
        <row r="861">
          <cell r="A861">
            <v>164.4</v>
          </cell>
          <cell r="C861">
            <v>3.48</v>
          </cell>
        </row>
        <row r="862">
          <cell r="A862">
            <v>164.6</v>
          </cell>
          <cell r="C862">
            <v>3.5</v>
          </cell>
        </row>
        <row r="863">
          <cell r="A863">
            <v>164.8</v>
          </cell>
          <cell r="C863">
            <v>3.51</v>
          </cell>
        </row>
        <row r="864">
          <cell r="A864">
            <v>165</v>
          </cell>
          <cell r="C864">
            <v>3.53</v>
          </cell>
        </row>
        <row r="865">
          <cell r="A865">
            <v>165.2</v>
          </cell>
          <cell r="C865">
            <v>3.54</v>
          </cell>
        </row>
        <row r="866">
          <cell r="A866">
            <v>165.4</v>
          </cell>
          <cell r="C866">
            <v>3.56</v>
          </cell>
        </row>
        <row r="867">
          <cell r="A867">
            <v>165.6</v>
          </cell>
          <cell r="C867">
            <v>3.57</v>
          </cell>
        </row>
        <row r="868">
          <cell r="A868">
            <v>165.8</v>
          </cell>
          <cell r="C868">
            <v>3.58</v>
          </cell>
        </row>
        <row r="869">
          <cell r="A869">
            <v>166</v>
          </cell>
          <cell r="C869">
            <v>3.6</v>
          </cell>
        </row>
        <row r="870">
          <cell r="A870">
            <v>166.2</v>
          </cell>
          <cell r="C870">
            <v>3.61</v>
          </cell>
        </row>
        <row r="871">
          <cell r="A871">
            <v>166.4</v>
          </cell>
          <cell r="C871">
            <v>3.62</v>
          </cell>
        </row>
        <row r="872">
          <cell r="A872">
            <v>166.6</v>
          </cell>
          <cell r="C872">
            <v>3.63</v>
          </cell>
        </row>
        <row r="873">
          <cell r="A873">
            <v>166.8</v>
          </cell>
          <cell r="C873">
            <v>3.65</v>
          </cell>
        </row>
        <row r="874">
          <cell r="A874">
            <v>167</v>
          </cell>
          <cell r="C874">
            <v>3.66</v>
          </cell>
        </row>
        <row r="875">
          <cell r="A875">
            <v>167.2</v>
          </cell>
          <cell r="C875">
            <v>3.67</v>
          </cell>
        </row>
        <row r="876">
          <cell r="A876">
            <v>167.4</v>
          </cell>
          <cell r="C876">
            <v>3.69</v>
          </cell>
        </row>
        <row r="877">
          <cell r="A877">
            <v>167.6</v>
          </cell>
          <cell r="C877">
            <v>3.7</v>
          </cell>
        </row>
        <row r="878">
          <cell r="A878">
            <v>167.8</v>
          </cell>
          <cell r="C878">
            <v>3.71</v>
          </cell>
        </row>
        <row r="879">
          <cell r="A879">
            <v>168</v>
          </cell>
          <cell r="C879">
            <v>3.72</v>
          </cell>
        </row>
        <row r="880">
          <cell r="A880">
            <v>168.2</v>
          </cell>
          <cell r="C880">
            <v>3.73</v>
          </cell>
        </row>
        <row r="881">
          <cell r="A881">
            <v>168.4</v>
          </cell>
          <cell r="C881">
            <v>3.74</v>
          </cell>
        </row>
        <row r="882">
          <cell r="A882">
            <v>168.6</v>
          </cell>
          <cell r="C882">
            <v>3.76</v>
          </cell>
        </row>
        <row r="883">
          <cell r="A883">
            <v>168.8</v>
          </cell>
          <cell r="C883">
            <v>3.77</v>
          </cell>
        </row>
        <row r="884">
          <cell r="A884">
            <v>169</v>
          </cell>
          <cell r="C884">
            <v>3.78</v>
          </cell>
        </row>
        <row r="885">
          <cell r="A885">
            <v>169.2</v>
          </cell>
          <cell r="C885">
            <v>3.8</v>
          </cell>
        </row>
        <row r="886">
          <cell r="A886">
            <v>169.4</v>
          </cell>
          <cell r="C886">
            <v>3.81</v>
          </cell>
        </row>
        <row r="887">
          <cell r="A887">
            <v>169.6</v>
          </cell>
          <cell r="C887">
            <v>3.82</v>
          </cell>
        </row>
        <row r="888">
          <cell r="A888">
            <v>169.8</v>
          </cell>
          <cell r="C888">
            <v>3.83</v>
          </cell>
        </row>
        <row r="889">
          <cell r="A889">
            <v>170</v>
          </cell>
          <cell r="C889">
            <v>3.85</v>
          </cell>
        </row>
        <row r="890">
          <cell r="A890">
            <v>170.2</v>
          </cell>
          <cell r="C890">
            <v>3.86</v>
          </cell>
        </row>
        <row r="891">
          <cell r="A891">
            <v>170.4</v>
          </cell>
          <cell r="C891">
            <v>3.87</v>
          </cell>
        </row>
        <row r="892">
          <cell r="A892">
            <v>170.6</v>
          </cell>
          <cell r="C892">
            <v>3.88</v>
          </cell>
        </row>
        <row r="893">
          <cell r="A893">
            <v>170.8</v>
          </cell>
          <cell r="C893">
            <v>3.89</v>
          </cell>
        </row>
        <row r="894">
          <cell r="A894">
            <v>171</v>
          </cell>
          <cell r="C894">
            <v>3.91</v>
          </cell>
        </row>
        <row r="895">
          <cell r="A895">
            <v>171.2</v>
          </cell>
          <cell r="C895">
            <v>3.92</v>
          </cell>
        </row>
        <row r="896">
          <cell r="A896">
            <v>171.4</v>
          </cell>
          <cell r="C896">
            <v>3.93</v>
          </cell>
        </row>
        <row r="897">
          <cell r="A897">
            <v>171.6</v>
          </cell>
          <cell r="C897">
            <v>3.94</v>
          </cell>
        </row>
        <row r="898">
          <cell r="A898">
            <v>171.8</v>
          </cell>
          <cell r="C898">
            <v>3.95</v>
          </cell>
        </row>
        <row r="899">
          <cell r="A899">
            <v>172</v>
          </cell>
          <cell r="C899">
            <v>3.96</v>
          </cell>
        </row>
        <row r="900">
          <cell r="A900">
            <v>172.2</v>
          </cell>
          <cell r="C900">
            <v>3.97</v>
          </cell>
        </row>
        <row r="901">
          <cell r="A901">
            <v>172.4</v>
          </cell>
          <cell r="C901">
            <v>3.98</v>
          </cell>
        </row>
        <row r="902">
          <cell r="A902">
            <v>172.6</v>
          </cell>
          <cell r="C902">
            <v>3.99</v>
          </cell>
        </row>
        <row r="903">
          <cell r="A903">
            <v>172.8</v>
          </cell>
          <cell r="C903">
            <v>3.99</v>
          </cell>
        </row>
        <row r="904">
          <cell r="A904">
            <v>173</v>
          </cell>
          <cell r="C904">
            <v>4</v>
          </cell>
        </row>
        <row r="905">
          <cell r="A905">
            <v>173.2</v>
          </cell>
          <cell r="C905">
            <v>4.01</v>
          </cell>
        </row>
        <row r="906">
          <cell r="A906">
            <v>173.4</v>
          </cell>
          <cell r="C906">
            <v>4.0199999999999996</v>
          </cell>
        </row>
        <row r="907">
          <cell r="A907">
            <v>173.6</v>
          </cell>
          <cell r="C907">
            <v>4.04</v>
          </cell>
        </row>
        <row r="908">
          <cell r="A908">
            <v>173.8</v>
          </cell>
          <cell r="C908">
            <v>4.05</v>
          </cell>
        </row>
        <row r="909">
          <cell r="A909">
            <v>174</v>
          </cell>
          <cell r="C909">
            <v>4.05</v>
          </cell>
        </row>
        <row r="910">
          <cell r="A910">
            <v>174.2</v>
          </cell>
          <cell r="C910">
            <v>4.0599999999999996</v>
          </cell>
        </row>
        <row r="911">
          <cell r="A911">
            <v>174.4</v>
          </cell>
          <cell r="C911">
            <v>4.07</v>
          </cell>
        </row>
        <row r="912">
          <cell r="A912">
            <v>174.6</v>
          </cell>
          <cell r="C912">
            <v>4.08</v>
          </cell>
        </row>
        <row r="913">
          <cell r="A913">
            <v>174.8</v>
          </cell>
          <cell r="C913">
            <v>4.09</v>
          </cell>
        </row>
        <row r="914">
          <cell r="A914">
            <v>175</v>
          </cell>
          <cell r="C914">
            <v>4.09</v>
          </cell>
        </row>
        <row r="915">
          <cell r="A915">
            <v>175.2</v>
          </cell>
          <cell r="C915">
            <v>4.0999999999999996</v>
          </cell>
        </row>
        <row r="916">
          <cell r="A916">
            <v>175.4</v>
          </cell>
          <cell r="C916">
            <v>4.1100000000000003</v>
          </cell>
        </row>
        <row r="917">
          <cell r="A917">
            <v>175.6</v>
          </cell>
          <cell r="C917">
            <v>4.12</v>
          </cell>
        </row>
        <row r="918">
          <cell r="A918">
            <v>175.8</v>
          </cell>
          <cell r="C918">
            <v>4.13</v>
          </cell>
        </row>
        <row r="919">
          <cell r="A919">
            <v>176</v>
          </cell>
          <cell r="C919">
            <v>4.1399999999999997</v>
          </cell>
        </row>
        <row r="920">
          <cell r="A920">
            <v>176.2</v>
          </cell>
          <cell r="C920">
            <v>4.1399999999999997</v>
          </cell>
        </row>
        <row r="921">
          <cell r="A921">
            <v>176.4</v>
          </cell>
          <cell r="C921">
            <v>4.1500000000000004</v>
          </cell>
        </row>
        <row r="922">
          <cell r="A922">
            <v>176.6</v>
          </cell>
          <cell r="C922">
            <v>4.1500000000000004</v>
          </cell>
        </row>
        <row r="923">
          <cell r="A923">
            <v>176.8</v>
          </cell>
          <cell r="C923">
            <v>4.16</v>
          </cell>
        </row>
        <row r="924">
          <cell r="A924">
            <v>177</v>
          </cell>
          <cell r="C924">
            <v>4.16</v>
          </cell>
        </row>
        <row r="925">
          <cell r="A925">
            <v>177.2</v>
          </cell>
          <cell r="C925">
            <v>4.17</v>
          </cell>
        </row>
        <row r="926">
          <cell r="A926">
            <v>177.4</v>
          </cell>
          <cell r="C926">
            <v>4.18</v>
          </cell>
        </row>
        <row r="927">
          <cell r="A927">
            <v>177.6</v>
          </cell>
          <cell r="C927">
            <v>4.18</v>
          </cell>
        </row>
        <row r="928">
          <cell r="A928">
            <v>177.8</v>
          </cell>
          <cell r="C928">
            <v>4.1900000000000004</v>
          </cell>
        </row>
        <row r="929">
          <cell r="A929">
            <v>178</v>
          </cell>
          <cell r="C929">
            <v>4.2</v>
          </cell>
        </row>
        <row r="930">
          <cell r="A930">
            <v>178.2</v>
          </cell>
          <cell r="C930">
            <v>4.2</v>
          </cell>
        </row>
        <row r="931">
          <cell r="A931">
            <v>178.4</v>
          </cell>
          <cell r="C931">
            <v>4.21</v>
          </cell>
        </row>
        <row r="932">
          <cell r="A932">
            <v>178.6</v>
          </cell>
          <cell r="C932">
            <v>4.21</v>
          </cell>
        </row>
        <row r="933">
          <cell r="A933">
            <v>178.8</v>
          </cell>
          <cell r="C933">
            <v>4.22</v>
          </cell>
        </row>
        <row r="934">
          <cell r="A934">
            <v>179</v>
          </cell>
          <cell r="C934">
            <v>4.2300000000000004</v>
          </cell>
        </row>
        <row r="935">
          <cell r="A935">
            <v>179.2</v>
          </cell>
          <cell r="C935">
            <v>4.2300000000000004</v>
          </cell>
        </row>
        <row r="936">
          <cell r="A936">
            <v>179.4</v>
          </cell>
          <cell r="C936">
            <v>4.24</v>
          </cell>
        </row>
        <row r="937">
          <cell r="A937">
            <v>179.6</v>
          </cell>
          <cell r="C937">
            <v>4.24</v>
          </cell>
        </row>
        <row r="938">
          <cell r="A938">
            <v>179.8</v>
          </cell>
          <cell r="C938">
            <v>4.25</v>
          </cell>
        </row>
        <row r="939">
          <cell r="A939">
            <v>180</v>
          </cell>
          <cell r="C939">
            <v>4.25</v>
          </cell>
        </row>
        <row r="940">
          <cell r="A940">
            <v>180.2</v>
          </cell>
          <cell r="C940">
            <v>4.26</v>
          </cell>
        </row>
        <row r="941">
          <cell r="A941">
            <v>180.4</v>
          </cell>
          <cell r="C941">
            <v>4.26</v>
          </cell>
        </row>
        <row r="942">
          <cell r="A942">
            <v>180.6</v>
          </cell>
          <cell r="C942">
            <v>4.26</v>
          </cell>
        </row>
        <row r="943">
          <cell r="A943">
            <v>180.8</v>
          </cell>
          <cell r="C943">
            <v>4.2699999999999996</v>
          </cell>
        </row>
        <row r="944">
          <cell r="A944">
            <v>181</v>
          </cell>
          <cell r="C944">
            <v>4.2699999999999996</v>
          </cell>
        </row>
        <row r="945">
          <cell r="A945">
            <v>181.2</v>
          </cell>
          <cell r="C945">
            <v>4.28</v>
          </cell>
        </row>
        <row r="946">
          <cell r="A946">
            <v>181.4</v>
          </cell>
          <cell r="C946">
            <v>4.28</v>
          </cell>
        </row>
        <row r="947">
          <cell r="A947">
            <v>181.6</v>
          </cell>
          <cell r="C947">
            <v>4.29</v>
          </cell>
        </row>
        <row r="948">
          <cell r="A948">
            <v>181.8</v>
          </cell>
          <cell r="C948">
            <v>4.29</v>
          </cell>
        </row>
        <row r="949">
          <cell r="A949">
            <v>182</v>
          </cell>
          <cell r="C949">
            <v>4.3</v>
          </cell>
        </row>
        <row r="950">
          <cell r="A950">
            <v>182.2</v>
          </cell>
          <cell r="C950">
            <v>4.3</v>
          </cell>
        </row>
        <row r="951">
          <cell r="A951">
            <v>182.4</v>
          </cell>
          <cell r="C951">
            <v>4.3099999999999996</v>
          </cell>
        </row>
        <row r="952">
          <cell r="A952">
            <v>182.6</v>
          </cell>
          <cell r="C952">
            <v>4.3099999999999996</v>
          </cell>
        </row>
        <row r="953">
          <cell r="A953">
            <v>182.8</v>
          </cell>
          <cell r="C953">
            <v>4.32</v>
          </cell>
        </row>
        <row r="954">
          <cell r="A954">
            <v>183</v>
          </cell>
          <cell r="C954">
            <v>4.32</v>
          </cell>
        </row>
        <row r="955">
          <cell r="A955">
            <v>183.2</v>
          </cell>
          <cell r="C955">
            <v>4.33</v>
          </cell>
        </row>
        <row r="956">
          <cell r="A956">
            <v>183.4</v>
          </cell>
          <cell r="C956">
            <v>4.33</v>
          </cell>
        </row>
        <row r="957">
          <cell r="A957">
            <v>183.6</v>
          </cell>
          <cell r="C957">
            <v>4.33</v>
          </cell>
        </row>
        <row r="958">
          <cell r="A958">
            <v>183.8</v>
          </cell>
          <cell r="C958">
            <v>4.33</v>
          </cell>
        </row>
        <row r="959">
          <cell r="A959">
            <v>184</v>
          </cell>
          <cell r="C959">
            <v>4.34</v>
          </cell>
        </row>
        <row r="960">
          <cell r="A960">
            <v>184.2</v>
          </cell>
          <cell r="C960">
            <v>4.34</v>
          </cell>
        </row>
        <row r="961">
          <cell r="A961">
            <v>184.4</v>
          </cell>
          <cell r="C961">
            <v>4.34</v>
          </cell>
        </row>
        <row r="962">
          <cell r="A962">
            <v>184.6</v>
          </cell>
          <cell r="C962">
            <v>4.3499999999999996</v>
          </cell>
        </row>
        <row r="963">
          <cell r="A963">
            <v>184.8</v>
          </cell>
          <cell r="C963">
            <v>4.3499999999999996</v>
          </cell>
        </row>
        <row r="964">
          <cell r="A964">
            <v>185</v>
          </cell>
          <cell r="C964">
            <v>4.3499999999999996</v>
          </cell>
        </row>
        <row r="965">
          <cell r="A965">
            <v>185.2</v>
          </cell>
          <cell r="C965">
            <v>4.3600000000000003</v>
          </cell>
        </row>
        <row r="966">
          <cell r="A966">
            <v>185.4</v>
          </cell>
          <cell r="C966">
            <v>4.3600000000000003</v>
          </cell>
        </row>
        <row r="967">
          <cell r="A967">
            <v>185.6</v>
          </cell>
          <cell r="C967">
            <v>4.37</v>
          </cell>
        </row>
        <row r="968">
          <cell r="A968">
            <v>185.8</v>
          </cell>
          <cell r="C968">
            <v>4.37</v>
          </cell>
        </row>
        <row r="969">
          <cell r="A969">
            <v>186</v>
          </cell>
          <cell r="C969">
            <v>4.37</v>
          </cell>
        </row>
        <row r="970">
          <cell r="A970">
            <v>186.2</v>
          </cell>
          <cell r="C970">
            <v>4.37</v>
          </cell>
        </row>
        <row r="971">
          <cell r="A971">
            <v>186.4</v>
          </cell>
          <cell r="C971">
            <v>4.38</v>
          </cell>
        </row>
        <row r="972">
          <cell r="A972">
            <v>186.6</v>
          </cell>
          <cell r="C972">
            <v>4.38</v>
          </cell>
        </row>
        <row r="973">
          <cell r="A973">
            <v>186.8</v>
          </cell>
          <cell r="C973">
            <v>4.3899999999999997</v>
          </cell>
        </row>
        <row r="974">
          <cell r="A974">
            <v>187</v>
          </cell>
          <cell r="C974">
            <v>4.3899999999999997</v>
          </cell>
        </row>
        <row r="975">
          <cell r="A975">
            <v>187.2</v>
          </cell>
          <cell r="C975">
            <v>4.4000000000000004</v>
          </cell>
        </row>
        <row r="976">
          <cell r="A976">
            <v>187.4</v>
          </cell>
          <cell r="C976">
            <v>4.4000000000000004</v>
          </cell>
        </row>
        <row r="977">
          <cell r="A977">
            <v>187.6</v>
          </cell>
          <cell r="C977">
            <v>4.4000000000000004</v>
          </cell>
        </row>
        <row r="978">
          <cell r="A978">
            <v>187.8</v>
          </cell>
          <cell r="C978">
            <v>4.41</v>
          </cell>
        </row>
        <row r="979">
          <cell r="A979">
            <v>188</v>
          </cell>
          <cell r="C979">
            <v>4.41</v>
          </cell>
        </row>
        <row r="980">
          <cell r="A980">
            <v>188.2</v>
          </cell>
          <cell r="C980">
            <v>4.41</v>
          </cell>
        </row>
        <row r="981">
          <cell r="A981">
            <v>188.4</v>
          </cell>
          <cell r="C981">
            <v>4.42</v>
          </cell>
        </row>
        <row r="982">
          <cell r="A982">
            <v>188.6</v>
          </cell>
          <cell r="C982">
            <v>4.42</v>
          </cell>
        </row>
        <row r="983">
          <cell r="A983">
            <v>188.8</v>
          </cell>
          <cell r="C983">
            <v>4.42</v>
          </cell>
        </row>
        <row r="984">
          <cell r="A984">
            <v>189</v>
          </cell>
          <cell r="C984">
            <v>4.42</v>
          </cell>
        </row>
        <row r="985">
          <cell r="A985">
            <v>189.2</v>
          </cell>
          <cell r="C985">
            <v>4.42</v>
          </cell>
        </row>
        <row r="986">
          <cell r="A986">
            <v>189.4</v>
          </cell>
          <cell r="C986">
            <v>4.43</v>
          </cell>
        </row>
        <row r="987">
          <cell r="A987">
            <v>189.6</v>
          </cell>
          <cell r="C987">
            <v>4.43</v>
          </cell>
        </row>
        <row r="988">
          <cell r="A988">
            <v>189.8</v>
          </cell>
          <cell r="C988">
            <v>4.43</v>
          </cell>
        </row>
        <row r="989">
          <cell r="A989">
            <v>190</v>
          </cell>
          <cell r="C989">
            <v>4.4400000000000004</v>
          </cell>
        </row>
        <row r="990">
          <cell r="A990">
            <v>190.2</v>
          </cell>
          <cell r="C990">
            <v>4.4400000000000004</v>
          </cell>
        </row>
        <row r="991">
          <cell r="A991">
            <v>190.4</v>
          </cell>
          <cell r="C991">
            <v>4.45</v>
          </cell>
        </row>
        <row r="992">
          <cell r="A992">
            <v>190.6</v>
          </cell>
          <cell r="C992">
            <v>4.45</v>
          </cell>
        </row>
        <row r="993">
          <cell r="A993">
            <v>190.8</v>
          </cell>
          <cell r="C993">
            <v>4.45</v>
          </cell>
        </row>
        <row r="994">
          <cell r="A994">
            <v>191</v>
          </cell>
          <cell r="C994">
            <v>4.46</v>
          </cell>
        </row>
        <row r="995">
          <cell r="A995">
            <v>191.2</v>
          </cell>
          <cell r="C995">
            <v>4.46</v>
          </cell>
        </row>
        <row r="996">
          <cell r="A996">
            <v>191.4</v>
          </cell>
          <cell r="C996">
            <v>4.46</v>
          </cell>
        </row>
        <row r="997">
          <cell r="A997">
            <v>191.6</v>
          </cell>
          <cell r="C997">
            <v>4.47</v>
          </cell>
        </row>
        <row r="998">
          <cell r="A998">
            <v>191.8</v>
          </cell>
          <cell r="C998">
            <v>4.47</v>
          </cell>
        </row>
        <row r="999">
          <cell r="A999">
            <v>192</v>
          </cell>
          <cell r="C999">
            <v>4.4800000000000004</v>
          </cell>
        </row>
        <row r="1000">
          <cell r="A1000">
            <v>192.2</v>
          </cell>
          <cell r="C1000">
            <v>4.4800000000000004</v>
          </cell>
        </row>
        <row r="1001">
          <cell r="A1001">
            <v>192.4</v>
          </cell>
          <cell r="C1001">
            <v>4.4800000000000004</v>
          </cell>
        </row>
        <row r="1002">
          <cell r="A1002">
            <v>192.6</v>
          </cell>
          <cell r="C1002">
            <v>4.4800000000000004</v>
          </cell>
        </row>
        <row r="1003">
          <cell r="A1003">
            <v>192.8</v>
          </cell>
          <cell r="C1003">
            <v>4.49</v>
          </cell>
        </row>
        <row r="1004">
          <cell r="A1004">
            <v>193</v>
          </cell>
          <cell r="C1004">
            <v>4.49</v>
          </cell>
        </row>
        <row r="1005">
          <cell r="A1005">
            <v>193.2</v>
          </cell>
          <cell r="C1005">
            <v>4.49</v>
          </cell>
        </row>
        <row r="1006">
          <cell r="A1006">
            <v>193.4</v>
          </cell>
          <cell r="C1006">
            <v>4.49</v>
          </cell>
        </row>
        <row r="1007">
          <cell r="A1007">
            <v>193.6</v>
          </cell>
          <cell r="C1007">
            <v>4.49</v>
          </cell>
        </row>
        <row r="1008">
          <cell r="A1008">
            <v>193.8</v>
          </cell>
          <cell r="C1008">
            <v>4.49</v>
          </cell>
        </row>
        <row r="1009">
          <cell r="A1009">
            <v>194</v>
          </cell>
          <cell r="C1009">
            <v>4.5</v>
          </cell>
        </row>
        <row r="1010">
          <cell r="A1010">
            <v>194.2</v>
          </cell>
          <cell r="C1010">
            <v>4.5</v>
          </cell>
        </row>
        <row r="1011">
          <cell r="A1011">
            <v>194.4</v>
          </cell>
          <cell r="C1011">
            <v>4.5</v>
          </cell>
        </row>
        <row r="1012">
          <cell r="A1012">
            <v>194.6</v>
          </cell>
          <cell r="C1012">
            <v>4.5</v>
          </cell>
        </row>
        <row r="1013">
          <cell r="A1013">
            <v>194.8</v>
          </cell>
          <cell r="C1013">
            <v>4.51</v>
          </cell>
        </row>
        <row r="1014">
          <cell r="A1014">
            <v>195</v>
          </cell>
          <cell r="C1014">
            <v>4.51</v>
          </cell>
        </row>
        <row r="1015">
          <cell r="A1015">
            <v>195.2</v>
          </cell>
          <cell r="C1015">
            <v>4.5199999999999996</v>
          </cell>
        </row>
        <row r="1016">
          <cell r="A1016">
            <v>195.4</v>
          </cell>
          <cell r="C1016">
            <v>4.5199999999999996</v>
          </cell>
        </row>
        <row r="1017">
          <cell r="A1017">
            <v>195.6</v>
          </cell>
          <cell r="C1017">
            <v>4.53</v>
          </cell>
        </row>
        <row r="1018">
          <cell r="A1018">
            <v>195.8</v>
          </cell>
          <cell r="C1018">
            <v>4.53</v>
          </cell>
        </row>
        <row r="1019">
          <cell r="A1019">
            <v>196</v>
          </cell>
          <cell r="C1019">
            <v>4.53</v>
          </cell>
        </row>
        <row r="1020">
          <cell r="A1020">
            <v>196.2</v>
          </cell>
          <cell r="C1020">
            <v>4.53</v>
          </cell>
        </row>
        <row r="1021">
          <cell r="A1021">
            <v>196.4</v>
          </cell>
          <cell r="C1021">
            <v>4.54</v>
          </cell>
        </row>
        <row r="1022">
          <cell r="A1022">
            <v>196.6</v>
          </cell>
          <cell r="C1022">
            <v>4.54</v>
          </cell>
        </row>
        <row r="1023">
          <cell r="A1023">
            <v>196.8</v>
          </cell>
          <cell r="C1023">
            <v>4.54</v>
          </cell>
        </row>
        <row r="1024">
          <cell r="A1024">
            <v>197</v>
          </cell>
          <cell r="C1024">
            <v>4.54</v>
          </cell>
        </row>
        <row r="1025">
          <cell r="A1025">
            <v>197.2</v>
          </cell>
          <cell r="C1025">
            <v>4.55</v>
          </cell>
        </row>
        <row r="1026">
          <cell r="A1026">
            <v>197.4</v>
          </cell>
          <cell r="C1026">
            <v>4.55</v>
          </cell>
        </row>
        <row r="1027">
          <cell r="A1027">
            <v>197.6</v>
          </cell>
          <cell r="C1027">
            <v>4.55</v>
          </cell>
        </row>
        <row r="1028">
          <cell r="A1028">
            <v>197.8</v>
          </cell>
          <cell r="C1028">
            <v>4.55</v>
          </cell>
        </row>
        <row r="1029">
          <cell r="A1029">
            <v>198</v>
          </cell>
          <cell r="C1029">
            <v>4.5599999999999996</v>
          </cell>
        </row>
        <row r="1030">
          <cell r="A1030">
            <v>198.2</v>
          </cell>
          <cell r="C1030">
            <v>4.5599999999999996</v>
          </cell>
        </row>
        <row r="1031">
          <cell r="A1031">
            <v>198.4</v>
          </cell>
          <cell r="C1031">
            <v>4.5599999999999996</v>
          </cell>
        </row>
        <row r="1032">
          <cell r="A1032">
            <v>198.6</v>
          </cell>
          <cell r="C1032">
            <v>4.5599999999999996</v>
          </cell>
        </row>
        <row r="1033">
          <cell r="A1033">
            <v>198.8</v>
          </cell>
          <cell r="C1033">
            <v>4.57</v>
          </cell>
        </row>
        <row r="1034">
          <cell r="A1034">
            <v>199</v>
          </cell>
          <cell r="C1034">
            <v>4.57</v>
          </cell>
        </row>
        <row r="1035">
          <cell r="A1035">
            <v>199.2</v>
          </cell>
          <cell r="C1035">
            <v>4.57</v>
          </cell>
        </row>
        <row r="1036">
          <cell r="A1036">
            <v>199.4</v>
          </cell>
          <cell r="C1036">
            <v>4.57</v>
          </cell>
        </row>
        <row r="1037">
          <cell r="A1037">
            <v>199.6</v>
          </cell>
          <cell r="C1037">
            <v>4.57</v>
          </cell>
        </row>
        <row r="1038">
          <cell r="A1038">
            <v>199.8</v>
          </cell>
          <cell r="C1038">
            <v>4.58</v>
          </cell>
        </row>
        <row r="1039">
          <cell r="A1039">
            <v>200</v>
          </cell>
          <cell r="C1039">
            <v>4.58</v>
          </cell>
        </row>
        <row r="1040">
          <cell r="A1040">
            <v>200.2</v>
          </cell>
          <cell r="C1040">
            <v>4.58</v>
          </cell>
        </row>
        <row r="1041">
          <cell r="A1041">
            <v>200.4</v>
          </cell>
          <cell r="C1041">
            <v>4.59</v>
          </cell>
        </row>
        <row r="1042">
          <cell r="A1042">
            <v>200.6</v>
          </cell>
          <cell r="C1042">
            <v>4.59</v>
          </cell>
        </row>
        <row r="1043">
          <cell r="A1043">
            <v>200.8</v>
          </cell>
          <cell r="C1043">
            <v>4.5999999999999996</v>
          </cell>
        </row>
        <row r="1044">
          <cell r="A1044">
            <v>201</v>
          </cell>
          <cell r="C1044">
            <v>4.5999999999999996</v>
          </cell>
        </row>
        <row r="1045">
          <cell r="A1045">
            <v>201.2</v>
          </cell>
          <cell r="C1045">
            <v>4.5999999999999996</v>
          </cell>
        </row>
        <row r="1046">
          <cell r="A1046">
            <v>201.4</v>
          </cell>
          <cell r="C1046">
            <v>4.5999999999999996</v>
          </cell>
        </row>
        <row r="1047">
          <cell r="A1047">
            <v>201.6</v>
          </cell>
          <cell r="C1047">
            <v>4.5999999999999996</v>
          </cell>
        </row>
        <row r="1048">
          <cell r="A1048">
            <v>201.8</v>
          </cell>
          <cell r="C1048">
            <v>4.5999999999999996</v>
          </cell>
        </row>
        <row r="1049">
          <cell r="A1049">
            <v>202</v>
          </cell>
          <cell r="C1049">
            <v>4.5999999999999996</v>
          </cell>
        </row>
        <row r="1050">
          <cell r="A1050">
            <v>202.2</v>
          </cell>
          <cell r="C1050">
            <v>4.6100000000000003</v>
          </cell>
        </row>
        <row r="1051">
          <cell r="A1051">
            <v>202.4</v>
          </cell>
          <cell r="C1051">
            <v>4.6100000000000003</v>
          </cell>
        </row>
        <row r="1052">
          <cell r="A1052">
            <v>202.6</v>
          </cell>
          <cell r="C1052">
            <v>4.6100000000000003</v>
          </cell>
        </row>
        <row r="1053">
          <cell r="A1053">
            <v>202.8</v>
          </cell>
          <cell r="C1053">
            <v>4.6100000000000003</v>
          </cell>
        </row>
        <row r="1054">
          <cell r="A1054">
            <v>203</v>
          </cell>
          <cell r="C1054">
            <v>4.62</v>
          </cell>
        </row>
        <row r="1055">
          <cell r="A1055">
            <v>203.2</v>
          </cell>
          <cell r="C1055">
            <v>4.62</v>
          </cell>
        </row>
        <row r="1056">
          <cell r="A1056">
            <v>203.4</v>
          </cell>
          <cell r="C1056">
            <v>4.62</v>
          </cell>
        </row>
        <row r="1057">
          <cell r="A1057">
            <v>203.6</v>
          </cell>
          <cell r="C1057">
            <v>4.63</v>
          </cell>
        </row>
        <row r="1058">
          <cell r="A1058">
            <v>203.8</v>
          </cell>
          <cell r="C1058">
            <v>4.63</v>
          </cell>
        </row>
        <row r="1059">
          <cell r="A1059">
            <v>204</v>
          </cell>
          <cell r="C1059">
            <v>4.63</v>
          </cell>
        </row>
        <row r="1060">
          <cell r="A1060">
            <v>204.2</v>
          </cell>
          <cell r="C1060">
            <v>4.6399999999999997</v>
          </cell>
        </row>
        <row r="1061">
          <cell r="A1061">
            <v>204.4</v>
          </cell>
          <cell r="C1061">
            <v>4.6399999999999997</v>
          </cell>
        </row>
        <row r="1062">
          <cell r="A1062">
            <v>204.6</v>
          </cell>
          <cell r="C1062">
            <v>4.6500000000000004</v>
          </cell>
        </row>
        <row r="1063">
          <cell r="A1063">
            <v>204.8</v>
          </cell>
          <cell r="C1063">
            <v>4.6500000000000004</v>
          </cell>
        </row>
        <row r="1064">
          <cell r="A1064">
            <v>205</v>
          </cell>
          <cell r="C1064">
            <v>4.6500000000000004</v>
          </cell>
        </row>
        <row r="1065">
          <cell r="A1065">
            <v>205.2</v>
          </cell>
          <cell r="C1065">
            <v>4.6500000000000004</v>
          </cell>
        </row>
        <row r="1066">
          <cell r="A1066">
            <v>205.4</v>
          </cell>
          <cell r="C1066">
            <v>4.6500000000000004</v>
          </cell>
        </row>
        <row r="1067">
          <cell r="A1067">
            <v>205.6</v>
          </cell>
          <cell r="C1067">
            <v>4.6500000000000004</v>
          </cell>
        </row>
        <row r="1068">
          <cell r="A1068">
            <v>205.8</v>
          </cell>
          <cell r="C1068">
            <v>4.66</v>
          </cell>
        </row>
        <row r="1069">
          <cell r="A1069">
            <v>206</v>
          </cell>
          <cell r="C1069">
            <v>4.66</v>
          </cell>
        </row>
        <row r="1070">
          <cell r="A1070">
            <v>206.2</v>
          </cell>
          <cell r="C1070">
            <v>4.66</v>
          </cell>
        </row>
        <row r="1071">
          <cell r="A1071">
            <v>206.4</v>
          </cell>
          <cell r="C1071">
            <v>4.66</v>
          </cell>
        </row>
        <row r="1072">
          <cell r="A1072">
            <v>206.6</v>
          </cell>
          <cell r="C1072">
            <v>4.66</v>
          </cell>
        </row>
        <row r="1073">
          <cell r="A1073">
            <v>206.8</v>
          </cell>
          <cell r="C1073">
            <v>4.66</v>
          </cell>
        </row>
        <row r="1074">
          <cell r="A1074">
            <v>207</v>
          </cell>
          <cell r="C1074">
            <v>4.66</v>
          </cell>
        </row>
        <row r="1075">
          <cell r="A1075">
            <v>207.2</v>
          </cell>
          <cell r="C1075">
            <v>4.67</v>
          </cell>
        </row>
        <row r="1076">
          <cell r="A1076">
            <v>207.4</v>
          </cell>
          <cell r="C1076">
            <v>4.67</v>
          </cell>
        </row>
        <row r="1077">
          <cell r="A1077">
            <v>207.6</v>
          </cell>
          <cell r="C1077">
            <v>4.67</v>
          </cell>
        </row>
        <row r="1078">
          <cell r="A1078">
            <v>207.8</v>
          </cell>
          <cell r="C1078">
            <v>4.67</v>
          </cell>
        </row>
        <row r="1079">
          <cell r="A1079">
            <v>208</v>
          </cell>
          <cell r="C1079">
            <v>4.68</v>
          </cell>
        </row>
        <row r="1080">
          <cell r="A1080">
            <v>208.2</v>
          </cell>
          <cell r="C1080">
            <v>4.68</v>
          </cell>
        </row>
        <row r="1081">
          <cell r="A1081">
            <v>208.4</v>
          </cell>
          <cell r="C1081">
            <v>4.68</v>
          </cell>
        </row>
        <row r="1082">
          <cell r="A1082">
            <v>208.6</v>
          </cell>
          <cell r="C1082">
            <v>4.6900000000000004</v>
          </cell>
        </row>
        <row r="1083">
          <cell r="A1083">
            <v>208.8</v>
          </cell>
          <cell r="C1083">
            <v>4.6900000000000004</v>
          </cell>
        </row>
        <row r="1084">
          <cell r="A1084">
            <v>209</v>
          </cell>
          <cell r="C1084">
            <v>4.6900000000000004</v>
          </cell>
        </row>
        <row r="1085">
          <cell r="A1085">
            <v>209.2</v>
          </cell>
          <cell r="C1085">
            <v>4.6900000000000004</v>
          </cell>
        </row>
        <row r="1086">
          <cell r="A1086">
            <v>209.4</v>
          </cell>
          <cell r="C1086">
            <v>4.6900000000000004</v>
          </cell>
        </row>
        <row r="1087">
          <cell r="A1087">
            <v>209.6</v>
          </cell>
          <cell r="C1087">
            <v>4.6900000000000004</v>
          </cell>
        </row>
        <row r="1088">
          <cell r="A1088">
            <v>209.8</v>
          </cell>
          <cell r="C1088">
            <v>4.7</v>
          </cell>
        </row>
        <row r="1089">
          <cell r="A1089">
            <v>210</v>
          </cell>
          <cell r="C1089">
            <v>4.7</v>
          </cell>
        </row>
        <row r="1090">
          <cell r="A1090">
            <v>210.2</v>
          </cell>
          <cell r="C1090">
            <v>4.7</v>
          </cell>
        </row>
        <row r="1091">
          <cell r="A1091">
            <v>210.4</v>
          </cell>
          <cell r="C1091">
            <v>4.7</v>
          </cell>
        </row>
        <row r="1092">
          <cell r="A1092">
            <v>210.6</v>
          </cell>
          <cell r="C1092">
            <v>4.7</v>
          </cell>
        </row>
        <row r="1093">
          <cell r="A1093">
            <v>210.8</v>
          </cell>
          <cell r="C1093">
            <v>4.7</v>
          </cell>
        </row>
        <row r="1094">
          <cell r="A1094">
            <v>211</v>
          </cell>
          <cell r="C1094">
            <v>4.7</v>
          </cell>
        </row>
        <row r="1095">
          <cell r="A1095">
            <v>211.2</v>
          </cell>
          <cell r="C1095">
            <v>4.71</v>
          </cell>
        </row>
        <row r="1096">
          <cell r="A1096">
            <v>211.4</v>
          </cell>
          <cell r="C1096">
            <v>4.71</v>
          </cell>
        </row>
        <row r="1097">
          <cell r="A1097">
            <v>211.6</v>
          </cell>
          <cell r="C1097">
            <v>4.71</v>
          </cell>
        </row>
        <row r="1098">
          <cell r="A1098">
            <v>211.8</v>
          </cell>
          <cell r="C1098">
            <v>4.72</v>
          </cell>
        </row>
        <row r="1099">
          <cell r="A1099">
            <v>212</v>
          </cell>
          <cell r="C1099">
            <v>4.72</v>
          </cell>
        </row>
        <row r="1100">
          <cell r="A1100">
            <v>212.2</v>
          </cell>
          <cell r="C1100">
            <v>4.72</v>
          </cell>
        </row>
        <row r="1101">
          <cell r="A1101">
            <v>212.4</v>
          </cell>
          <cell r="C1101">
            <v>4.72</v>
          </cell>
        </row>
        <row r="1102">
          <cell r="A1102">
            <v>212.6</v>
          </cell>
          <cell r="C1102">
            <v>4.72</v>
          </cell>
        </row>
        <row r="1103">
          <cell r="A1103">
            <v>212.8</v>
          </cell>
          <cell r="C1103">
            <v>4.7300000000000004</v>
          </cell>
        </row>
        <row r="1104">
          <cell r="A1104">
            <v>213</v>
          </cell>
          <cell r="C1104">
            <v>4.7300000000000004</v>
          </cell>
        </row>
        <row r="1105">
          <cell r="A1105">
            <v>213.2</v>
          </cell>
          <cell r="C1105">
            <v>4.7300000000000004</v>
          </cell>
        </row>
        <row r="1106">
          <cell r="A1106">
            <v>213.4</v>
          </cell>
          <cell r="C1106">
            <v>4.74</v>
          </cell>
        </row>
        <row r="1107">
          <cell r="A1107">
            <v>213.6</v>
          </cell>
          <cell r="C1107">
            <v>4.74</v>
          </cell>
        </row>
        <row r="1108">
          <cell r="A1108">
            <v>213.8</v>
          </cell>
          <cell r="C1108">
            <v>4.74</v>
          </cell>
        </row>
        <row r="1109">
          <cell r="A1109">
            <v>214</v>
          </cell>
          <cell r="C1109">
            <v>4.74</v>
          </cell>
        </row>
        <row r="1110">
          <cell r="A1110">
            <v>214.2</v>
          </cell>
          <cell r="C1110">
            <v>4.74</v>
          </cell>
        </row>
        <row r="1111">
          <cell r="A1111">
            <v>214.4</v>
          </cell>
          <cell r="C1111">
            <v>4.74</v>
          </cell>
        </row>
        <row r="1112">
          <cell r="A1112">
            <v>214.6</v>
          </cell>
          <cell r="C1112">
            <v>4.74</v>
          </cell>
        </row>
        <row r="1113">
          <cell r="A1113">
            <v>214.8</v>
          </cell>
          <cell r="C1113">
            <v>4.75</v>
          </cell>
        </row>
        <row r="1114">
          <cell r="A1114">
            <v>215</v>
          </cell>
          <cell r="C1114">
            <v>4.75</v>
          </cell>
        </row>
        <row r="1115">
          <cell r="A1115">
            <v>215.2</v>
          </cell>
          <cell r="C1115">
            <v>4.75</v>
          </cell>
        </row>
        <row r="1116">
          <cell r="A1116">
            <v>215.4</v>
          </cell>
          <cell r="C1116">
            <v>4.75</v>
          </cell>
        </row>
        <row r="1117">
          <cell r="A1117">
            <v>215.6</v>
          </cell>
          <cell r="C1117">
            <v>4.75</v>
          </cell>
        </row>
        <row r="1118">
          <cell r="A1118">
            <v>215.8</v>
          </cell>
          <cell r="C1118">
            <v>4.76</v>
          </cell>
        </row>
        <row r="1119">
          <cell r="A1119">
            <v>216</v>
          </cell>
          <cell r="C1119">
            <v>4.76</v>
          </cell>
        </row>
        <row r="1120">
          <cell r="A1120">
            <v>216.2</v>
          </cell>
          <cell r="C1120">
            <v>4.76</v>
          </cell>
        </row>
        <row r="1121">
          <cell r="A1121">
            <v>216.4</v>
          </cell>
          <cell r="C1121">
            <v>4.76</v>
          </cell>
        </row>
        <row r="1122">
          <cell r="A1122">
            <v>216.6</v>
          </cell>
          <cell r="C1122">
            <v>4.76</v>
          </cell>
        </row>
        <row r="1123">
          <cell r="A1123">
            <v>216.8</v>
          </cell>
          <cell r="C1123">
            <v>4.76</v>
          </cell>
        </row>
        <row r="1124">
          <cell r="A1124">
            <v>217</v>
          </cell>
          <cell r="C1124">
            <v>4.7699999999999996</v>
          </cell>
        </row>
        <row r="1125">
          <cell r="A1125">
            <v>217.2</v>
          </cell>
          <cell r="C1125">
            <v>4.7699999999999996</v>
          </cell>
        </row>
        <row r="1126">
          <cell r="A1126">
            <v>217.4</v>
          </cell>
          <cell r="C1126">
            <v>4.7699999999999996</v>
          </cell>
        </row>
        <row r="1127">
          <cell r="A1127">
            <v>217.6</v>
          </cell>
          <cell r="C1127">
            <v>4.7699999999999996</v>
          </cell>
        </row>
        <row r="1128">
          <cell r="A1128">
            <v>217.8</v>
          </cell>
          <cell r="C1128">
            <v>4.78</v>
          </cell>
        </row>
        <row r="1129">
          <cell r="A1129">
            <v>218</v>
          </cell>
          <cell r="C1129">
            <v>4.78</v>
          </cell>
        </row>
        <row r="1130">
          <cell r="A1130">
            <v>218.2</v>
          </cell>
          <cell r="C1130">
            <v>4.78</v>
          </cell>
        </row>
        <row r="1131">
          <cell r="A1131">
            <v>218.4</v>
          </cell>
          <cell r="C1131">
            <v>4.78</v>
          </cell>
        </row>
        <row r="1132">
          <cell r="A1132">
            <v>218.6</v>
          </cell>
          <cell r="C1132">
            <v>4.78</v>
          </cell>
        </row>
        <row r="1133">
          <cell r="A1133">
            <v>218.8</v>
          </cell>
          <cell r="C1133">
            <v>4.79</v>
          </cell>
        </row>
        <row r="1134">
          <cell r="A1134">
            <v>219</v>
          </cell>
          <cell r="C1134">
            <v>4.79</v>
          </cell>
        </row>
        <row r="1135">
          <cell r="A1135">
            <v>219.2</v>
          </cell>
          <cell r="C1135">
            <v>4.79</v>
          </cell>
        </row>
        <row r="1136">
          <cell r="A1136">
            <v>219.4</v>
          </cell>
          <cell r="C1136">
            <v>4.79</v>
          </cell>
        </row>
        <row r="1137">
          <cell r="A1137">
            <v>219.6</v>
          </cell>
          <cell r="C1137">
            <v>4.79</v>
          </cell>
        </row>
        <row r="1138">
          <cell r="A1138">
            <v>219.8</v>
          </cell>
          <cell r="C1138">
            <v>4.79</v>
          </cell>
        </row>
        <row r="1139">
          <cell r="A1139">
            <v>220</v>
          </cell>
          <cell r="C1139">
            <v>4.79</v>
          </cell>
        </row>
        <row r="1140">
          <cell r="A1140">
            <v>220.2</v>
          </cell>
          <cell r="C1140">
            <v>4.8</v>
          </cell>
        </row>
        <row r="1141">
          <cell r="A1141">
            <v>220.4</v>
          </cell>
          <cell r="C1141">
            <v>4.8</v>
          </cell>
        </row>
        <row r="1142">
          <cell r="A1142">
            <v>220.6</v>
          </cell>
          <cell r="C1142">
            <v>4.8</v>
          </cell>
        </row>
        <row r="1143">
          <cell r="A1143">
            <v>220.8</v>
          </cell>
          <cell r="C1143">
            <v>4.8</v>
          </cell>
        </row>
        <row r="1144">
          <cell r="A1144">
            <v>221</v>
          </cell>
          <cell r="C1144">
            <v>4.8099999999999996</v>
          </cell>
        </row>
        <row r="1145">
          <cell r="A1145">
            <v>221.2</v>
          </cell>
          <cell r="C1145">
            <v>4.8099999999999996</v>
          </cell>
        </row>
        <row r="1146">
          <cell r="A1146">
            <v>221.4</v>
          </cell>
          <cell r="C1146">
            <v>4.8099999999999996</v>
          </cell>
        </row>
        <row r="1147">
          <cell r="A1147">
            <v>221.6</v>
          </cell>
          <cell r="C1147">
            <v>4.8099999999999996</v>
          </cell>
        </row>
        <row r="1148">
          <cell r="A1148">
            <v>221.8</v>
          </cell>
          <cell r="C1148">
            <v>4.8099999999999996</v>
          </cell>
        </row>
        <row r="1149">
          <cell r="A1149">
            <v>222</v>
          </cell>
          <cell r="C1149">
            <v>4.8099999999999996</v>
          </cell>
        </row>
        <row r="1150">
          <cell r="A1150">
            <v>222.2</v>
          </cell>
          <cell r="C1150">
            <v>4.82</v>
          </cell>
        </row>
        <row r="1151">
          <cell r="A1151">
            <v>222.4</v>
          </cell>
          <cell r="C1151">
            <v>4.82</v>
          </cell>
        </row>
        <row r="1152">
          <cell r="A1152">
            <v>222.6</v>
          </cell>
          <cell r="C1152">
            <v>4.82</v>
          </cell>
        </row>
        <row r="1153">
          <cell r="A1153">
            <v>222.8</v>
          </cell>
          <cell r="C1153">
            <v>4.83</v>
          </cell>
        </row>
        <row r="1154">
          <cell r="A1154">
            <v>223</v>
          </cell>
          <cell r="C1154">
            <v>4.83</v>
          </cell>
        </row>
        <row r="1155">
          <cell r="A1155">
            <v>223.2</v>
          </cell>
          <cell r="C1155">
            <v>4.83</v>
          </cell>
        </row>
        <row r="1156">
          <cell r="A1156">
            <v>223.4</v>
          </cell>
          <cell r="C1156">
            <v>4.83</v>
          </cell>
        </row>
        <row r="1157">
          <cell r="A1157">
            <v>223.6</v>
          </cell>
          <cell r="C1157">
            <v>4.83</v>
          </cell>
        </row>
        <row r="1158">
          <cell r="A1158">
            <v>223.8</v>
          </cell>
          <cell r="C1158">
            <v>4.83</v>
          </cell>
        </row>
        <row r="1159">
          <cell r="A1159">
            <v>224</v>
          </cell>
          <cell r="C1159">
            <v>4.84</v>
          </cell>
        </row>
        <row r="1160">
          <cell r="A1160">
            <v>224.2</v>
          </cell>
          <cell r="C1160">
            <v>4.84</v>
          </cell>
        </row>
        <row r="1161">
          <cell r="A1161">
            <v>224.4</v>
          </cell>
          <cell r="C1161">
            <v>4.84</v>
          </cell>
        </row>
        <row r="1162">
          <cell r="A1162">
            <v>224.6</v>
          </cell>
          <cell r="C1162">
            <v>4.84</v>
          </cell>
        </row>
        <row r="1163">
          <cell r="A1163">
            <v>224.8</v>
          </cell>
          <cell r="C1163">
            <v>4.84</v>
          </cell>
        </row>
        <row r="1164">
          <cell r="A1164">
            <v>225</v>
          </cell>
          <cell r="C1164">
            <v>4.8499999999999996</v>
          </cell>
        </row>
        <row r="1165">
          <cell r="A1165">
            <v>225.2</v>
          </cell>
          <cell r="C1165">
            <v>4.8499999999999996</v>
          </cell>
        </row>
        <row r="1166">
          <cell r="A1166">
            <v>225.4</v>
          </cell>
          <cell r="C1166">
            <v>4.8499999999999996</v>
          </cell>
        </row>
        <row r="1167">
          <cell r="A1167">
            <v>225.6</v>
          </cell>
          <cell r="C1167">
            <v>4.8499999999999996</v>
          </cell>
        </row>
        <row r="1168">
          <cell r="A1168">
            <v>225.8</v>
          </cell>
          <cell r="C1168">
            <v>4.8499999999999996</v>
          </cell>
        </row>
        <row r="1169">
          <cell r="A1169">
            <v>226</v>
          </cell>
          <cell r="C1169">
            <v>4.8499999999999996</v>
          </cell>
        </row>
        <row r="1170">
          <cell r="A1170">
            <v>226.2</v>
          </cell>
          <cell r="C1170">
            <v>4.8499999999999996</v>
          </cell>
        </row>
        <row r="1171">
          <cell r="A1171">
            <v>226.4</v>
          </cell>
          <cell r="C1171">
            <v>4.8499999999999996</v>
          </cell>
        </row>
        <row r="1172">
          <cell r="A1172">
            <v>226.6</v>
          </cell>
          <cell r="C1172">
            <v>4.8600000000000003</v>
          </cell>
        </row>
        <row r="1173">
          <cell r="A1173">
            <v>226.8</v>
          </cell>
          <cell r="C1173">
            <v>4.8600000000000003</v>
          </cell>
        </row>
        <row r="1174">
          <cell r="A1174">
            <v>227</v>
          </cell>
          <cell r="C1174">
            <v>4.8600000000000003</v>
          </cell>
        </row>
        <row r="1175">
          <cell r="A1175">
            <v>227.2</v>
          </cell>
          <cell r="C1175">
            <v>4.8600000000000003</v>
          </cell>
        </row>
        <row r="1176">
          <cell r="A1176">
            <v>227.4</v>
          </cell>
          <cell r="C1176">
            <v>4.8600000000000003</v>
          </cell>
        </row>
        <row r="1177">
          <cell r="A1177">
            <v>227.6</v>
          </cell>
          <cell r="C1177">
            <v>4.8600000000000003</v>
          </cell>
        </row>
        <row r="1178">
          <cell r="A1178">
            <v>227.8</v>
          </cell>
          <cell r="C1178">
            <v>4.8600000000000003</v>
          </cell>
        </row>
        <row r="1179">
          <cell r="A1179">
            <v>228</v>
          </cell>
          <cell r="C1179">
            <v>4.8600000000000003</v>
          </cell>
        </row>
        <row r="1180">
          <cell r="A1180">
            <v>228.2</v>
          </cell>
          <cell r="C1180">
            <v>4.87</v>
          </cell>
        </row>
        <row r="1181">
          <cell r="A1181">
            <v>228.4</v>
          </cell>
          <cell r="C1181">
            <v>4.87</v>
          </cell>
        </row>
        <row r="1182">
          <cell r="A1182">
            <v>228.6</v>
          </cell>
          <cell r="C1182">
            <v>4.87</v>
          </cell>
        </row>
        <row r="1183">
          <cell r="A1183">
            <v>228.8</v>
          </cell>
          <cell r="C1183">
            <v>4.87</v>
          </cell>
        </row>
        <row r="1184">
          <cell r="A1184">
            <v>229</v>
          </cell>
          <cell r="C1184">
            <v>4.87</v>
          </cell>
        </row>
        <row r="1185">
          <cell r="A1185">
            <v>229.2</v>
          </cell>
          <cell r="C1185">
            <v>4.88</v>
          </cell>
        </row>
        <row r="1186">
          <cell r="A1186">
            <v>229.4</v>
          </cell>
          <cell r="C1186">
            <v>4.88</v>
          </cell>
        </row>
        <row r="1187">
          <cell r="A1187">
            <v>229.6</v>
          </cell>
          <cell r="C1187">
            <v>4.88</v>
          </cell>
        </row>
        <row r="1188">
          <cell r="A1188">
            <v>229.8</v>
          </cell>
          <cell r="C1188">
            <v>4.8899999999999997</v>
          </cell>
        </row>
        <row r="1189">
          <cell r="A1189">
            <v>230</v>
          </cell>
          <cell r="C1189">
            <v>4.8899999999999997</v>
          </cell>
        </row>
        <row r="1190">
          <cell r="A1190">
            <v>230.2</v>
          </cell>
          <cell r="C1190">
            <v>4.8899999999999997</v>
          </cell>
        </row>
        <row r="1191">
          <cell r="A1191">
            <v>230.4</v>
          </cell>
          <cell r="C1191">
            <v>4.8899999999999997</v>
          </cell>
        </row>
        <row r="1192">
          <cell r="A1192">
            <v>230.6</v>
          </cell>
          <cell r="C1192">
            <v>4.8899999999999997</v>
          </cell>
        </row>
        <row r="1193">
          <cell r="A1193">
            <v>230.8</v>
          </cell>
          <cell r="C1193">
            <v>4.9000000000000004</v>
          </cell>
        </row>
        <row r="1194">
          <cell r="A1194">
            <v>231</v>
          </cell>
          <cell r="C1194">
            <v>4.9000000000000004</v>
          </cell>
        </row>
        <row r="1195">
          <cell r="A1195">
            <v>231.2</v>
          </cell>
          <cell r="C1195">
            <v>4.9000000000000004</v>
          </cell>
        </row>
        <row r="1196">
          <cell r="A1196">
            <v>231.4</v>
          </cell>
          <cell r="C1196">
            <v>4.9000000000000004</v>
          </cell>
        </row>
        <row r="1197">
          <cell r="A1197">
            <v>231.6</v>
          </cell>
          <cell r="C1197">
            <v>4.91</v>
          </cell>
        </row>
        <row r="1198">
          <cell r="A1198">
            <v>231.8</v>
          </cell>
          <cell r="C1198">
            <v>4.91</v>
          </cell>
        </row>
        <row r="1199">
          <cell r="A1199">
            <v>232</v>
          </cell>
          <cell r="C1199">
            <v>4.91</v>
          </cell>
        </row>
        <row r="1200">
          <cell r="A1200">
            <v>232.2</v>
          </cell>
          <cell r="C1200">
            <v>4.91</v>
          </cell>
        </row>
        <row r="1201">
          <cell r="A1201">
            <v>232.4</v>
          </cell>
          <cell r="C1201">
            <v>4.91</v>
          </cell>
        </row>
        <row r="1202">
          <cell r="A1202">
            <v>232.6</v>
          </cell>
          <cell r="C1202">
            <v>4.91</v>
          </cell>
        </row>
        <row r="1203">
          <cell r="A1203">
            <v>232.8</v>
          </cell>
          <cell r="C1203">
            <v>4.91</v>
          </cell>
        </row>
        <row r="1204">
          <cell r="A1204">
            <v>233</v>
          </cell>
          <cell r="C1204">
            <v>4.91</v>
          </cell>
        </row>
        <row r="1205">
          <cell r="A1205">
            <v>233.2</v>
          </cell>
          <cell r="C1205">
            <v>4.92</v>
          </cell>
        </row>
        <row r="1206">
          <cell r="A1206">
            <v>233.4</v>
          </cell>
          <cell r="C1206">
            <v>4.92</v>
          </cell>
        </row>
        <row r="1207">
          <cell r="A1207">
            <v>233.6</v>
          </cell>
          <cell r="C1207">
            <v>4.92</v>
          </cell>
        </row>
        <row r="1208">
          <cell r="A1208">
            <v>233.8</v>
          </cell>
          <cell r="C1208">
            <v>4.92</v>
          </cell>
        </row>
        <row r="1209">
          <cell r="A1209">
            <v>234</v>
          </cell>
          <cell r="C1209">
            <v>4.92</v>
          </cell>
        </row>
        <row r="1210">
          <cell r="A1210">
            <v>234.2</v>
          </cell>
          <cell r="C1210">
            <v>4.93</v>
          </cell>
        </row>
        <row r="1211">
          <cell r="A1211">
            <v>234.4</v>
          </cell>
          <cell r="C1211">
            <v>4.93</v>
          </cell>
        </row>
        <row r="1212">
          <cell r="A1212">
            <v>234.6</v>
          </cell>
          <cell r="C1212">
            <v>4.93</v>
          </cell>
        </row>
        <row r="1213">
          <cell r="A1213">
            <v>234.8</v>
          </cell>
          <cell r="C1213">
            <v>4.93</v>
          </cell>
        </row>
        <row r="1214">
          <cell r="A1214">
            <v>235</v>
          </cell>
          <cell r="C1214">
            <v>4.93</v>
          </cell>
        </row>
        <row r="1215">
          <cell r="A1215">
            <v>235.2</v>
          </cell>
          <cell r="C1215">
            <v>4.93</v>
          </cell>
        </row>
        <row r="1216">
          <cell r="A1216">
            <v>235.4</v>
          </cell>
          <cell r="C1216">
            <v>4.93</v>
          </cell>
        </row>
        <row r="1217">
          <cell r="A1217">
            <v>235.6</v>
          </cell>
          <cell r="C1217">
            <v>4.9400000000000004</v>
          </cell>
        </row>
        <row r="1218">
          <cell r="A1218">
            <v>235.8</v>
          </cell>
          <cell r="C1218">
            <v>4.9400000000000004</v>
          </cell>
        </row>
        <row r="1219">
          <cell r="A1219">
            <v>236</v>
          </cell>
          <cell r="C1219">
            <v>4.9400000000000004</v>
          </cell>
        </row>
        <row r="1220">
          <cell r="A1220">
            <v>236.2</v>
          </cell>
          <cell r="C1220">
            <v>4.9400000000000004</v>
          </cell>
        </row>
        <row r="1221">
          <cell r="A1221">
            <v>236.4</v>
          </cell>
          <cell r="C1221">
            <v>4.9400000000000004</v>
          </cell>
        </row>
        <row r="1222">
          <cell r="A1222">
            <v>236.6</v>
          </cell>
          <cell r="C1222">
            <v>4.92</v>
          </cell>
        </row>
        <row r="1223">
          <cell r="A1223">
            <v>236.8</v>
          </cell>
          <cell r="C1223">
            <v>4.9000000000000004</v>
          </cell>
        </row>
        <row r="1224">
          <cell r="A1224">
            <v>237</v>
          </cell>
          <cell r="C1224">
            <v>4.87</v>
          </cell>
        </row>
        <row r="1225">
          <cell r="A1225">
            <v>237.2</v>
          </cell>
          <cell r="C1225">
            <v>4.84</v>
          </cell>
        </row>
        <row r="1226">
          <cell r="A1226">
            <v>237.4</v>
          </cell>
          <cell r="C1226">
            <v>4.8099999999999996</v>
          </cell>
        </row>
        <row r="1227">
          <cell r="A1227">
            <v>237.6</v>
          </cell>
          <cell r="C1227">
            <v>4.78</v>
          </cell>
        </row>
        <row r="1228">
          <cell r="A1228">
            <v>237.8</v>
          </cell>
          <cell r="C1228">
            <v>4.75</v>
          </cell>
        </row>
        <row r="1229">
          <cell r="A1229">
            <v>238</v>
          </cell>
          <cell r="C1229">
            <v>4.72</v>
          </cell>
        </row>
        <row r="1230">
          <cell r="A1230">
            <v>238.2</v>
          </cell>
          <cell r="C1230">
            <v>4.6900000000000004</v>
          </cell>
        </row>
        <row r="1231">
          <cell r="A1231">
            <v>238.4</v>
          </cell>
          <cell r="C1231">
            <v>4.66</v>
          </cell>
        </row>
        <row r="1232">
          <cell r="A1232">
            <v>238.6</v>
          </cell>
          <cell r="C1232">
            <v>4.6399999999999997</v>
          </cell>
        </row>
        <row r="1233">
          <cell r="A1233">
            <v>238.8</v>
          </cell>
          <cell r="C1233">
            <v>4.6100000000000003</v>
          </cell>
        </row>
        <row r="1234">
          <cell r="A1234">
            <v>239</v>
          </cell>
          <cell r="C1234">
            <v>4.59</v>
          </cell>
        </row>
        <row r="1235">
          <cell r="A1235">
            <v>239.2</v>
          </cell>
          <cell r="C1235">
            <v>4.5599999999999996</v>
          </cell>
        </row>
        <row r="1236">
          <cell r="A1236">
            <v>239.4</v>
          </cell>
          <cell r="C1236">
            <v>4.54</v>
          </cell>
        </row>
        <row r="1237">
          <cell r="A1237">
            <v>239.6</v>
          </cell>
          <cell r="C1237">
            <v>4.5199999999999996</v>
          </cell>
        </row>
        <row r="1238">
          <cell r="A1238">
            <v>239.8</v>
          </cell>
          <cell r="C1238">
            <v>4.49</v>
          </cell>
        </row>
        <row r="1239">
          <cell r="A1239">
            <v>240</v>
          </cell>
          <cell r="C1239">
            <v>4.47</v>
          </cell>
        </row>
        <row r="1240">
          <cell r="A1240">
            <v>240.2</v>
          </cell>
          <cell r="C1240">
            <v>4.45</v>
          </cell>
        </row>
        <row r="1241">
          <cell r="A1241">
            <v>240.4</v>
          </cell>
          <cell r="C1241">
            <v>4.43</v>
          </cell>
        </row>
        <row r="1242">
          <cell r="A1242">
            <v>240.6</v>
          </cell>
          <cell r="C1242">
            <v>4.4000000000000004</v>
          </cell>
        </row>
        <row r="1243">
          <cell r="A1243">
            <v>240.8</v>
          </cell>
          <cell r="C1243">
            <v>4.38</v>
          </cell>
        </row>
        <row r="1244">
          <cell r="A1244">
            <v>241</v>
          </cell>
          <cell r="C1244">
            <v>4.3600000000000003</v>
          </cell>
        </row>
        <row r="1245">
          <cell r="A1245">
            <v>241.2</v>
          </cell>
          <cell r="C1245">
            <v>4.34</v>
          </cell>
        </row>
        <row r="1246">
          <cell r="A1246">
            <v>241.4</v>
          </cell>
          <cell r="C1246">
            <v>4.32</v>
          </cell>
        </row>
        <row r="1247">
          <cell r="A1247">
            <v>241.6</v>
          </cell>
          <cell r="C1247">
            <v>4.3</v>
          </cell>
        </row>
        <row r="1248">
          <cell r="A1248">
            <v>241.8</v>
          </cell>
          <cell r="C1248">
            <v>4.28</v>
          </cell>
        </row>
        <row r="1249">
          <cell r="A1249">
            <v>242</v>
          </cell>
          <cell r="C1249">
            <v>4.26</v>
          </cell>
        </row>
        <row r="1250">
          <cell r="A1250">
            <v>242.2</v>
          </cell>
          <cell r="C1250">
            <v>4.2300000000000004</v>
          </cell>
        </row>
        <row r="1251">
          <cell r="A1251">
            <v>242.4</v>
          </cell>
          <cell r="C1251">
            <v>4.21</v>
          </cell>
        </row>
        <row r="1252">
          <cell r="A1252">
            <v>242.6</v>
          </cell>
          <cell r="C1252">
            <v>4.1900000000000004</v>
          </cell>
        </row>
        <row r="1253">
          <cell r="A1253">
            <v>242.8</v>
          </cell>
          <cell r="C1253">
            <v>4.17</v>
          </cell>
        </row>
        <row r="1254">
          <cell r="A1254">
            <v>243</v>
          </cell>
          <cell r="C1254">
            <v>4.1500000000000004</v>
          </cell>
        </row>
        <row r="1255">
          <cell r="A1255">
            <v>243.2</v>
          </cell>
          <cell r="C1255">
            <v>4.13</v>
          </cell>
        </row>
        <row r="1256">
          <cell r="A1256">
            <v>243.4</v>
          </cell>
          <cell r="C1256">
            <v>4.1100000000000003</v>
          </cell>
        </row>
        <row r="1257">
          <cell r="A1257">
            <v>243.6</v>
          </cell>
          <cell r="C1257">
            <v>4.09</v>
          </cell>
        </row>
        <row r="1258">
          <cell r="A1258">
            <v>243.8</v>
          </cell>
          <cell r="C1258">
            <v>4.07</v>
          </cell>
        </row>
        <row r="1259">
          <cell r="A1259">
            <v>244</v>
          </cell>
          <cell r="C1259">
            <v>4.05</v>
          </cell>
        </row>
        <row r="1260">
          <cell r="A1260">
            <v>244.2</v>
          </cell>
          <cell r="C1260">
            <v>4.04</v>
          </cell>
        </row>
        <row r="1261">
          <cell r="A1261">
            <v>244.4</v>
          </cell>
          <cell r="C1261">
            <v>4.0199999999999996</v>
          </cell>
        </row>
        <row r="1262">
          <cell r="A1262">
            <v>244.6</v>
          </cell>
          <cell r="C1262">
            <v>4</v>
          </cell>
        </row>
        <row r="1263">
          <cell r="A1263">
            <v>244.8</v>
          </cell>
          <cell r="C1263">
            <v>3.98</v>
          </cell>
        </row>
        <row r="1264">
          <cell r="A1264">
            <v>245</v>
          </cell>
          <cell r="C1264">
            <v>3.96</v>
          </cell>
        </row>
        <row r="1265">
          <cell r="A1265">
            <v>245.2</v>
          </cell>
          <cell r="C1265">
            <v>3.94</v>
          </cell>
        </row>
        <row r="1266">
          <cell r="A1266">
            <v>245.4</v>
          </cell>
          <cell r="C1266">
            <v>3.93</v>
          </cell>
        </row>
        <row r="1267">
          <cell r="A1267">
            <v>245.6</v>
          </cell>
          <cell r="C1267">
            <v>3.91</v>
          </cell>
        </row>
        <row r="1268">
          <cell r="A1268">
            <v>245.8</v>
          </cell>
          <cell r="C1268">
            <v>3.89</v>
          </cell>
        </row>
        <row r="1269">
          <cell r="A1269">
            <v>246</v>
          </cell>
          <cell r="C1269">
            <v>3.87</v>
          </cell>
        </row>
        <row r="1270">
          <cell r="A1270">
            <v>246.2</v>
          </cell>
          <cell r="C1270">
            <v>3.85</v>
          </cell>
        </row>
        <row r="1271">
          <cell r="A1271">
            <v>246.4</v>
          </cell>
          <cell r="C1271">
            <v>3.84</v>
          </cell>
        </row>
        <row r="1272">
          <cell r="A1272">
            <v>246.6</v>
          </cell>
          <cell r="C1272">
            <v>3.82</v>
          </cell>
        </row>
        <row r="1273">
          <cell r="A1273">
            <v>246.8</v>
          </cell>
          <cell r="C1273">
            <v>3.8</v>
          </cell>
        </row>
        <row r="1274">
          <cell r="A1274">
            <v>247</v>
          </cell>
          <cell r="C1274">
            <v>3.78</v>
          </cell>
        </row>
        <row r="1275">
          <cell r="A1275">
            <v>247.2</v>
          </cell>
          <cell r="C1275">
            <v>3.76</v>
          </cell>
        </row>
        <row r="1276">
          <cell r="A1276">
            <v>247.4</v>
          </cell>
          <cell r="C1276">
            <v>3.75</v>
          </cell>
        </row>
        <row r="1277">
          <cell r="A1277">
            <v>247.6</v>
          </cell>
          <cell r="C1277">
            <v>3.73</v>
          </cell>
        </row>
        <row r="1278">
          <cell r="A1278">
            <v>247.8</v>
          </cell>
          <cell r="C1278">
            <v>3.71</v>
          </cell>
        </row>
        <row r="1279">
          <cell r="A1279">
            <v>248</v>
          </cell>
          <cell r="C1279">
            <v>3.7</v>
          </cell>
        </row>
        <row r="1280">
          <cell r="A1280">
            <v>248.2</v>
          </cell>
          <cell r="C1280">
            <v>3.68</v>
          </cell>
        </row>
        <row r="1281">
          <cell r="A1281">
            <v>248.4</v>
          </cell>
          <cell r="C1281">
            <v>3.66</v>
          </cell>
        </row>
        <row r="1282">
          <cell r="A1282">
            <v>248.6</v>
          </cell>
          <cell r="C1282">
            <v>3.64</v>
          </cell>
        </row>
        <row r="1283">
          <cell r="A1283">
            <v>248.8</v>
          </cell>
          <cell r="C1283">
            <v>3.63</v>
          </cell>
        </row>
        <row r="1284">
          <cell r="A1284">
            <v>249</v>
          </cell>
          <cell r="C1284">
            <v>3.61</v>
          </cell>
        </row>
        <row r="1285">
          <cell r="A1285">
            <v>249.2</v>
          </cell>
          <cell r="C1285">
            <v>3.59</v>
          </cell>
        </row>
        <row r="1286">
          <cell r="A1286">
            <v>249.4</v>
          </cell>
          <cell r="C1286">
            <v>3.58</v>
          </cell>
        </row>
        <row r="1287">
          <cell r="A1287">
            <v>249.6</v>
          </cell>
          <cell r="C1287">
            <v>3.56</v>
          </cell>
        </row>
        <row r="1288">
          <cell r="A1288">
            <v>249.8</v>
          </cell>
          <cell r="C1288">
            <v>3.54</v>
          </cell>
        </row>
        <row r="1289">
          <cell r="A1289">
            <v>250</v>
          </cell>
          <cell r="C1289">
            <v>3.53</v>
          </cell>
        </row>
        <row r="1290">
          <cell r="A1290">
            <v>250.2</v>
          </cell>
          <cell r="C1290">
            <v>3.51</v>
          </cell>
        </row>
        <row r="1291">
          <cell r="A1291">
            <v>250.4</v>
          </cell>
          <cell r="C1291">
            <v>3.5</v>
          </cell>
        </row>
        <row r="1292">
          <cell r="A1292">
            <v>250.6</v>
          </cell>
          <cell r="C1292">
            <v>3.48</v>
          </cell>
        </row>
        <row r="1293">
          <cell r="A1293">
            <v>250.8</v>
          </cell>
          <cell r="C1293">
            <v>3.46</v>
          </cell>
        </row>
        <row r="1294">
          <cell r="A1294">
            <v>251</v>
          </cell>
          <cell r="C1294">
            <v>3.44</v>
          </cell>
        </row>
        <row r="1295">
          <cell r="A1295">
            <v>251.2</v>
          </cell>
          <cell r="C1295">
            <v>3.43</v>
          </cell>
        </row>
        <row r="1296">
          <cell r="A1296">
            <v>251.4</v>
          </cell>
          <cell r="C1296">
            <v>3.41</v>
          </cell>
        </row>
        <row r="1297">
          <cell r="A1297">
            <v>251.6</v>
          </cell>
          <cell r="C1297">
            <v>3.39</v>
          </cell>
        </row>
        <row r="1298">
          <cell r="A1298">
            <v>251.8</v>
          </cell>
          <cell r="C1298">
            <v>3.38</v>
          </cell>
        </row>
        <row r="1299">
          <cell r="A1299">
            <v>252</v>
          </cell>
          <cell r="C1299">
            <v>3.36</v>
          </cell>
        </row>
        <row r="1300">
          <cell r="A1300">
            <v>252.2</v>
          </cell>
          <cell r="C1300">
            <v>3.35</v>
          </cell>
        </row>
        <row r="1301">
          <cell r="A1301">
            <v>252.4</v>
          </cell>
          <cell r="C1301">
            <v>3.33</v>
          </cell>
        </row>
        <row r="1302">
          <cell r="A1302">
            <v>252.6</v>
          </cell>
          <cell r="C1302">
            <v>3.32</v>
          </cell>
        </row>
        <row r="1303">
          <cell r="A1303">
            <v>252.8</v>
          </cell>
          <cell r="C1303">
            <v>3.3</v>
          </cell>
        </row>
        <row r="1304">
          <cell r="A1304">
            <v>253</v>
          </cell>
          <cell r="C1304">
            <v>3.29</v>
          </cell>
        </row>
        <row r="1305">
          <cell r="A1305">
            <v>253.2</v>
          </cell>
          <cell r="C1305">
            <v>3.27</v>
          </cell>
        </row>
        <row r="1306">
          <cell r="A1306">
            <v>253.4</v>
          </cell>
          <cell r="C1306">
            <v>3.25</v>
          </cell>
        </row>
        <row r="1307">
          <cell r="A1307">
            <v>253.6</v>
          </cell>
          <cell r="C1307">
            <v>3.24</v>
          </cell>
        </row>
        <row r="1308">
          <cell r="A1308">
            <v>253.8</v>
          </cell>
          <cell r="C1308">
            <v>3.22</v>
          </cell>
        </row>
        <row r="1309">
          <cell r="A1309">
            <v>254</v>
          </cell>
          <cell r="C1309">
            <v>3.21</v>
          </cell>
        </row>
        <row r="1310">
          <cell r="A1310">
            <v>254.2</v>
          </cell>
          <cell r="C1310">
            <v>3.19</v>
          </cell>
        </row>
        <row r="1311">
          <cell r="A1311">
            <v>254.4</v>
          </cell>
          <cell r="C1311">
            <v>3.18</v>
          </cell>
        </row>
        <row r="1312">
          <cell r="A1312">
            <v>254.6</v>
          </cell>
          <cell r="C1312">
            <v>3.16</v>
          </cell>
        </row>
        <row r="1313">
          <cell r="A1313">
            <v>254.8</v>
          </cell>
          <cell r="C1313">
            <v>3.15</v>
          </cell>
        </row>
        <row r="1314">
          <cell r="A1314">
            <v>255</v>
          </cell>
          <cell r="C1314">
            <v>3.13</v>
          </cell>
        </row>
        <row r="1315">
          <cell r="A1315">
            <v>255.2</v>
          </cell>
          <cell r="C1315">
            <v>3.12</v>
          </cell>
        </row>
        <row r="1316">
          <cell r="A1316">
            <v>255.4</v>
          </cell>
          <cell r="C1316">
            <v>3.1</v>
          </cell>
        </row>
        <row r="1317">
          <cell r="A1317">
            <v>255.6</v>
          </cell>
          <cell r="C1317">
            <v>3.09</v>
          </cell>
        </row>
        <row r="1318">
          <cell r="A1318">
            <v>255.8</v>
          </cell>
          <cell r="C1318">
            <v>3.07</v>
          </cell>
        </row>
        <row r="1319">
          <cell r="A1319">
            <v>256</v>
          </cell>
          <cell r="C1319">
            <v>3.06</v>
          </cell>
        </row>
        <row r="1320">
          <cell r="A1320">
            <v>256.2</v>
          </cell>
          <cell r="C1320">
            <v>3.04</v>
          </cell>
        </row>
        <row r="1321">
          <cell r="A1321">
            <v>256.39999999999998</v>
          </cell>
          <cell r="C1321">
            <v>3.03</v>
          </cell>
        </row>
        <row r="1322">
          <cell r="A1322">
            <v>256.60000000000002</v>
          </cell>
          <cell r="C1322">
            <v>3.01</v>
          </cell>
        </row>
        <row r="1323">
          <cell r="A1323">
            <v>256.8</v>
          </cell>
          <cell r="C1323">
            <v>3</v>
          </cell>
        </row>
        <row r="1324">
          <cell r="A1324">
            <v>257</v>
          </cell>
          <cell r="C1324">
            <v>2.99</v>
          </cell>
        </row>
        <row r="1325">
          <cell r="A1325">
            <v>257.2</v>
          </cell>
          <cell r="C1325">
            <v>2.97</v>
          </cell>
        </row>
        <row r="1326">
          <cell r="A1326">
            <v>257.39999999999998</v>
          </cell>
          <cell r="C1326">
            <v>2.96</v>
          </cell>
        </row>
        <row r="1327">
          <cell r="A1327">
            <v>257.60000000000002</v>
          </cell>
          <cell r="C1327">
            <v>2.94</v>
          </cell>
        </row>
        <row r="1328">
          <cell r="A1328">
            <v>257.8</v>
          </cell>
          <cell r="C1328">
            <v>2.93</v>
          </cell>
        </row>
        <row r="1329">
          <cell r="A1329">
            <v>258</v>
          </cell>
          <cell r="C1329">
            <v>2.92</v>
          </cell>
        </row>
        <row r="1330">
          <cell r="A1330">
            <v>258.2</v>
          </cell>
          <cell r="C1330">
            <v>2.9</v>
          </cell>
        </row>
        <row r="1331">
          <cell r="A1331">
            <v>258.39999999999998</v>
          </cell>
          <cell r="C1331">
            <v>2.89</v>
          </cell>
        </row>
        <row r="1332">
          <cell r="A1332">
            <v>258.60000000000002</v>
          </cell>
          <cell r="C1332">
            <v>2.88</v>
          </cell>
        </row>
        <row r="1333">
          <cell r="A1333">
            <v>258.8</v>
          </cell>
          <cell r="C1333">
            <v>2.86</v>
          </cell>
        </row>
        <row r="1334">
          <cell r="A1334">
            <v>259</v>
          </cell>
          <cell r="C1334">
            <v>2.85</v>
          </cell>
        </row>
        <row r="1335">
          <cell r="A1335">
            <v>259.2</v>
          </cell>
          <cell r="C1335">
            <v>2.83</v>
          </cell>
        </row>
        <row r="1336">
          <cell r="A1336">
            <v>259.39999999999998</v>
          </cell>
          <cell r="C1336">
            <v>2.82</v>
          </cell>
        </row>
        <row r="1337">
          <cell r="A1337">
            <v>259.60000000000002</v>
          </cell>
          <cell r="C1337">
            <v>2.81</v>
          </cell>
        </row>
        <row r="1338">
          <cell r="A1338">
            <v>259.8</v>
          </cell>
          <cell r="C1338">
            <v>2.79</v>
          </cell>
        </row>
        <row r="1339">
          <cell r="A1339">
            <v>260</v>
          </cell>
          <cell r="C1339">
            <v>2.78</v>
          </cell>
        </row>
        <row r="1340">
          <cell r="A1340">
            <v>260.2</v>
          </cell>
          <cell r="C1340">
            <v>2.76</v>
          </cell>
        </row>
        <row r="1341">
          <cell r="A1341">
            <v>260.39999999999998</v>
          </cell>
          <cell r="C1341">
            <v>2.75</v>
          </cell>
        </row>
        <row r="1342">
          <cell r="A1342">
            <v>260.60000000000002</v>
          </cell>
          <cell r="C1342">
            <v>2.74</v>
          </cell>
        </row>
        <row r="1343">
          <cell r="A1343">
            <v>260.8</v>
          </cell>
          <cell r="C1343">
            <v>2.72</v>
          </cell>
        </row>
        <row r="1344">
          <cell r="A1344">
            <v>261</v>
          </cell>
          <cell r="C1344">
            <v>2.71</v>
          </cell>
        </row>
        <row r="1345">
          <cell r="A1345">
            <v>261.2</v>
          </cell>
          <cell r="C1345">
            <v>2.69</v>
          </cell>
        </row>
        <row r="1346">
          <cell r="A1346">
            <v>261.39999999999998</v>
          </cell>
          <cell r="C1346">
            <v>2.68</v>
          </cell>
        </row>
        <row r="1347">
          <cell r="A1347">
            <v>261.60000000000002</v>
          </cell>
          <cell r="C1347">
            <v>2.67</v>
          </cell>
        </row>
        <row r="1348">
          <cell r="A1348">
            <v>261.8</v>
          </cell>
          <cell r="C1348">
            <v>2.65</v>
          </cell>
        </row>
        <row r="1349">
          <cell r="A1349">
            <v>262</v>
          </cell>
          <cell r="C1349">
            <v>2.64</v>
          </cell>
        </row>
        <row r="1350">
          <cell r="A1350">
            <v>262.2</v>
          </cell>
          <cell r="C1350">
            <v>2.63</v>
          </cell>
        </row>
        <row r="1351">
          <cell r="A1351">
            <v>262.39999999999998</v>
          </cell>
          <cell r="C1351">
            <v>2.61</v>
          </cell>
        </row>
        <row r="1352">
          <cell r="A1352">
            <v>262.60000000000002</v>
          </cell>
          <cell r="C1352">
            <v>2.6</v>
          </cell>
        </row>
        <row r="1353">
          <cell r="A1353">
            <v>262.8</v>
          </cell>
          <cell r="C1353">
            <v>2.59</v>
          </cell>
        </row>
        <row r="1354">
          <cell r="A1354">
            <v>263</v>
          </cell>
          <cell r="C1354">
            <v>2.57</v>
          </cell>
        </row>
        <row r="1355">
          <cell r="A1355">
            <v>263.2</v>
          </cell>
          <cell r="C1355">
            <v>2.56</v>
          </cell>
        </row>
        <row r="1356">
          <cell r="A1356">
            <v>263.39999999999998</v>
          </cell>
          <cell r="C1356">
            <v>2.5499999999999998</v>
          </cell>
        </row>
        <row r="1357">
          <cell r="A1357">
            <v>263.60000000000002</v>
          </cell>
          <cell r="C1357">
            <v>2.5299999999999998</v>
          </cell>
        </row>
        <row r="1358">
          <cell r="A1358">
            <v>263.8</v>
          </cell>
          <cell r="C1358">
            <v>2.52</v>
          </cell>
        </row>
        <row r="1359">
          <cell r="A1359">
            <v>264</v>
          </cell>
          <cell r="C1359">
            <v>2.5099999999999998</v>
          </cell>
        </row>
        <row r="1360">
          <cell r="A1360">
            <v>264.2</v>
          </cell>
          <cell r="C1360">
            <v>2.4900000000000002</v>
          </cell>
        </row>
        <row r="1361">
          <cell r="A1361">
            <v>264.39999999999998</v>
          </cell>
          <cell r="C1361">
            <v>2.48</v>
          </cell>
        </row>
        <row r="1362">
          <cell r="A1362">
            <v>264.60000000000002</v>
          </cell>
          <cell r="C1362">
            <v>2.4700000000000002</v>
          </cell>
        </row>
        <row r="1363">
          <cell r="A1363">
            <v>264.8</v>
          </cell>
          <cell r="C1363">
            <v>2.46</v>
          </cell>
        </row>
        <row r="1364">
          <cell r="A1364">
            <v>265</v>
          </cell>
          <cell r="C1364">
            <v>2.44</v>
          </cell>
        </row>
        <row r="1365">
          <cell r="A1365">
            <v>265.2</v>
          </cell>
          <cell r="C1365">
            <v>2.4300000000000002</v>
          </cell>
        </row>
        <row r="1366">
          <cell r="A1366">
            <v>265.39999999999998</v>
          </cell>
          <cell r="C1366">
            <v>2.42</v>
          </cell>
        </row>
        <row r="1367">
          <cell r="A1367">
            <v>265.60000000000002</v>
          </cell>
          <cell r="C1367">
            <v>2.4</v>
          </cell>
        </row>
        <row r="1368">
          <cell r="A1368">
            <v>265.8</v>
          </cell>
          <cell r="C1368">
            <v>2.39</v>
          </cell>
        </row>
        <row r="1369">
          <cell r="A1369">
            <v>266</v>
          </cell>
          <cell r="C1369">
            <v>2.38</v>
          </cell>
        </row>
        <row r="1370">
          <cell r="A1370">
            <v>266.2</v>
          </cell>
          <cell r="C1370">
            <v>2.37</v>
          </cell>
        </row>
        <row r="1371">
          <cell r="A1371">
            <v>266.39999999999998</v>
          </cell>
          <cell r="C1371">
            <v>2.35</v>
          </cell>
        </row>
        <row r="1372">
          <cell r="A1372">
            <v>266.60000000000002</v>
          </cell>
          <cell r="C1372">
            <v>2.34</v>
          </cell>
        </row>
        <row r="1373">
          <cell r="A1373">
            <v>266.8</v>
          </cell>
          <cell r="C1373">
            <v>2.33</v>
          </cell>
        </row>
        <row r="1374">
          <cell r="A1374">
            <v>267</v>
          </cell>
          <cell r="C1374">
            <v>2.31</v>
          </cell>
        </row>
        <row r="1375">
          <cell r="A1375">
            <v>267.2</v>
          </cell>
          <cell r="C1375">
            <v>2.2999999999999998</v>
          </cell>
        </row>
        <row r="1376">
          <cell r="A1376">
            <v>267.39999999999998</v>
          </cell>
          <cell r="C1376">
            <v>2.29</v>
          </cell>
        </row>
        <row r="1377">
          <cell r="A1377">
            <v>267.60000000000002</v>
          </cell>
          <cell r="C1377">
            <v>2.2799999999999998</v>
          </cell>
        </row>
        <row r="1378">
          <cell r="A1378">
            <v>267.8</v>
          </cell>
          <cell r="C1378">
            <v>2.2599999999999998</v>
          </cell>
        </row>
        <row r="1379">
          <cell r="A1379">
            <v>268</v>
          </cell>
          <cell r="C1379">
            <v>2.25</v>
          </cell>
        </row>
        <row r="1380">
          <cell r="A1380">
            <v>268.2</v>
          </cell>
          <cell r="C1380">
            <v>2.2400000000000002</v>
          </cell>
        </row>
        <row r="1381">
          <cell r="A1381">
            <v>268.39999999999998</v>
          </cell>
          <cell r="C1381">
            <v>2.2200000000000002</v>
          </cell>
        </row>
        <row r="1382">
          <cell r="A1382">
            <v>268.60000000000002</v>
          </cell>
          <cell r="C1382">
            <v>2.21</v>
          </cell>
        </row>
        <row r="1383">
          <cell r="A1383">
            <v>268.8</v>
          </cell>
          <cell r="C1383">
            <v>2.2000000000000002</v>
          </cell>
        </row>
        <row r="1384">
          <cell r="A1384">
            <v>269</v>
          </cell>
          <cell r="C1384">
            <v>2.19</v>
          </cell>
        </row>
        <row r="1385">
          <cell r="A1385">
            <v>269.2</v>
          </cell>
          <cell r="C1385">
            <v>2.17</v>
          </cell>
        </row>
        <row r="1386">
          <cell r="A1386">
            <v>269.39999999999998</v>
          </cell>
          <cell r="C1386">
            <v>2.16</v>
          </cell>
        </row>
        <row r="1387">
          <cell r="A1387">
            <v>269.60000000000002</v>
          </cell>
          <cell r="C1387">
            <v>2.15</v>
          </cell>
        </row>
        <row r="1388">
          <cell r="A1388">
            <v>269.8</v>
          </cell>
          <cell r="C1388">
            <v>2.14</v>
          </cell>
        </row>
        <row r="1389">
          <cell r="A1389">
            <v>270</v>
          </cell>
          <cell r="C1389">
            <v>2.12</v>
          </cell>
        </row>
        <row r="1390">
          <cell r="A1390">
            <v>270.2</v>
          </cell>
          <cell r="C1390">
            <v>2.11</v>
          </cell>
        </row>
        <row r="1391">
          <cell r="A1391">
            <v>270.39999999999998</v>
          </cell>
          <cell r="C1391">
            <v>2.1</v>
          </cell>
        </row>
        <row r="1392">
          <cell r="A1392">
            <v>270.60000000000002</v>
          </cell>
          <cell r="C1392">
            <v>2.09</v>
          </cell>
        </row>
        <row r="1393">
          <cell r="A1393">
            <v>270.8</v>
          </cell>
          <cell r="C1393">
            <v>2.08</v>
          </cell>
        </row>
        <row r="1394">
          <cell r="A1394">
            <v>271</v>
          </cell>
          <cell r="C1394">
            <v>2.0699999999999998</v>
          </cell>
        </row>
        <row r="1395">
          <cell r="A1395">
            <v>271.2</v>
          </cell>
          <cell r="C1395">
            <v>2.0499999999999998</v>
          </cell>
        </row>
        <row r="1396">
          <cell r="A1396">
            <v>271.39999999999998</v>
          </cell>
          <cell r="C1396">
            <v>2.04</v>
          </cell>
        </row>
        <row r="1397">
          <cell r="A1397">
            <v>271.60000000000002</v>
          </cell>
          <cell r="C1397">
            <v>2.0299999999999998</v>
          </cell>
        </row>
        <row r="1398">
          <cell r="A1398">
            <v>271.8</v>
          </cell>
          <cell r="C1398">
            <v>2.02</v>
          </cell>
        </row>
        <row r="1399">
          <cell r="A1399">
            <v>272</v>
          </cell>
          <cell r="C1399">
            <v>2.0099999999999998</v>
          </cell>
        </row>
        <row r="1400">
          <cell r="A1400">
            <v>272.2</v>
          </cell>
          <cell r="C1400">
            <v>1.99</v>
          </cell>
        </row>
        <row r="1401">
          <cell r="A1401">
            <v>272.39999999999998</v>
          </cell>
          <cell r="C1401">
            <v>1.98</v>
          </cell>
        </row>
        <row r="1402">
          <cell r="A1402">
            <v>272.60000000000002</v>
          </cell>
          <cell r="C1402">
            <v>1.97</v>
          </cell>
        </row>
        <row r="1403">
          <cell r="A1403">
            <v>272.8</v>
          </cell>
          <cell r="C1403">
            <v>1.96</v>
          </cell>
        </row>
        <row r="1404">
          <cell r="A1404">
            <v>273</v>
          </cell>
          <cell r="C1404">
            <v>1.95</v>
          </cell>
        </row>
        <row r="1405">
          <cell r="A1405">
            <v>273.2</v>
          </cell>
          <cell r="C1405">
            <v>1.93</v>
          </cell>
        </row>
        <row r="1406">
          <cell r="A1406">
            <v>273.39999999999998</v>
          </cell>
          <cell r="C1406">
            <v>1.92</v>
          </cell>
        </row>
        <row r="1407">
          <cell r="A1407">
            <v>273.60000000000002</v>
          </cell>
          <cell r="C1407">
            <v>1.91</v>
          </cell>
        </row>
        <row r="1408">
          <cell r="A1408">
            <v>273.8</v>
          </cell>
          <cell r="C1408">
            <v>1.9</v>
          </cell>
        </row>
        <row r="1409">
          <cell r="A1409">
            <v>274</v>
          </cell>
          <cell r="C1409">
            <v>1.89</v>
          </cell>
        </row>
        <row r="1410">
          <cell r="A1410">
            <v>274.2</v>
          </cell>
          <cell r="C1410">
            <v>1.88</v>
          </cell>
        </row>
        <row r="1411">
          <cell r="A1411">
            <v>274.39999999999998</v>
          </cell>
          <cell r="C1411">
            <v>1.86</v>
          </cell>
        </row>
        <row r="1412">
          <cell r="A1412">
            <v>274.60000000000002</v>
          </cell>
          <cell r="C1412">
            <v>1.85</v>
          </cell>
        </row>
        <row r="1413">
          <cell r="A1413">
            <v>274.8</v>
          </cell>
          <cell r="C1413">
            <v>1.84</v>
          </cell>
        </row>
        <row r="1414">
          <cell r="A1414">
            <v>275</v>
          </cell>
          <cell r="C1414">
            <v>1.83</v>
          </cell>
        </row>
        <row r="1415">
          <cell r="A1415">
            <v>275.2</v>
          </cell>
          <cell r="C1415">
            <v>1.82</v>
          </cell>
        </row>
        <row r="1416">
          <cell r="A1416">
            <v>275.39999999999998</v>
          </cell>
          <cell r="C1416">
            <v>1.81</v>
          </cell>
        </row>
        <row r="1417">
          <cell r="A1417">
            <v>275.60000000000002</v>
          </cell>
          <cell r="C1417">
            <v>1.8</v>
          </cell>
        </row>
        <row r="1418">
          <cell r="A1418">
            <v>275.8</v>
          </cell>
          <cell r="C1418">
            <v>1.78</v>
          </cell>
        </row>
        <row r="1419">
          <cell r="A1419">
            <v>276</v>
          </cell>
          <cell r="C1419">
            <v>1.77</v>
          </cell>
        </row>
        <row r="1420">
          <cell r="A1420">
            <v>276.2</v>
          </cell>
          <cell r="C1420">
            <v>1.76</v>
          </cell>
        </row>
        <row r="1421">
          <cell r="A1421">
            <v>276.39999999999998</v>
          </cell>
          <cell r="C1421">
            <v>1.75</v>
          </cell>
        </row>
        <row r="1422">
          <cell r="A1422">
            <v>276.60000000000002</v>
          </cell>
          <cell r="C1422">
            <v>1.74</v>
          </cell>
        </row>
        <row r="1423">
          <cell r="A1423">
            <v>276.8</v>
          </cell>
          <cell r="C1423">
            <v>1.73</v>
          </cell>
        </row>
        <row r="1424">
          <cell r="A1424">
            <v>277</v>
          </cell>
          <cell r="C1424">
            <v>1.72</v>
          </cell>
        </row>
        <row r="1425">
          <cell r="A1425">
            <v>277.2</v>
          </cell>
          <cell r="C1425">
            <v>1.7</v>
          </cell>
        </row>
        <row r="1426">
          <cell r="A1426">
            <v>277.39999999999998</v>
          </cell>
          <cell r="C1426">
            <v>1.69</v>
          </cell>
        </row>
        <row r="1427">
          <cell r="A1427">
            <v>277.60000000000002</v>
          </cell>
          <cell r="C1427">
            <v>1.68</v>
          </cell>
        </row>
        <row r="1428">
          <cell r="A1428">
            <v>277.8</v>
          </cell>
          <cell r="C1428">
            <v>1.67</v>
          </cell>
        </row>
        <row r="1429">
          <cell r="A1429">
            <v>278</v>
          </cell>
          <cell r="C1429">
            <v>1.66</v>
          </cell>
        </row>
        <row r="1430">
          <cell r="A1430">
            <v>278.2</v>
          </cell>
          <cell r="C1430">
            <v>1.64</v>
          </cell>
        </row>
        <row r="1431">
          <cell r="A1431">
            <v>278.39999999999998</v>
          </cell>
          <cell r="C1431">
            <v>1.63</v>
          </cell>
        </row>
        <row r="1432">
          <cell r="A1432">
            <v>278.60000000000002</v>
          </cell>
          <cell r="C1432">
            <v>1.62</v>
          </cell>
        </row>
        <row r="1433">
          <cell r="A1433">
            <v>278.8</v>
          </cell>
          <cell r="C1433">
            <v>1.61</v>
          </cell>
        </row>
        <row r="1434">
          <cell r="A1434">
            <v>279</v>
          </cell>
          <cell r="C1434">
            <v>1.6</v>
          </cell>
        </row>
        <row r="1435">
          <cell r="A1435">
            <v>279.2</v>
          </cell>
          <cell r="C1435">
            <v>1.59</v>
          </cell>
        </row>
        <row r="1436">
          <cell r="A1436">
            <v>279.39999999999998</v>
          </cell>
          <cell r="C1436">
            <v>1.58</v>
          </cell>
        </row>
        <row r="1437">
          <cell r="A1437">
            <v>279.60000000000002</v>
          </cell>
          <cell r="C1437">
            <v>1.57</v>
          </cell>
        </row>
        <row r="1438">
          <cell r="A1438">
            <v>279.8</v>
          </cell>
          <cell r="C1438">
            <v>1.56</v>
          </cell>
        </row>
        <row r="1439">
          <cell r="A1439">
            <v>280</v>
          </cell>
          <cell r="C1439">
            <v>1.55</v>
          </cell>
        </row>
        <row r="1440">
          <cell r="A1440">
            <v>280.2</v>
          </cell>
          <cell r="C1440">
            <v>1.54</v>
          </cell>
        </row>
        <row r="1441">
          <cell r="A1441">
            <v>280.39999999999998</v>
          </cell>
          <cell r="C1441">
            <v>1.53</v>
          </cell>
        </row>
        <row r="1442">
          <cell r="A1442">
            <v>280.60000000000002</v>
          </cell>
          <cell r="C1442">
            <v>1.52</v>
          </cell>
        </row>
        <row r="1443">
          <cell r="A1443">
            <v>280.8</v>
          </cell>
          <cell r="C1443">
            <v>1.5</v>
          </cell>
        </row>
        <row r="1444">
          <cell r="A1444">
            <v>281</v>
          </cell>
          <cell r="C1444">
            <v>1.49</v>
          </cell>
        </row>
        <row r="1445">
          <cell r="A1445">
            <v>281.2</v>
          </cell>
          <cell r="C1445">
            <v>1.48</v>
          </cell>
        </row>
        <row r="1446">
          <cell r="A1446">
            <v>281.39999999999998</v>
          </cell>
          <cell r="C1446">
            <v>1.47</v>
          </cell>
        </row>
        <row r="1447">
          <cell r="A1447">
            <v>281.60000000000002</v>
          </cell>
          <cell r="C1447">
            <v>1.46</v>
          </cell>
        </row>
        <row r="1448">
          <cell r="A1448">
            <v>281.8</v>
          </cell>
          <cell r="C1448">
            <v>1.45</v>
          </cell>
        </row>
        <row r="1449">
          <cell r="A1449">
            <v>282</v>
          </cell>
          <cell r="C1449">
            <v>1.44</v>
          </cell>
        </row>
        <row r="1450">
          <cell r="A1450">
            <v>282.2</v>
          </cell>
          <cell r="C1450">
            <v>1.43</v>
          </cell>
        </row>
        <row r="1451">
          <cell r="A1451">
            <v>282.39999999999998</v>
          </cell>
          <cell r="C1451">
            <v>1.42</v>
          </cell>
        </row>
        <row r="1452">
          <cell r="A1452">
            <v>282.60000000000002</v>
          </cell>
          <cell r="C1452">
            <v>1.41</v>
          </cell>
        </row>
        <row r="1453">
          <cell r="A1453">
            <v>282.8</v>
          </cell>
          <cell r="C1453">
            <v>1.4</v>
          </cell>
        </row>
        <row r="1454">
          <cell r="A1454">
            <v>283</v>
          </cell>
          <cell r="C1454">
            <v>1.38</v>
          </cell>
        </row>
        <row r="1455">
          <cell r="A1455">
            <v>283.2</v>
          </cell>
          <cell r="C1455">
            <v>1.37</v>
          </cell>
        </row>
        <row r="1456">
          <cell r="A1456">
            <v>283.39999999999998</v>
          </cell>
          <cell r="C1456">
            <v>1.36</v>
          </cell>
        </row>
        <row r="1457">
          <cell r="A1457">
            <v>283.60000000000002</v>
          </cell>
          <cell r="C1457">
            <v>1.35</v>
          </cell>
        </row>
        <row r="1458">
          <cell r="A1458">
            <v>283.8</v>
          </cell>
          <cell r="C1458">
            <v>1.34</v>
          </cell>
        </row>
        <row r="1459">
          <cell r="A1459">
            <v>284</v>
          </cell>
          <cell r="C1459">
            <v>1.33</v>
          </cell>
        </row>
        <row r="1460">
          <cell r="A1460">
            <v>284.2</v>
          </cell>
          <cell r="C1460">
            <v>1.32</v>
          </cell>
        </row>
        <row r="1461">
          <cell r="A1461">
            <v>284.39999999999998</v>
          </cell>
          <cell r="C1461">
            <v>1.31</v>
          </cell>
        </row>
        <row r="1462">
          <cell r="A1462">
            <v>284.60000000000002</v>
          </cell>
          <cell r="C1462">
            <v>1.3</v>
          </cell>
        </row>
        <row r="1463">
          <cell r="A1463">
            <v>284.8</v>
          </cell>
          <cell r="C1463">
            <v>1.29</v>
          </cell>
        </row>
        <row r="1464">
          <cell r="A1464">
            <v>285</v>
          </cell>
          <cell r="C1464">
            <v>1.28</v>
          </cell>
        </row>
        <row r="1465">
          <cell r="A1465">
            <v>285.2</v>
          </cell>
          <cell r="C1465">
            <v>1.27</v>
          </cell>
        </row>
        <row r="1466">
          <cell r="A1466">
            <v>285.39999999999998</v>
          </cell>
          <cell r="C1466">
            <v>1.26</v>
          </cell>
        </row>
        <row r="1467">
          <cell r="A1467">
            <v>285.60000000000002</v>
          </cell>
          <cell r="C1467">
            <v>1.25</v>
          </cell>
        </row>
        <row r="1468">
          <cell r="A1468">
            <v>285.8</v>
          </cell>
          <cell r="C1468">
            <v>1.24</v>
          </cell>
        </row>
        <row r="1469">
          <cell r="A1469">
            <v>286</v>
          </cell>
          <cell r="C1469">
            <v>1.23</v>
          </cell>
        </row>
        <row r="1470">
          <cell r="A1470">
            <v>286.2</v>
          </cell>
          <cell r="C1470">
            <v>1.22</v>
          </cell>
        </row>
        <row r="1471">
          <cell r="A1471">
            <v>286.39999999999998</v>
          </cell>
          <cell r="C1471">
            <v>1.2</v>
          </cell>
        </row>
        <row r="1472">
          <cell r="A1472">
            <v>286.60000000000002</v>
          </cell>
          <cell r="C1472">
            <v>1.19</v>
          </cell>
        </row>
        <row r="1473">
          <cell r="A1473">
            <v>286.8</v>
          </cell>
          <cell r="C1473">
            <v>1.18</v>
          </cell>
        </row>
        <row r="1474">
          <cell r="A1474">
            <v>287</v>
          </cell>
          <cell r="C1474">
            <v>1.17</v>
          </cell>
        </row>
        <row r="1475">
          <cell r="A1475">
            <v>287.2</v>
          </cell>
          <cell r="C1475">
            <v>1.1599999999999999</v>
          </cell>
        </row>
        <row r="1476">
          <cell r="A1476">
            <v>287.39999999999998</v>
          </cell>
          <cell r="C1476">
            <v>1.1499999999999999</v>
          </cell>
        </row>
        <row r="1477">
          <cell r="A1477">
            <v>287.60000000000002</v>
          </cell>
          <cell r="C1477">
            <v>1.1399999999999999</v>
          </cell>
        </row>
        <row r="1478">
          <cell r="A1478">
            <v>287.8</v>
          </cell>
          <cell r="C1478">
            <v>1.1299999999999999</v>
          </cell>
        </row>
        <row r="1479">
          <cell r="A1479">
            <v>288</v>
          </cell>
          <cell r="C1479">
            <v>1.1200000000000001</v>
          </cell>
        </row>
        <row r="1480">
          <cell r="A1480">
            <v>288.2</v>
          </cell>
          <cell r="C1480">
            <v>1.1100000000000001</v>
          </cell>
        </row>
        <row r="1481">
          <cell r="A1481">
            <v>288.39999999999998</v>
          </cell>
          <cell r="C1481">
            <v>1.1000000000000001</v>
          </cell>
        </row>
        <row r="1482">
          <cell r="A1482">
            <v>288.60000000000002</v>
          </cell>
          <cell r="C1482">
            <v>1.0900000000000001</v>
          </cell>
        </row>
        <row r="1483">
          <cell r="A1483">
            <v>288.8</v>
          </cell>
          <cell r="C1483">
            <v>1.08</v>
          </cell>
        </row>
        <row r="1484">
          <cell r="A1484">
            <v>289</v>
          </cell>
          <cell r="C1484">
            <v>1.07</v>
          </cell>
        </row>
        <row r="1485">
          <cell r="A1485">
            <v>289.2</v>
          </cell>
          <cell r="C1485">
            <v>1.06</v>
          </cell>
        </row>
        <row r="1486">
          <cell r="A1486">
            <v>289.39999999999998</v>
          </cell>
          <cell r="C1486">
            <v>1.05</v>
          </cell>
        </row>
        <row r="1487">
          <cell r="A1487">
            <v>289.60000000000002</v>
          </cell>
          <cell r="C1487">
            <v>1.04</v>
          </cell>
        </row>
        <row r="1488">
          <cell r="A1488">
            <v>289.8</v>
          </cell>
          <cell r="C1488">
            <v>1.03</v>
          </cell>
        </row>
        <row r="1489">
          <cell r="A1489">
            <v>290</v>
          </cell>
          <cell r="C1489">
            <v>1.02</v>
          </cell>
        </row>
        <row r="1490">
          <cell r="A1490">
            <v>290.2</v>
          </cell>
          <cell r="C1490">
            <v>1.01</v>
          </cell>
        </row>
        <row r="1491">
          <cell r="A1491">
            <v>290.39999999999998</v>
          </cell>
          <cell r="C1491">
            <v>1</v>
          </cell>
        </row>
        <row r="1492">
          <cell r="A1492">
            <v>290.60000000000002</v>
          </cell>
          <cell r="C1492">
            <v>0.99</v>
          </cell>
        </row>
        <row r="1493">
          <cell r="A1493">
            <v>290.8</v>
          </cell>
          <cell r="C1493">
            <v>0.98</v>
          </cell>
        </row>
        <row r="1494">
          <cell r="A1494">
            <v>291</v>
          </cell>
          <cell r="C1494">
            <v>0.97</v>
          </cell>
        </row>
        <row r="1495">
          <cell r="A1495">
            <v>291.2</v>
          </cell>
          <cell r="C1495">
            <v>0.96</v>
          </cell>
        </row>
        <row r="1496">
          <cell r="A1496">
            <v>291.39999999999998</v>
          </cell>
          <cell r="C1496">
            <v>0.95</v>
          </cell>
        </row>
        <row r="1497">
          <cell r="A1497">
            <v>291.60000000000002</v>
          </cell>
          <cell r="C1497">
            <v>0.94</v>
          </cell>
        </row>
        <row r="1498">
          <cell r="A1498">
            <v>291.8</v>
          </cell>
          <cell r="C1498">
            <v>0.93</v>
          </cell>
        </row>
        <row r="1499">
          <cell r="A1499">
            <v>292</v>
          </cell>
          <cell r="C1499">
            <v>0.92</v>
          </cell>
        </row>
        <row r="1500">
          <cell r="A1500">
            <v>292.2</v>
          </cell>
          <cell r="C1500">
            <v>0.91</v>
          </cell>
        </row>
        <row r="1501">
          <cell r="A1501">
            <v>292.39999999999998</v>
          </cell>
          <cell r="C1501">
            <v>0.9</v>
          </cell>
        </row>
        <row r="1502">
          <cell r="A1502">
            <v>292.60000000000002</v>
          </cell>
          <cell r="C1502">
            <v>0.9</v>
          </cell>
        </row>
        <row r="1503">
          <cell r="A1503">
            <v>292.8</v>
          </cell>
          <cell r="C1503">
            <v>0.89</v>
          </cell>
        </row>
        <row r="1504">
          <cell r="A1504">
            <v>293</v>
          </cell>
          <cell r="C1504">
            <v>0.88</v>
          </cell>
        </row>
        <row r="1505">
          <cell r="A1505">
            <v>293.2</v>
          </cell>
          <cell r="C1505">
            <v>0.86</v>
          </cell>
        </row>
        <row r="1506">
          <cell r="A1506">
            <v>293.39999999999998</v>
          </cell>
          <cell r="C1506">
            <v>0.85</v>
          </cell>
        </row>
        <row r="1507">
          <cell r="A1507">
            <v>293.60000000000002</v>
          </cell>
          <cell r="C1507">
            <v>0.84</v>
          </cell>
        </row>
        <row r="1508">
          <cell r="A1508">
            <v>293.8</v>
          </cell>
          <cell r="C1508">
            <v>0.84</v>
          </cell>
        </row>
        <row r="1509">
          <cell r="A1509">
            <v>294</v>
          </cell>
          <cell r="C1509">
            <v>0.83</v>
          </cell>
        </row>
        <row r="1510">
          <cell r="A1510">
            <v>294.2</v>
          </cell>
          <cell r="C1510">
            <v>0.82</v>
          </cell>
        </row>
        <row r="1511">
          <cell r="A1511">
            <v>294.39999999999998</v>
          </cell>
          <cell r="C1511">
            <v>0.81</v>
          </cell>
        </row>
        <row r="1512">
          <cell r="A1512">
            <v>294.60000000000002</v>
          </cell>
          <cell r="C1512">
            <v>0.8</v>
          </cell>
        </row>
        <row r="1513">
          <cell r="A1513">
            <v>294.8</v>
          </cell>
          <cell r="C1513">
            <v>0.79</v>
          </cell>
        </row>
        <row r="1514">
          <cell r="A1514">
            <v>295</v>
          </cell>
          <cell r="C1514">
            <v>0.78</v>
          </cell>
        </row>
        <row r="1515">
          <cell r="A1515">
            <v>295.2</v>
          </cell>
          <cell r="C1515">
            <v>0.77</v>
          </cell>
        </row>
        <row r="1516">
          <cell r="A1516">
            <v>295.39999999999998</v>
          </cell>
          <cell r="C1516">
            <v>0.76</v>
          </cell>
        </row>
        <row r="1517">
          <cell r="A1517">
            <v>295.60000000000002</v>
          </cell>
          <cell r="C1517">
            <v>0.75</v>
          </cell>
        </row>
        <row r="1518">
          <cell r="A1518">
            <v>295.8</v>
          </cell>
          <cell r="C1518">
            <v>0.74</v>
          </cell>
        </row>
        <row r="1519">
          <cell r="A1519">
            <v>296</v>
          </cell>
          <cell r="C1519">
            <v>0.73</v>
          </cell>
        </row>
        <row r="1520">
          <cell r="A1520">
            <v>296.2</v>
          </cell>
          <cell r="C1520">
            <v>0.72</v>
          </cell>
        </row>
        <row r="1521">
          <cell r="A1521">
            <v>296.39999999999998</v>
          </cell>
          <cell r="C1521">
            <v>0.71</v>
          </cell>
        </row>
        <row r="1522">
          <cell r="A1522">
            <v>296.60000000000002</v>
          </cell>
          <cell r="C1522">
            <v>0.7</v>
          </cell>
        </row>
        <row r="1523">
          <cell r="A1523">
            <v>296.8</v>
          </cell>
          <cell r="C1523">
            <v>0.69</v>
          </cell>
        </row>
        <row r="1524">
          <cell r="A1524">
            <v>297</v>
          </cell>
          <cell r="C1524">
            <v>0.68</v>
          </cell>
        </row>
        <row r="1525">
          <cell r="A1525">
            <v>297.2</v>
          </cell>
          <cell r="C1525">
            <v>0.67</v>
          </cell>
        </row>
        <row r="1526">
          <cell r="A1526">
            <v>297.39999999999998</v>
          </cell>
          <cell r="C1526">
            <v>0.66</v>
          </cell>
        </row>
        <row r="1527">
          <cell r="A1527">
            <v>297.60000000000002</v>
          </cell>
          <cell r="C1527">
            <v>0.66</v>
          </cell>
        </row>
        <row r="1528">
          <cell r="A1528">
            <v>297.8</v>
          </cell>
          <cell r="C1528">
            <v>0.65</v>
          </cell>
        </row>
        <row r="1529">
          <cell r="A1529">
            <v>298</v>
          </cell>
          <cell r="C1529">
            <v>0.64</v>
          </cell>
        </row>
        <row r="1530">
          <cell r="A1530">
            <v>298.2</v>
          </cell>
          <cell r="C1530">
            <v>0.63</v>
          </cell>
        </row>
        <row r="1531">
          <cell r="A1531">
            <v>298.39999999999998</v>
          </cell>
          <cell r="C1531">
            <v>0.62</v>
          </cell>
        </row>
        <row r="1532">
          <cell r="A1532">
            <v>298.60000000000002</v>
          </cell>
          <cell r="C1532">
            <v>0.61</v>
          </cell>
        </row>
        <row r="1533">
          <cell r="A1533">
            <v>298.8</v>
          </cell>
          <cell r="C1533">
            <v>0.6</v>
          </cell>
        </row>
        <row r="1534">
          <cell r="A1534">
            <v>299</v>
          </cell>
          <cell r="C1534">
            <v>0.59</v>
          </cell>
        </row>
        <row r="1535">
          <cell r="A1535">
            <v>299.2</v>
          </cell>
          <cell r="C1535">
            <v>0.59</v>
          </cell>
        </row>
        <row r="1536">
          <cell r="A1536">
            <v>299.39999999999998</v>
          </cell>
          <cell r="C1536">
            <v>0.57999999999999996</v>
          </cell>
        </row>
        <row r="1537">
          <cell r="A1537">
            <v>299.60000000000002</v>
          </cell>
          <cell r="C1537">
            <v>0.56999999999999995</v>
          </cell>
        </row>
        <row r="1538">
          <cell r="A1538">
            <v>299.8</v>
          </cell>
          <cell r="C1538">
            <v>0.56000000000000005</v>
          </cell>
        </row>
        <row r="1539">
          <cell r="A1539">
            <v>300</v>
          </cell>
          <cell r="C1539">
            <v>0.55000000000000004</v>
          </cell>
        </row>
        <row r="1540">
          <cell r="A1540">
            <v>300.2</v>
          </cell>
          <cell r="C1540">
            <v>0.54</v>
          </cell>
        </row>
        <row r="1541">
          <cell r="A1541">
            <v>300.39999999999998</v>
          </cell>
          <cell r="C1541">
            <v>0.53</v>
          </cell>
        </row>
        <row r="1542">
          <cell r="A1542">
            <v>300.60000000000002</v>
          </cell>
          <cell r="C1542">
            <v>0.52</v>
          </cell>
        </row>
        <row r="1543">
          <cell r="A1543">
            <v>300.8</v>
          </cell>
          <cell r="C1543">
            <v>0.51</v>
          </cell>
        </row>
        <row r="1544">
          <cell r="A1544">
            <v>301</v>
          </cell>
          <cell r="C1544">
            <v>0.51</v>
          </cell>
        </row>
        <row r="1545">
          <cell r="A1545">
            <v>301.2</v>
          </cell>
          <cell r="C1545">
            <v>0.5</v>
          </cell>
        </row>
        <row r="1546">
          <cell r="A1546">
            <v>301.39999999999998</v>
          </cell>
          <cell r="C1546">
            <v>0.49</v>
          </cell>
        </row>
        <row r="1547">
          <cell r="A1547">
            <v>301.60000000000002</v>
          </cell>
          <cell r="C1547">
            <v>0.48</v>
          </cell>
        </row>
        <row r="1548">
          <cell r="A1548">
            <v>301.8</v>
          </cell>
          <cell r="C1548">
            <v>0.47</v>
          </cell>
        </row>
        <row r="1549">
          <cell r="A1549">
            <v>302</v>
          </cell>
          <cell r="C1549">
            <v>0.46</v>
          </cell>
        </row>
        <row r="1550">
          <cell r="A1550">
            <v>302.2</v>
          </cell>
          <cell r="C1550">
            <v>0.45</v>
          </cell>
        </row>
        <row r="1551">
          <cell r="A1551">
            <v>302.39999999999998</v>
          </cell>
          <cell r="C1551">
            <v>0.44</v>
          </cell>
        </row>
        <row r="1552">
          <cell r="A1552">
            <v>302.60000000000002</v>
          </cell>
          <cell r="C1552">
            <v>0.43</v>
          </cell>
        </row>
        <row r="1553">
          <cell r="A1553">
            <v>302.8</v>
          </cell>
          <cell r="C1553">
            <v>0.42</v>
          </cell>
        </row>
        <row r="1554">
          <cell r="A1554">
            <v>303</v>
          </cell>
          <cell r="C1554">
            <v>0.41</v>
          </cell>
        </row>
        <row r="1555">
          <cell r="A1555">
            <v>303.2</v>
          </cell>
          <cell r="C1555">
            <v>0.41</v>
          </cell>
        </row>
        <row r="1556">
          <cell r="A1556">
            <v>303.39999999999998</v>
          </cell>
          <cell r="C1556">
            <v>0.4</v>
          </cell>
        </row>
        <row r="1557">
          <cell r="A1557">
            <v>303.60000000000002</v>
          </cell>
          <cell r="C1557">
            <v>0.39</v>
          </cell>
        </row>
        <row r="1558">
          <cell r="A1558">
            <v>303.8</v>
          </cell>
          <cell r="C1558">
            <v>0.38</v>
          </cell>
        </row>
        <row r="1559">
          <cell r="A1559">
            <v>304</v>
          </cell>
          <cell r="C1559">
            <v>0.37</v>
          </cell>
        </row>
        <row r="1560">
          <cell r="A1560">
            <v>304.2</v>
          </cell>
          <cell r="C1560">
            <v>0.36</v>
          </cell>
        </row>
        <row r="1561">
          <cell r="A1561">
            <v>304.39999999999998</v>
          </cell>
          <cell r="C1561">
            <v>0.35</v>
          </cell>
        </row>
        <row r="1562">
          <cell r="A1562">
            <v>304.60000000000002</v>
          </cell>
          <cell r="C1562">
            <v>0.34</v>
          </cell>
        </row>
        <row r="1563">
          <cell r="A1563">
            <v>304.8</v>
          </cell>
          <cell r="C1563">
            <v>0.33</v>
          </cell>
        </row>
        <row r="1564">
          <cell r="A1564">
            <v>305</v>
          </cell>
          <cell r="C1564">
            <v>0.32</v>
          </cell>
        </row>
        <row r="1565">
          <cell r="A1565">
            <v>305.2</v>
          </cell>
          <cell r="C1565">
            <v>0.31</v>
          </cell>
        </row>
        <row r="1566">
          <cell r="A1566">
            <v>305.39999999999998</v>
          </cell>
          <cell r="C1566">
            <v>0.31</v>
          </cell>
        </row>
        <row r="1567">
          <cell r="A1567">
            <v>305.60000000000002</v>
          </cell>
          <cell r="C1567">
            <v>0.3</v>
          </cell>
        </row>
        <row r="1568">
          <cell r="A1568">
            <v>305.8</v>
          </cell>
          <cell r="C1568">
            <v>0.28999999999999998</v>
          </cell>
        </row>
        <row r="1569">
          <cell r="A1569">
            <v>306</v>
          </cell>
          <cell r="C1569">
            <v>0.28000000000000003</v>
          </cell>
        </row>
        <row r="1570">
          <cell r="A1570">
            <v>306.2</v>
          </cell>
          <cell r="C1570">
            <v>0.27</v>
          </cell>
        </row>
        <row r="1571">
          <cell r="A1571">
            <v>306.39999999999998</v>
          </cell>
          <cell r="C1571">
            <v>0.26</v>
          </cell>
        </row>
        <row r="1572">
          <cell r="A1572">
            <v>306.60000000000002</v>
          </cell>
          <cell r="C1572">
            <v>0.25</v>
          </cell>
        </row>
        <row r="1573">
          <cell r="A1573">
            <v>306.8</v>
          </cell>
          <cell r="C1573">
            <v>0.25</v>
          </cell>
        </row>
        <row r="1574">
          <cell r="A1574">
            <v>307</v>
          </cell>
          <cell r="C1574">
            <v>0.24</v>
          </cell>
        </row>
        <row r="1575">
          <cell r="A1575">
            <v>307.2</v>
          </cell>
          <cell r="C1575">
            <v>0.23</v>
          </cell>
        </row>
        <row r="1576">
          <cell r="A1576">
            <v>307.39999999999998</v>
          </cell>
          <cell r="C1576">
            <v>0.22</v>
          </cell>
        </row>
        <row r="1577">
          <cell r="A1577">
            <v>307.60000000000002</v>
          </cell>
          <cell r="C1577">
            <v>0.21</v>
          </cell>
        </row>
        <row r="1578">
          <cell r="A1578">
            <v>307.8</v>
          </cell>
          <cell r="C1578">
            <v>0.2</v>
          </cell>
        </row>
        <row r="1579">
          <cell r="A1579">
            <v>308</v>
          </cell>
          <cell r="C1579">
            <v>0.19</v>
          </cell>
        </row>
        <row r="1580">
          <cell r="A1580">
            <v>308.2</v>
          </cell>
          <cell r="C1580">
            <v>0.18</v>
          </cell>
        </row>
        <row r="1581">
          <cell r="A1581">
            <v>308.39999999999998</v>
          </cell>
          <cell r="C1581">
            <v>0.17</v>
          </cell>
        </row>
        <row r="1582">
          <cell r="A1582">
            <v>308.60000000000002</v>
          </cell>
          <cell r="C1582">
            <v>0.16</v>
          </cell>
        </row>
        <row r="1583">
          <cell r="A1583">
            <v>308.8</v>
          </cell>
          <cell r="C1583">
            <v>0.15</v>
          </cell>
        </row>
        <row r="1584">
          <cell r="A1584">
            <v>309</v>
          </cell>
          <cell r="C1584">
            <v>0.15</v>
          </cell>
        </row>
        <row r="1585">
          <cell r="A1585">
            <v>309.2</v>
          </cell>
          <cell r="C1585">
            <v>0.14000000000000001</v>
          </cell>
        </row>
        <row r="1586">
          <cell r="A1586">
            <v>309.39999999999998</v>
          </cell>
          <cell r="C1586">
            <v>0.13</v>
          </cell>
        </row>
        <row r="1587">
          <cell r="A1587">
            <v>309.60000000000002</v>
          </cell>
          <cell r="C1587">
            <v>0.12</v>
          </cell>
        </row>
        <row r="1588">
          <cell r="A1588">
            <v>309.8</v>
          </cell>
          <cell r="C1588">
            <v>0.11</v>
          </cell>
        </row>
        <row r="1589">
          <cell r="A1589">
            <v>310</v>
          </cell>
          <cell r="C1589">
            <v>0.1</v>
          </cell>
        </row>
        <row r="1590">
          <cell r="A1590">
            <v>310.2</v>
          </cell>
          <cell r="C1590">
            <v>0.1</v>
          </cell>
        </row>
        <row r="1591">
          <cell r="A1591">
            <v>310.39999999999998</v>
          </cell>
          <cell r="C1591">
            <v>0.09</v>
          </cell>
        </row>
        <row r="1592">
          <cell r="A1592">
            <v>310.60000000000002</v>
          </cell>
          <cell r="C1592">
            <v>0.08</v>
          </cell>
        </row>
        <row r="1593">
          <cell r="A1593">
            <v>310.8</v>
          </cell>
          <cell r="C1593">
            <v>7.0000000000000007E-2</v>
          </cell>
        </row>
        <row r="1594">
          <cell r="A1594">
            <v>311</v>
          </cell>
          <cell r="C1594">
            <v>0.06</v>
          </cell>
        </row>
        <row r="1595">
          <cell r="A1595">
            <v>311.2</v>
          </cell>
          <cell r="C1595">
            <v>0.05</v>
          </cell>
        </row>
        <row r="1596">
          <cell r="A1596">
            <v>311.39999999999998</v>
          </cell>
          <cell r="C1596">
            <v>0.05</v>
          </cell>
        </row>
        <row r="1597">
          <cell r="A1597">
            <v>311.60000000000002</v>
          </cell>
          <cell r="C1597">
            <v>0.06</v>
          </cell>
        </row>
        <row r="1598">
          <cell r="A1598">
            <v>311.8</v>
          </cell>
          <cell r="C1598">
            <v>0.08</v>
          </cell>
        </row>
        <row r="1599">
          <cell r="A1599">
            <v>312</v>
          </cell>
          <cell r="C1599">
            <v>0.11</v>
          </cell>
        </row>
        <row r="1600">
          <cell r="A1600">
            <v>312.2</v>
          </cell>
          <cell r="C1600">
            <v>0.14000000000000001</v>
          </cell>
        </row>
        <row r="1601">
          <cell r="A1601">
            <v>312.39999999999998</v>
          </cell>
          <cell r="C1601">
            <v>0.17</v>
          </cell>
        </row>
        <row r="1602">
          <cell r="A1602">
            <v>312.60000000000002</v>
          </cell>
          <cell r="C1602">
            <v>0.2</v>
          </cell>
        </row>
        <row r="1603">
          <cell r="A1603">
            <v>312.8</v>
          </cell>
          <cell r="C1603">
            <v>0.23</v>
          </cell>
        </row>
        <row r="1604">
          <cell r="A1604">
            <v>313</v>
          </cell>
          <cell r="C1604">
            <v>0.26</v>
          </cell>
        </row>
        <row r="1605">
          <cell r="A1605">
            <v>313.2</v>
          </cell>
          <cell r="C1605">
            <v>0.28999999999999998</v>
          </cell>
        </row>
        <row r="1606">
          <cell r="A1606">
            <v>313.39999999999998</v>
          </cell>
          <cell r="C1606">
            <v>0.31</v>
          </cell>
        </row>
        <row r="1607">
          <cell r="A1607">
            <v>313.60000000000002</v>
          </cell>
          <cell r="C1607">
            <v>0.34</v>
          </cell>
        </row>
        <row r="1608">
          <cell r="A1608">
            <v>313.8</v>
          </cell>
          <cell r="C1608">
            <v>0.37</v>
          </cell>
        </row>
        <row r="1609">
          <cell r="A1609">
            <v>314</v>
          </cell>
          <cell r="C1609">
            <v>0.39</v>
          </cell>
        </row>
        <row r="1610">
          <cell r="A1610">
            <v>314.2</v>
          </cell>
          <cell r="C1610">
            <v>0.42</v>
          </cell>
        </row>
        <row r="1611">
          <cell r="A1611">
            <v>314.39999999999998</v>
          </cell>
          <cell r="C1611">
            <v>0.44</v>
          </cell>
        </row>
        <row r="1612">
          <cell r="A1612">
            <v>314.60000000000002</v>
          </cell>
          <cell r="C1612">
            <v>0.47</v>
          </cell>
        </row>
        <row r="1613">
          <cell r="A1613">
            <v>314.8</v>
          </cell>
          <cell r="C1613">
            <v>0.49</v>
          </cell>
        </row>
        <row r="1614">
          <cell r="A1614">
            <v>315</v>
          </cell>
          <cell r="C1614">
            <v>0.51</v>
          </cell>
        </row>
        <row r="1615">
          <cell r="A1615">
            <v>315.2</v>
          </cell>
          <cell r="C1615">
            <v>0.54</v>
          </cell>
        </row>
        <row r="1616">
          <cell r="A1616">
            <v>315.39999999999998</v>
          </cell>
          <cell r="C1616">
            <v>0.56000000000000005</v>
          </cell>
        </row>
        <row r="1617">
          <cell r="A1617">
            <v>315.60000000000002</v>
          </cell>
          <cell r="C1617">
            <v>0.57999999999999996</v>
          </cell>
        </row>
        <row r="1618">
          <cell r="A1618">
            <v>315.8</v>
          </cell>
          <cell r="C1618">
            <v>0.6</v>
          </cell>
        </row>
        <row r="1619">
          <cell r="A1619">
            <v>316</v>
          </cell>
          <cell r="C1619">
            <v>0.62</v>
          </cell>
        </row>
        <row r="1620">
          <cell r="A1620">
            <v>316.2</v>
          </cell>
          <cell r="C1620">
            <v>0.65</v>
          </cell>
        </row>
        <row r="1621">
          <cell r="A1621">
            <v>316.39999999999998</v>
          </cell>
          <cell r="C1621">
            <v>0.67</v>
          </cell>
        </row>
        <row r="1622">
          <cell r="A1622">
            <v>316.60000000000002</v>
          </cell>
          <cell r="C1622">
            <v>0.69</v>
          </cell>
        </row>
        <row r="1623">
          <cell r="A1623">
            <v>316.8</v>
          </cell>
          <cell r="C1623">
            <v>0.71</v>
          </cell>
        </row>
        <row r="1624">
          <cell r="A1624">
            <v>317</v>
          </cell>
          <cell r="C1624">
            <v>0.73</v>
          </cell>
        </row>
        <row r="1625">
          <cell r="A1625">
            <v>317.2</v>
          </cell>
          <cell r="C1625">
            <v>0.75</v>
          </cell>
        </row>
        <row r="1626">
          <cell r="A1626">
            <v>317.39999999999998</v>
          </cell>
          <cell r="C1626">
            <v>0.77</v>
          </cell>
        </row>
        <row r="1627">
          <cell r="A1627">
            <v>317.60000000000002</v>
          </cell>
          <cell r="C1627">
            <v>0.79</v>
          </cell>
        </row>
        <row r="1628">
          <cell r="A1628">
            <v>317.8</v>
          </cell>
          <cell r="C1628">
            <v>0.81</v>
          </cell>
        </row>
        <row r="1629">
          <cell r="A1629">
            <v>318</v>
          </cell>
          <cell r="C1629">
            <v>0.83</v>
          </cell>
        </row>
        <row r="1630">
          <cell r="A1630">
            <v>318.2</v>
          </cell>
          <cell r="C1630">
            <v>0.86</v>
          </cell>
        </row>
        <row r="1631">
          <cell r="A1631">
            <v>318.39999999999998</v>
          </cell>
          <cell r="C1631">
            <v>0.88</v>
          </cell>
        </row>
        <row r="1632">
          <cell r="A1632">
            <v>318.60000000000002</v>
          </cell>
          <cell r="C1632">
            <v>0.89</v>
          </cell>
        </row>
        <row r="1633">
          <cell r="A1633">
            <v>318.8</v>
          </cell>
          <cell r="C1633">
            <v>0.91</v>
          </cell>
        </row>
        <row r="1634">
          <cell r="A1634">
            <v>319</v>
          </cell>
          <cell r="C1634">
            <v>0.94</v>
          </cell>
        </row>
        <row r="1635">
          <cell r="A1635">
            <v>319.2</v>
          </cell>
          <cell r="C1635">
            <v>0.96</v>
          </cell>
        </row>
        <row r="1636">
          <cell r="A1636">
            <v>319.39999999999998</v>
          </cell>
          <cell r="C1636">
            <v>0.98</v>
          </cell>
        </row>
        <row r="1637">
          <cell r="A1637">
            <v>319.60000000000002</v>
          </cell>
          <cell r="C1637">
            <v>1</v>
          </cell>
        </row>
        <row r="1638">
          <cell r="A1638">
            <v>319.8</v>
          </cell>
          <cell r="C1638">
            <v>1.02</v>
          </cell>
        </row>
        <row r="1639">
          <cell r="A1639">
            <v>320</v>
          </cell>
          <cell r="C1639">
            <v>1.04</v>
          </cell>
        </row>
        <row r="1640">
          <cell r="A1640">
            <v>320.2</v>
          </cell>
          <cell r="C1640">
            <v>1.06</v>
          </cell>
        </row>
        <row r="1641">
          <cell r="A1641">
            <v>320.39999999999998</v>
          </cell>
          <cell r="C1641">
            <v>1.08</v>
          </cell>
        </row>
        <row r="1642">
          <cell r="A1642">
            <v>320.60000000000002</v>
          </cell>
          <cell r="C1642">
            <v>1.1000000000000001</v>
          </cell>
        </row>
        <row r="1643">
          <cell r="A1643">
            <v>320.8</v>
          </cell>
          <cell r="C1643">
            <v>1.1100000000000001</v>
          </cell>
        </row>
        <row r="1644">
          <cell r="A1644">
            <v>321</v>
          </cell>
          <cell r="C1644">
            <v>1.1299999999999999</v>
          </cell>
        </row>
        <row r="1645">
          <cell r="A1645">
            <v>321.2</v>
          </cell>
          <cell r="C1645">
            <v>1.1499999999999999</v>
          </cell>
        </row>
        <row r="1646">
          <cell r="A1646">
            <v>321.39999999999998</v>
          </cell>
          <cell r="C1646">
            <v>1.17</v>
          </cell>
        </row>
        <row r="1647">
          <cell r="A1647">
            <v>321.60000000000002</v>
          </cell>
          <cell r="C1647">
            <v>1.19</v>
          </cell>
        </row>
        <row r="1648">
          <cell r="A1648">
            <v>321.8</v>
          </cell>
          <cell r="C1648">
            <v>1.21</v>
          </cell>
        </row>
        <row r="1649">
          <cell r="A1649">
            <v>322</v>
          </cell>
          <cell r="C1649">
            <v>1.22</v>
          </cell>
        </row>
        <row r="1650">
          <cell r="A1650">
            <v>322.2</v>
          </cell>
          <cell r="C1650">
            <v>1.24</v>
          </cell>
        </row>
        <row r="1651">
          <cell r="A1651">
            <v>322.39999999999998</v>
          </cell>
          <cell r="C1651">
            <v>1.26</v>
          </cell>
        </row>
        <row r="1652">
          <cell r="A1652">
            <v>322.60000000000002</v>
          </cell>
          <cell r="C1652">
            <v>1.28</v>
          </cell>
        </row>
        <row r="1653">
          <cell r="A1653">
            <v>322.8</v>
          </cell>
          <cell r="C1653">
            <v>1.29</v>
          </cell>
        </row>
        <row r="1654">
          <cell r="A1654">
            <v>323</v>
          </cell>
          <cell r="C1654">
            <v>1.31</v>
          </cell>
        </row>
        <row r="1655">
          <cell r="A1655">
            <v>323.2</v>
          </cell>
          <cell r="C1655">
            <v>1.33</v>
          </cell>
        </row>
        <row r="1656">
          <cell r="A1656">
            <v>323.39999999999998</v>
          </cell>
          <cell r="C1656">
            <v>1.35</v>
          </cell>
        </row>
        <row r="1657">
          <cell r="A1657">
            <v>323.60000000000002</v>
          </cell>
          <cell r="C1657">
            <v>1.37</v>
          </cell>
        </row>
        <row r="1658">
          <cell r="A1658">
            <v>323.8</v>
          </cell>
          <cell r="C1658">
            <v>1.38</v>
          </cell>
        </row>
        <row r="1659">
          <cell r="A1659">
            <v>324</v>
          </cell>
          <cell r="C1659">
            <v>1.4</v>
          </cell>
        </row>
        <row r="1660">
          <cell r="A1660">
            <v>324.2</v>
          </cell>
          <cell r="C1660">
            <v>1.42</v>
          </cell>
        </row>
        <row r="1661">
          <cell r="A1661">
            <v>324.39999999999998</v>
          </cell>
          <cell r="C1661">
            <v>1.43</v>
          </cell>
        </row>
        <row r="1662">
          <cell r="A1662">
            <v>324.60000000000002</v>
          </cell>
          <cell r="C1662">
            <v>1.45</v>
          </cell>
        </row>
        <row r="1663">
          <cell r="A1663">
            <v>324.8</v>
          </cell>
          <cell r="C1663">
            <v>1.47</v>
          </cell>
        </row>
        <row r="1664">
          <cell r="A1664">
            <v>325</v>
          </cell>
          <cell r="C1664">
            <v>1.48</v>
          </cell>
        </row>
        <row r="1665">
          <cell r="A1665">
            <v>325.2</v>
          </cell>
          <cell r="C1665">
            <v>1.5</v>
          </cell>
        </row>
        <row r="1666">
          <cell r="A1666">
            <v>325.39999999999998</v>
          </cell>
          <cell r="C1666">
            <v>1.52</v>
          </cell>
        </row>
        <row r="1667">
          <cell r="A1667">
            <v>325.60000000000002</v>
          </cell>
          <cell r="C1667">
            <v>1.53</v>
          </cell>
        </row>
        <row r="1668">
          <cell r="A1668">
            <v>325.8</v>
          </cell>
          <cell r="C1668">
            <v>1.55</v>
          </cell>
        </row>
        <row r="1669">
          <cell r="A1669">
            <v>326</v>
          </cell>
          <cell r="C1669">
            <v>1.57</v>
          </cell>
        </row>
        <row r="1670">
          <cell r="A1670">
            <v>326.2</v>
          </cell>
          <cell r="C1670">
            <v>1.58</v>
          </cell>
        </row>
        <row r="1671">
          <cell r="A1671">
            <v>326.39999999999998</v>
          </cell>
          <cell r="C1671">
            <v>1.6</v>
          </cell>
        </row>
        <row r="1672">
          <cell r="A1672">
            <v>326.60000000000002</v>
          </cell>
          <cell r="C1672">
            <v>1.61</v>
          </cell>
        </row>
        <row r="1673">
          <cell r="A1673">
            <v>326.8</v>
          </cell>
          <cell r="C1673">
            <v>1.63</v>
          </cell>
        </row>
        <row r="1674">
          <cell r="A1674">
            <v>327</v>
          </cell>
          <cell r="C1674">
            <v>1.64</v>
          </cell>
        </row>
        <row r="1675">
          <cell r="A1675">
            <v>327.2</v>
          </cell>
          <cell r="C1675">
            <v>1.66</v>
          </cell>
        </row>
        <row r="1676">
          <cell r="A1676">
            <v>327.39999999999998</v>
          </cell>
          <cell r="C1676">
            <v>1.67</v>
          </cell>
        </row>
        <row r="1677">
          <cell r="A1677">
            <v>327.60000000000002</v>
          </cell>
          <cell r="C1677">
            <v>1.69</v>
          </cell>
        </row>
        <row r="1678">
          <cell r="A1678">
            <v>327.8</v>
          </cell>
          <cell r="C1678">
            <v>1.71</v>
          </cell>
        </row>
        <row r="1679">
          <cell r="A1679">
            <v>328</v>
          </cell>
          <cell r="C1679">
            <v>1.72</v>
          </cell>
        </row>
        <row r="1680">
          <cell r="A1680">
            <v>328.2</v>
          </cell>
          <cell r="C1680">
            <v>1.74</v>
          </cell>
        </row>
        <row r="1681">
          <cell r="A1681">
            <v>328.4</v>
          </cell>
          <cell r="C1681">
            <v>1.75</v>
          </cell>
        </row>
        <row r="1682">
          <cell r="A1682">
            <v>328.6</v>
          </cell>
          <cell r="C1682">
            <v>1.77</v>
          </cell>
        </row>
        <row r="1683">
          <cell r="A1683">
            <v>328.8</v>
          </cell>
          <cell r="C1683">
            <v>1.79</v>
          </cell>
        </row>
        <row r="1684">
          <cell r="A1684">
            <v>329</v>
          </cell>
          <cell r="C1684">
            <v>1.8</v>
          </cell>
        </row>
        <row r="1685">
          <cell r="A1685">
            <v>329.2</v>
          </cell>
          <cell r="C1685">
            <v>1.82</v>
          </cell>
        </row>
        <row r="1686">
          <cell r="A1686">
            <v>329.4</v>
          </cell>
          <cell r="C1686">
            <v>1.83</v>
          </cell>
        </row>
        <row r="1687">
          <cell r="A1687">
            <v>329.6</v>
          </cell>
          <cell r="C1687">
            <v>1.85</v>
          </cell>
        </row>
        <row r="1688">
          <cell r="A1688">
            <v>329.8</v>
          </cell>
          <cell r="C1688">
            <v>1.86</v>
          </cell>
        </row>
        <row r="1689">
          <cell r="A1689">
            <v>330</v>
          </cell>
          <cell r="C1689">
            <v>1.88</v>
          </cell>
        </row>
        <row r="1690">
          <cell r="A1690">
            <v>330.2</v>
          </cell>
          <cell r="C1690">
            <v>1.89</v>
          </cell>
        </row>
        <row r="1691">
          <cell r="A1691">
            <v>330.4</v>
          </cell>
          <cell r="C1691">
            <v>1.9</v>
          </cell>
        </row>
        <row r="1692">
          <cell r="A1692">
            <v>330.6</v>
          </cell>
          <cell r="C1692">
            <v>1.92</v>
          </cell>
        </row>
        <row r="1693">
          <cell r="A1693">
            <v>330.8</v>
          </cell>
          <cell r="C1693">
            <v>1.93</v>
          </cell>
        </row>
        <row r="1694">
          <cell r="A1694">
            <v>331</v>
          </cell>
          <cell r="C1694">
            <v>1.95</v>
          </cell>
        </row>
        <row r="1695">
          <cell r="A1695">
            <v>331.2</v>
          </cell>
          <cell r="C1695">
            <v>1.96</v>
          </cell>
        </row>
        <row r="1696">
          <cell r="A1696">
            <v>331.4</v>
          </cell>
          <cell r="C1696">
            <v>1.98</v>
          </cell>
        </row>
        <row r="1697">
          <cell r="A1697">
            <v>331.6</v>
          </cell>
          <cell r="C1697">
            <v>1.99</v>
          </cell>
        </row>
        <row r="1698">
          <cell r="A1698">
            <v>331.8</v>
          </cell>
          <cell r="C1698">
            <v>2.0099999999999998</v>
          </cell>
        </row>
        <row r="1699">
          <cell r="A1699">
            <v>332</v>
          </cell>
          <cell r="C1699">
            <v>2.0299999999999998</v>
          </cell>
        </row>
        <row r="1700">
          <cell r="A1700">
            <v>332.2</v>
          </cell>
          <cell r="C1700">
            <v>2.04</v>
          </cell>
        </row>
        <row r="1701">
          <cell r="A1701">
            <v>332.4</v>
          </cell>
          <cell r="C1701">
            <v>2.06</v>
          </cell>
        </row>
        <row r="1702">
          <cell r="A1702">
            <v>332.6</v>
          </cell>
          <cell r="C1702">
            <v>2.0699999999999998</v>
          </cell>
        </row>
        <row r="1703">
          <cell r="A1703">
            <v>332.8</v>
          </cell>
          <cell r="C1703">
            <v>2.08</v>
          </cell>
        </row>
        <row r="1704">
          <cell r="A1704">
            <v>333</v>
          </cell>
          <cell r="C1704">
            <v>2.1</v>
          </cell>
        </row>
        <row r="1705">
          <cell r="A1705">
            <v>333.2</v>
          </cell>
          <cell r="C1705">
            <v>2.11</v>
          </cell>
        </row>
        <row r="1706">
          <cell r="A1706">
            <v>333.4</v>
          </cell>
          <cell r="C1706">
            <v>2.12</v>
          </cell>
        </row>
        <row r="1707">
          <cell r="A1707">
            <v>333.6</v>
          </cell>
          <cell r="C1707">
            <v>2.14</v>
          </cell>
        </row>
        <row r="1708">
          <cell r="A1708">
            <v>333.8</v>
          </cell>
          <cell r="C1708">
            <v>2.15</v>
          </cell>
        </row>
        <row r="1709">
          <cell r="A1709">
            <v>334</v>
          </cell>
          <cell r="C1709">
            <v>2.17</v>
          </cell>
        </row>
        <row r="1710">
          <cell r="A1710">
            <v>334.2</v>
          </cell>
          <cell r="C1710">
            <v>2.1800000000000002</v>
          </cell>
        </row>
        <row r="1711">
          <cell r="A1711">
            <v>334.4</v>
          </cell>
          <cell r="C1711">
            <v>2.2000000000000002</v>
          </cell>
        </row>
        <row r="1712">
          <cell r="A1712">
            <v>334.6</v>
          </cell>
          <cell r="C1712">
            <v>2.21</v>
          </cell>
        </row>
        <row r="1713">
          <cell r="A1713">
            <v>334.8</v>
          </cell>
          <cell r="C1713">
            <v>2.2200000000000002</v>
          </cell>
        </row>
        <row r="1714">
          <cell r="A1714">
            <v>335</v>
          </cell>
          <cell r="C1714">
            <v>2.2400000000000002</v>
          </cell>
        </row>
        <row r="1715">
          <cell r="A1715">
            <v>335.2</v>
          </cell>
          <cell r="C1715">
            <v>2.25</v>
          </cell>
        </row>
        <row r="1716">
          <cell r="A1716">
            <v>335.4</v>
          </cell>
          <cell r="C1716">
            <v>2.2599999999999998</v>
          </cell>
        </row>
        <row r="1717">
          <cell r="A1717">
            <v>335.6</v>
          </cell>
          <cell r="C1717">
            <v>2.2799999999999998</v>
          </cell>
        </row>
        <row r="1718">
          <cell r="A1718">
            <v>335.8</v>
          </cell>
          <cell r="C1718">
            <v>2.29</v>
          </cell>
        </row>
        <row r="1719">
          <cell r="A1719">
            <v>336</v>
          </cell>
          <cell r="C1719">
            <v>2.2999999999999998</v>
          </cell>
        </row>
        <row r="1720">
          <cell r="A1720">
            <v>336.2</v>
          </cell>
          <cell r="C1720">
            <v>2.31</v>
          </cell>
        </row>
        <row r="1721">
          <cell r="A1721">
            <v>336.4</v>
          </cell>
          <cell r="C1721">
            <v>2.33</v>
          </cell>
        </row>
        <row r="1722">
          <cell r="A1722">
            <v>336.6</v>
          </cell>
          <cell r="C1722">
            <v>2.34</v>
          </cell>
        </row>
        <row r="1723">
          <cell r="A1723">
            <v>336.8</v>
          </cell>
          <cell r="C1723">
            <v>2.36</v>
          </cell>
        </row>
        <row r="1724">
          <cell r="A1724">
            <v>337</v>
          </cell>
          <cell r="C1724">
            <v>2.37</v>
          </cell>
        </row>
        <row r="1725">
          <cell r="A1725">
            <v>337.2</v>
          </cell>
          <cell r="C1725">
            <v>2.38</v>
          </cell>
        </row>
        <row r="1726">
          <cell r="A1726">
            <v>337.4</v>
          </cell>
          <cell r="C1726">
            <v>2.4</v>
          </cell>
        </row>
        <row r="1727">
          <cell r="A1727">
            <v>337.6</v>
          </cell>
          <cell r="C1727">
            <v>2.41</v>
          </cell>
        </row>
        <row r="1728">
          <cell r="A1728">
            <v>337.8</v>
          </cell>
          <cell r="C1728">
            <v>2.42</v>
          </cell>
        </row>
        <row r="1729">
          <cell r="A1729">
            <v>338</v>
          </cell>
          <cell r="C1729">
            <v>2.44</v>
          </cell>
        </row>
        <row r="1730">
          <cell r="A1730">
            <v>338.2</v>
          </cell>
          <cell r="C1730">
            <v>2.4500000000000002</v>
          </cell>
        </row>
        <row r="1731">
          <cell r="A1731">
            <v>338.4</v>
          </cell>
          <cell r="C1731">
            <v>2.46</v>
          </cell>
        </row>
        <row r="1732">
          <cell r="A1732">
            <v>338.6</v>
          </cell>
          <cell r="C1732">
            <v>2.4700000000000002</v>
          </cell>
        </row>
        <row r="1733">
          <cell r="A1733">
            <v>338.8</v>
          </cell>
          <cell r="C1733">
            <v>2.4900000000000002</v>
          </cell>
        </row>
        <row r="1734">
          <cell r="A1734">
            <v>339</v>
          </cell>
          <cell r="C1734">
            <v>2.5</v>
          </cell>
        </row>
        <row r="1735">
          <cell r="A1735">
            <v>339.2</v>
          </cell>
          <cell r="C1735">
            <v>2.5099999999999998</v>
          </cell>
        </row>
        <row r="1736">
          <cell r="A1736">
            <v>339.4</v>
          </cell>
          <cell r="C1736">
            <v>2.52</v>
          </cell>
        </row>
        <row r="1737">
          <cell r="A1737">
            <v>339.6</v>
          </cell>
          <cell r="C1737">
            <v>2.54</v>
          </cell>
        </row>
        <row r="1738">
          <cell r="A1738">
            <v>339.8</v>
          </cell>
          <cell r="C1738">
            <v>2.5499999999999998</v>
          </cell>
        </row>
        <row r="1739">
          <cell r="A1739">
            <v>340</v>
          </cell>
          <cell r="C1739">
            <v>2.56</v>
          </cell>
        </row>
        <row r="1740">
          <cell r="A1740">
            <v>340.2</v>
          </cell>
          <cell r="C1740">
            <v>2.58</v>
          </cell>
        </row>
        <row r="1741">
          <cell r="A1741">
            <v>340.4</v>
          </cell>
          <cell r="C1741">
            <v>2.59</v>
          </cell>
        </row>
        <row r="1742">
          <cell r="A1742">
            <v>340.6</v>
          </cell>
          <cell r="C1742">
            <v>2.6</v>
          </cell>
        </row>
        <row r="1743">
          <cell r="A1743">
            <v>340.8</v>
          </cell>
          <cell r="C1743">
            <v>2.61</v>
          </cell>
        </row>
        <row r="1744">
          <cell r="A1744">
            <v>341</v>
          </cell>
          <cell r="C1744">
            <v>2.63</v>
          </cell>
        </row>
        <row r="1745">
          <cell r="A1745">
            <v>341.2</v>
          </cell>
          <cell r="C1745">
            <v>2.64</v>
          </cell>
        </row>
        <row r="1746">
          <cell r="A1746">
            <v>341.4</v>
          </cell>
          <cell r="C1746">
            <v>2.65</v>
          </cell>
        </row>
        <row r="1747">
          <cell r="A1747">
            <v>341.6</v>
          </cell>
          <cell r="C1747">
            <v>2.66</v>
          </cell>
        </row>
        <row r="1748">
          <cell r="A1748">
            <v>341.8</v>
          </cell>
          <cell r="C1748">
            <v>2.68</v>
          </cell>
        </row>
        <row r="1749">
          <cell r="A1749">
            <v>342</v>
          </cell>
          <cell r="C1749">
            <v>2.69</v>
          </cell>
        </row>
        <row r="1750">
          <cell r="A1750">
            <v>342.2</v>
          </cell>
          <cell r="C1750">
            <v>2.7</v>
          </cell>
        </row>
        <row r="1751">
          <cell r="A1751">
            <v>342.4</v>
          </cell>
          <cell r="C1751">
            <v>2.71</v>
          </cell>
        </row>
        <row r="1752">
          <cell r="A1752">
            <v>342.6</v>
          </cell>
          <cell r="C1752">
            <v>2.72</v>
          </cell>
        </row>
        <row r="1753">
          <cell r="A1753">
            <v>342.8</v>
          </cell>
          <cell r="C1753">
            <v>2.74</v>
          </cell>
        </row>
        <row r="1754">
          <cell r="A1754">
            <v>343</v>
          </cell>
          <cell r="C1754">
            <v>2.75</v>
          </cell>
        </row>
        <row r="1755">
          <cell r="A1755">
            <v>343.2</v>
          </cell>
          <cell r="C1755">
            <v>2.76</v>
          </cell>
        </row>
        <row r="1756">
          <cell r="A1756">
            <v>343.4</v>
          </cell>
          <cell r="C1756">
            <v>2.77</v>
          </cell>
        </row>
        <row r="1757">
          <cell r="A1757">
            <v>343.6</v>
          </cell>
          <cell r="C1757">
            <v>2.79</v>
          </cell>
        </row>
        <row r="1758">
          <cell r="A1758">
            <v>343.8</v>
          </cell>
          <cell r="C1758">
            <v>2.8</v>
          </cell>
        </row>
        <row r="1759">
          <cell r="A1759">
            <v>344</v>
          </cell>
          <cell r="C1759">
            <v>2.81</v>
          </cell>
        </row>
        <row r="1760">
          <cell r="A1760">
            <v>344.2</v>
          </cell>
          <cell r="C1760">
            <v>2.82</v>
          </cell>
        </row>
        <row r="1761">
          <cell r="A1761">
            <v>344.4</v>
          </cell>
          <cell r="C1761">
            <v>2.83</v>
          </cell>
        </row>
        <row r="1762">
          <cell r="A1762">
            <v>344.6</v>
          </cell>
          <cell r="C1762">
            <v>2.84</v>
          </cell>
        </row>
        <row r="1763">
          <cell r="A1763">
            <v>344.8</v>
          </cell>
          <cell r="C1763">
            <v>2.85</v>
          </cell>
        </row>
        <row r="1764">
          <cell r="A1764">
            <v>345</v>
          </cell>
          <cell r="C1764">
            <v>2.86</v>
          </cell>
        </row>
        <row r="1765">
          <cell r="A1765">
            <v>345.2</v>
          </cell>
          <cell r="C1765">
            <v>2.88</v>
          </cell>
        </row>
        <row r="1766">
          <cell r="A1766">
            <v>345.4</v>
          </cell>
          <cell r="C1766">
            <v>2.89</v>
          </cell>
        </row>
        <row r="1767">
          <cell r="A1767">
            <v>345.6</v>
          </cell>
          <cell r="C1767">
            <v>2.9</v>
          </cell>
        </row>
        <row r="1768">
          <cell r="A1768">
            <v>345.8</v>
          </cell>
          <cell r="C1768">
            <v>2.91</v>
          </cell>
        </row>
        <row r="1769">
          <cell r="A1769">
            <v>346</v>
          </cell>
          <cell r="C1769">
            <v>2.92</v>
          </cell>
        </row>
        <row r="1770">
          <cell r="A1770">
            <v>346.2</v>
          </cell>
          <cell r="C1770">
            <v>2.93</v>
          </cell>
        </row>
        <row r="1771">
          <cell r="A1771">
            <v>346.4</v>
          </cell>
          <cell r="C1771">
            <v>2.94</v>
          </cell>
        </row>
        <row r="1772">
          <cell r="A1772">
            <v>346.6</v>
          </cell>
          <cell r="C1772">
            <v>2.95</v>
          </cell>
        </row>
        <row r="1773">
          <cell r="A1773">
            <v>346.8</v>
          </cell>
          <cell r="C1773">
            <v>2.96</v>
          </cell>
        </row>
        <row r="1774">
          <cell r="A1774">
            <v>347</v>
          </cell>
          <cell r="C1774">
            <v>2.97</v>
          </cell>
        </row>
        <row r="1775">
          <cell r="A1775">
            <v>347.2</v>
          </cell>
          <cell r="C1775">
            <v>2.99</v>
          </cell>
        </row>
        <row r="1776">
          <cell r="A1776">
            <v>347.4</v>
          </cell>
          <cell r="C1776">
            <v>3</v>
          </cell>
        </row>
        <row r="1777">
          <cell r="A1777">
            <v>347.6</v>
          </cell>
          <cell r="C1777">
            <v>3.01</v>
          </cell>
        </row>
        <row r="1778">
          <cell r="A1778">
            <v>347.8</v>
          </cell>
          <cell r="C1778">
            <v>3.03</v>
          </cell>
        </row>
        <row r="1779">
          <cell r="A1779">
            <v>348</v>
          </cell>
          <cell r="C1779">
            <v>3.04</v>
          </cell>
        </row>
        <row r="1780">
          <cell r="A1780">
            <v>348.2</v>
          </cell>
          <cell r="C1780">
            <v>3.05</v>
          </cell>
        </row>
        <row r="1781">
          <cell r="A1781">
            <v>348.4</v>
          </cell>
          <cell r="C1781">
            <v>3.06</v>
          </cell>
        </row>
        <row r="1782">
          <cell r="A1782">
            <v>348.6</v>
          </cell>
          <cell r="C1782">
            <v>3.07</v>
          </cell>
        </row>
        <row r="1783">
          <cell r="A1783">
            <v>348.8</v>
          </cell>
          <cell r="C1783">
            <v>3.08</v>
          </cell>
        </row>
        <row r="1784">
          <cell r="A1784">
            <v>349</v>
          </cell>
          <cell r="C1784">
            <v>3.09</v>
          </cell>
        </row>
        <row r="1785">
          <cell r="A1785">
            <v>349.2</v>
          </cell>
          <cell r="C1785">
            <v>3.11</v>
          </cell>
        </row>
        <row r="1786">
          <cell r="A1786">
            <v>349.4</v>
          </cell>
          <cell r="C1786">
            <v>3.12</v>
          </cell>
        </row>
        <row r="1787">
          <cell r="A1787">
            <v>349.6</v>
          </cell>
          <cell r="C1787">
            <v>3.13</v>
          </cell>
        </row>
        <row r="1788">
          <cell r="A1788">
            <v>349.8</v>
          </cell>
          <cell r="C1788">
            <v>3.14</v>
          </cell>
        </row>
        <row r="1789">
          <cell r="A1789">
            <v>350</v>
          </cell>
          <cell r="C1789">
            <v>3.15</v>
          </cell>
        </row>
        <row r="1790">
          <cell r="A1790">
            <v>350.2</v>
          </cell>
          <cell r="C1790">
            <v>3.16</v>
          </cell>
        </row>
        <row r="1791">
          <cell r="A1791">
            <v>350.4</v>
          </cell>
          <cell r="C1791">
            <v>3.17</v>
          </cell>
        </row>
        <row r="1792">
          <cell r="A1792">
            <v>350.6</v>
          </cell>
          <cell r="C1792">
            <v>3.18</v>
          </cell>
        </row>
        <row r="1793">
          <cell r="A1793">
            <v>350.8</v>
          </cell>
          <cell r="C1793">
            <v>3.19</v>
          </cell>
        </row>
        <row r="1794">
          <cell r="A1794">
            <v>351</v>
          </cell>
          <cell r="C1794">
            <v>3.21</v>
          </cell>
        </row>
        <row r="1795">
          <cell r="A1795">
            <v>351.2</v>
          </cell>
          <cell r="C1795">
            <v>3.22</v>
          </cell>
        </row>
        <row r="1796">
          <cell r="A1796">
            <v>351.4</v>
          </cell>
          <cell r="C1796">
            <v>3.23</v>
          </cell>
        </row>
        <row r="1797">
          <cell r="A1797">
            <v>351.6</v>
          </cell>
          <cell r="C1797">
            <v>3.24</v>
          </cell>
        </row>
        <row r="1798">
          <cell r="A1798">
            <v>351.8</v>
          </cell>
          <cell r="C1798">
            <v>3.25</v>
          </cell>
        </row>
        <row r="1799">
          <cell r="A1799">
            <v>352</v>
          </cell>
          <cell r="C1799">
            <v>3.26</v>
          </cell>
        </row>
        <row r="1800">
          <cell r="A1800">
            <v>352.2</v>
          </cell>
          <cell r="C1800">
            <v>3.28</v>
          </cell>
        </row>
        <row r="1801">
          <cell r="A1801">
            <v>352.4</v>
          </cell>
          <cell r="C1801">
            <v>3.29</v>
          </cell>
        </row>
        <row r="1802">
          <cell r="A1802">
            <v>352.6</v>
          </cell>
          <cell r="C1802">
            <v>3.3</v>
          </cell>
        </row>
        <row r="1803">
          <cell r="A1803">
            <v>352.8</v>
          </cell>
          <cell r="C1803">
            <v>3.3</v>
          </cell>
        </row>
        <row r="1804">
          <cell r="A1804">
            <v>353</v>
          </cell>
          <cell r="C1804">
            <v>3.31</v>
          </cell>
        </row>
        <row r="1805">
          <cell r="A1805">
            <v>353.2</v>
          </cell>
          <cell r="C1805">
            <v>3.32</v>
          </cell>
        </row>
        <row r="1806">
          <cell r="A1806">
            <v>353.4</v>
          </cell>
          <cell r="C1806">
            <v>3.33</v>
          </cell>
        </row>
        <row r="1807">
          <cell r="A1807">
            <v>353.6</v>
          </cell>
          <cell r="C1807">
            <v>3.34</v>
          </cell>
        </row>
        <row r="1808">
          <cell r="A1808">
            <v>353.8</v>
          </cell>
          <cell r="C1808">
            <v>3.35</v>
          </cell>
        </row>
        <row r="1809">
          <cell r="A1809">
            <v>354</v>
          </cell>
          <cell r="C1809">
            <v>3.37</v>
          </cell>
        </row>
        <row r="1810">
          <cell r="A1810">
            <v>354.2</v>
          </cell>
          <cell r="C1810">
            <v>3.38</v>
          </cell>
        </row>
        <row r="1811">
          <cell r="A1811">
            <v>354.4</v>
          </cell>
          <cell r="C1811">
            <v>3.39</v>
          </cell>
        </row>
        <row r="1812">
          <cell r="A1812">
            <v>354.6</v>
          </cell>
          <cell r="C1812">
            <v>3.4</v>
          </cell>
        </row>
        <row r="1813">
          <cell r="A1813">
            <v>354.8</v>
          </cell>
          <cell r="C1813">
            <v>3.41</v>
          </cell>
        </row>
        <row r="1814">
          <cell r="A1814">
            <v>355</v>
          </cell>
          <cell r="C1814">
            <v>3.43</v>
          </cell>
        </row>
        <row r="1815">
          <cell r="A1815">
            <v>355.2</v>
          </cell>
          <cell r="C1815">
            <v>3.44</v>
          </cell>
        </row>
        <row r="1816">
          <cell r="A1816">
            <v>355.4</v>
          </cell>
          <cell r="C1816">
            <v>3.45</v>
          </cell>
        </row>
        <row r="1817">
          <cell r="A1817">
            <v>355.6</v>
          </cell>
          <cell r="C1817">
            <v>3.46</v>
          </cell>
        </row>
        <row r="1818">
          <cell r="A1818">
            <v>355.8</v>
          </cell>
          <cell r="C1818">
            <v>3.47</v>
          </cell>
        </row>
        <row r="1819">
          <cell r="A1819">
            <v>356</v>
          </cell>
          <cell r="C1819">
            <v>3.48</v>
          </cell>
        </row>
        <row r="1820">
          <cell r="A1820">
            <v>356.2</v>
          </cell>
          <cell r="C1820">
            <v>3.49</v>
          </cell>
        </row>
        <row r="1821">
          <cell r="A1821">
            <v>356.4</v>
          </cell>
          <cell r="C1821">
            <v>3.5</v>
          </cell>
        </row>
        <row r="1822">
          <cell r="A1822">
            <v>356.6</v>
          </cell>
          <cell r="C1822">
            <v>3.51</v>
          </cell>
        </row>
        <row r="1823">
          <cell r="A1823">
            <v>356.8</v>
          </cell>
          <cell r="C1823">
            <v>3.52</v>
          </cell>
        </row>
        <row r="1824">
          <cell r="A1824">
            <v>357</v>
          </cell>
          <cell r="C1824">
            <v>3.53</v>
          </cell>
        </row>
        <row r="1825">
          <cell r="A1825">
            <v>357.2</v>
          </cell>
          <cell r="C1825">
            <v>3.54</v>
          </cell>
        </row>
        <row r="1826">
          <cell r="A1826">
            <v>357.4</v>
          </cell>
          <cell r="C1826">
            <v>3.55</v>
          </cell>
        </row>
        <row r="1827">
          <cell r="A1827">
            <v>357.6</v>
          </cell>
          <cell r="C1827">
            <v>3.56</v>
          </cell>
        </row>
        <row r="1828">
          <cell r="A1828">
            <v>357.8</v>
          </cell>
          <cell r="C1828">
            <v>3.57</v>
          </cell>
        </row>
        <row r="1829">
          <cell r="A1829">
            <v>358</v>
          </cell>
          <cell r="C1829">
            <v>3.58</v>
          </cell>
        </row>
        <row r="1830">
          <cell r="A1830">
            <v>358.2</v>
          </cell>
          <cell r="C1830">
            <v>3.59</v>
          </cell>
        </row>
        <row r="1831">
          <cell r="A1831">
            <v>358.4</v>
          </cell>
          <cell r="C1831">
            <v>3.6</v>
          </cell>
        </row>
        <row r="1832">
          <cell r="A1832">
            <v>358.6</v>
          </cell>
          <cell r="C1832">
            <v>3.61</v>
          </cell>
        </row>
        <row r="1833">
          <cell r="A1833">
            <v>358.8</v>
          </cell>
          <cell r="C1833">
            <v>3.62</v>
          </cell>
        </row>
        <row r="1834">
          <cell r="A1834">
            <v>359</v>
          </cell>
          <cell r="C1834">
            <v>3.63</v>
          </cell>
        </row>
        <row r="1835">
          <cell r="A1835">
            <v>359.2</v>
          </cell>
          <cell r="C1835">
            <v>3.64</v>
          </cell>
        </row>
        <row r="1836">
          <cell r="A1836">
            <v>359.4</v>
          </cell>
          <cell r="C1836">
            <v>3.65</v>
          </cell>
        </row>
        <row r="1837">
          <cell r="A1837">
            <v>359.6</v>
          </cell>
          <cell r="C1837">
            <v>3.66</v>
          </cell>
        </row>
        <row r="1838">
          <cell r="A1838">
            <v>359.8</v>
          </cell>
          <cell r="C1838">
            <v>3.67</v>
          </cell>
        </row>
        <row r="1839">
          <cell r="A1839">
            <v>360</v>
          </cell>
          <cell r="C1839">
            <v>3.68</v>
          </cell>
        </row>
        <row r="1840">
          <cell r="A1840">
            <v>360.2</v>
          </cell>
          <cell r="C1840">
            <v>3.69</v>
          </cell>
        </row>
        <row r="1841">
          <cell r="A1841">
            <v>360.4</v>
          </cell>
          <cell r="C1841">
            <v>3.7</v>
          </cell>
        </row>
        <row r="1842">
          <cell r="A1842">
            <v>360.6</v>
          </cell>
          <cell r="C1842">
            <v>3.72</v>
          </cell>
        </row>
        <row r="1843">
          <cell r="A1843">
            <v>360.8</v>
          </cell>
          <cell r="C1843">
            <v>3.73</v>
          </cell>
        </row>
        <row r="1844">
          <cell r="A1844">
            <v>361</v>
          </cell>
          <cell r="C1844">
            <v>3.74</v>
          </cell>
        </row>
        <row r="1845">
          <cell r="A1845">
            <v>361.2</v>
          </cell>
          <cell r="C1845">
            <v>3.75</v>
          </cell>
        </row>
        <row r="1846">
          <cell r="A1846">
            <v>361.4</v>
          </cell>
          <cell r="C1846">
            <v>3.76</v>
          </cell>
        </row>
        <row r="1847">
          <cell r="A1847">
            <v>361.6</v>
          </cell>
          <cell r="C1847">
            <v>3.76</v>
          </cell>
        </row>
        <row r="1848">
          <cell r="A1848">
            <v>361.8</v>
          </cell>
          <cell r="C1848">
            <v>3.77</v>
          </cell>
        </row>
        <row r="1849">
          <cell r="A1849">
            <v>362</v>
          </cell>
          <cell r="C1849">
            <v>3.78</v>
          </cell>
        </row>
        <row r="1850">
          <cell r="A1850">
            <v>362.2</v>
          </cell>
          <cell r="C1850">
            <v>3.79</v>
          </cell>
        </row>
        <row r="1851">
          <cell r="A1851">
            <v>362.4</v>
          </cell>
          <cell r="C1851">
            <v>3.8</v>
          </cell>
        </row>
        <row r="1852">
          <cell r="A1852">
            <v>362.6</v>
          </cell>
          <cell r="C1852">
            <v>3.81</v>
          </cell>
        </row>
        <row r="1853">
          <cell r="A1853">
            <v>362.8</v>
          </cell>
          <cell r="C1853">
            <v>3.82</v>
          </cell>
        </row>
        <row r="1854">
          <cell r="A1854">
            <v>363</v>
          </cell>
          <cell r="C1854">
            <v>3.83</v>
          </cell>
        </row>
        <row r="1855">
          <cell r="A1855">
            <v>363.2</v>
          </cell>
          <cell r="C1855">
            <v>3.84</v>
          </cell>
        </row>
        <row r="1856">
          <cell r="A1856">
            <v>363.4</v>
          </cell>
          <cell r="C1856">
            <v>3.85</v>
          </cell>
        </row>
        <row r="1857">
          <cell r="A1857">
            <v>363.6</v>
          </cell>
          <cell r="C1857">
            <v>3.86</v>
          </cell>
        </row>
        <row r="1858">
          <cell r="A1858">
            <v>363.8</v>
          </cell>
          <cell r="C1858">
            <v>3.87</v>
          </cell>
        </row>
        <row r="1859">
          <cell r="A1859">
            <v>364</v>
          </cell>
          <cell r="C1859">
            <v>3.88</v>
          </cell>
        </row>
        <row r="1860">
          <cell r="A1860">
            <v>364.2</v>
          </cell>
          <cell r="C1860">
            <v>3.89</v>
          </cell>
        </row>
        <row r="1861">
          <cell r="A1861">
            <v>364.4</v>
          </cell>
          <cell r="C1861">
            <v>3.9</v>
          </cell>
        </row>
        <row r="1862">
          <cell r="A1862">
            <v>364.6</v>
          </cell>
          <cell r="C1862">
            <v>3.91</v>
          </cell>
        </row>
        <row r="1863">
          <cell r="A1863">
            <v>364.8</v>
          </cell>
          <cell r="C1863">
            <v>3.92</v>
          </cell>
        </row>
        <row r="1864">
          <cell r="A1864">
            <v>365</v>
          </cell>
          <cell r="C1864">
            <v>3.94</v>
          </cell>
        </row>
        <row r="1865">
          <cell r="A1865">
            <v>365.2</v>
          </cell>
          <cell r="C1865">
            <v>3.95</v>
          </cell>
        </row>
        <row r="1866">
          <cell r="A1866">
            <v>365.4</v>
          </cell>
          <cell r="C1866">
            <v>3.95</v>
          </cell>
        </row>
        <row r="1867">
          <cell r="A1867">
            <v>365.6</v>
          </cell>
          <cell r="C1867">
            <v>3.96</v>
          </cell>
        </row>
        <row r="1868">
          <cell r="A1868">
            <v>365.8</v>
          </cell>
          <cell r="C1868">
            <v>3.97</v>
          </cell>
        </row>
        <row r="1869">
          <cell r="A1869">
            <v>366</v>
          </cell>
          <cell r="C1869">
            <v>3.98</v>
          </cell>
        </row>
        <row r="1870">
          <cell r="A1870">
            <v>366.2</v>
          </cell>
          <cell r="C1870">
            <v>3.99</v>
          </cell>
        </row>
        <row r="1871">
          <cell r="A1871">
            <v>366.4</v>
          </cell>
          <cell r="C1871">
            <v>4</v>
          </cell>
        </row>
        <row r="1872">
          <cell r="A1872">
            <v>366.6</v>
          </cell>
          <cell r="C1872">
            <v>4.01</v>
          </cell>
        </row>
        <row r="1873">
          <cell r="A1873">
            <v>366.8</v>
          </cell>
          <cell r="C1873">
            <v>4.0199999999999996</v>
          </cell>
        </row>
        <row r="1874">
          <cell r="A1874">
            <v>367</v>
          </cell>
          <cell r="C1874">
            <v>4.03</v>
          </cell>
        </row>
        <row r="1875">
          <cell r="A1875">
            <v>367.2</v>
          </cell>
          <cell r="C1875">
            <v>4.04</v>
          </cell>
        </row>
        <row r="1876">
          <cell r="A1876">
            <v>367.4</v>
          </cell>
          <cell r="C1876">
            <v>4.04</v>
          </cell>
        </row>
        <row r="1877">
          <cell r="A1877">
            <v>367.6</v>
          </cell>
          <cell r="C1877">
            <v>4.05</v>
          </cell>
        </row>
        <row r="1878">
          <cell r="A1878">
            <v>367.8</v>
          </cell>
          <cell r="C1878">
            <v>4.0599999999999996</v>
          </cell>
        </row>
        <row r="1879">
          <cell r="A1879">
            <v>368</v>
          </cell>
          <cell r="C1879">
            <v>4.07</v>
          </cell>
        </row>
        <row r="1880">
          <cell r="A1880">
            <v>368.2</v>
          </cell>
          <cell r="C1880">
            <v>4.08</v>
          </cell>
        </row>
        <row r="1881">
          <cell r="A1881">
            <v>368.4</v>
          </cell>
          <cell r="C1881">
            <v>4.09</v>
          </cell>
        </row>
        <row r="1882">
          <cell r="A1882">
            <v>368.6</v>
          </cell>
          <cell r="C1882">
            <v>4.0999999999999996</v>
          </cell>
        </row>
        <row r="1883">
          <cell r="A1883">
            <v>368.8</v>
          </cell>
          <cell r="C1883">
            <v>4.1100000000000003</v>
          </cell>
        </row>
        <row r="1884">
          <cell r="A1884">
            <v>369</v>
          </cell>
          <cell r="C1884">
            <v>4.12</v>
          </cell>
        </row>
        <row r="1885">
          <cell r="A1885">
            <v>369.2</v>
          </cell>
          <cell r="C1885">
            <v>4.12</v>
          </cell>
        </row>
        <row r="1886">
          <cell r="A1886">
            <v>369.4</v>
          </cell>
          <cell r="C1886">
            <v>4.13</v>
          </cell>
        </row>
        <row r="1887">
          <cell r="A1887">
            <v>369.6</v>
          </cell>
          <cell r="C1887">
            <v>4.1399999999999997</v>
          </cell>
        </row>
        <row r="1888">
          <cell r="A1888">
            <v>369.8</v>
          </cell>
          <cell r="C1888">
            <v>4.1500000000000004</v>
          </cell>
        </row>
        <row r="1889">
          <cell r="A1889">
            <v>370</v>
          </cell>
          <cell r="C1889">
            <v>4.16</v>
          </cell>
        </row>
        <row r="1890">
          <cell r="A1890">
            <v>370.2</v>
          </cell>
          <cell r="C1890">
            <v>4.17</v>
          </cell>
        </row>
        <row r="1891">
          <cell r="A1891">
            <v>370.4</v>
          </cell>
          <cell r="C1891">
            <v>4.18</v>
          </cell>
        </row>
        <row r="1892">
          <cell r="A1892">
            <v>370.6</v>
          </cell>
          <cell r="C1892">
            <v>4.1900000000000004</v>
          </cell>
        </row>
        <row r="1893">
          <cell r="A1893">
            <v>370.8</v>
          </cell>
          <cell r="C1893">
            <v>4.2</v>
          </cell>
        </row>
        <row r="1894">
          <cell r="A1894">
            <v>371</v>
          </cell>
          <cell r="C1894">
            <v>4.21</v>
          </cell>
        </row>
        <row r="1895">
          <cell r="A1895">
            <v>371.2</v>
          </cell>
          <cell r="C1895">
            <v>4.22</v>
          </cell>
        </row>
        <row r="1896">
          <cell r="A1896">
            <v>371.4</v>
          </cell>
          <cell r="C1896">
            <v>4.22</v>
          </cell>
        </row>
        <row r="1897">
          <cell r="A1897">
            <v>371.6</v>
          </cell>
          <cell r="C1897">
            <v>4.2300000000000004</v>
          </cell>
        </row>
        <row r="1898">
          <cell r="A1898">
            <v>371.8</v>
          </cell>
          <cell r="C1898">
            <v>4.24</v>
          </cell>
        </row>
        <row r="1899">
          <cell r="A1899">
            <v>372</v>
          </cell>
          <cell r="C1899">
            <v>4.25</v>
          </cell>
        </row>
        <row r="1900">
          <cell r="A1900">
            <v>372.2</v>
          </cell>
          <cell r="C1900">
            <v>4.26</v>
          </cell>
        </row>
        <row r="1901">
          <cell r="A1901">
            <v>372.4</v>
          </cell>
          <cell r="C1901">
            <v>4.2699999999999996</v>
          </cell>
        </row>
        <row r="1902">
          <cell r="A1902">
            <v>372.6</v>
          </cell>
          <cell r="C1902">
            <v>4.28</v>
          </cell>
        </row>
        <row r="1903">
          <cell r="A1903">
            <v>372.8</v>
          </cell>
          <cell r="C1903">
            <v>4.29</v>
          </cell>
        </row>
        <row r="1904">
          <cell r="A1904">
            <v>373</v>
          </cell>
          <cell r="C1904">
            <v>4.3</v>
          </cell>
        </row>
        <row r="1905">
          <cell r="A1905">
            <v>373.2</v>
          </cell>
          <cell r="C1905">
            <v>4.3099999999999996</v>
          </cell>
        </row>
        <row r="1906">
          <cell r="A1906">
            <v>373.4</v>
          </cell>
          <cell r="C1906">
            <v>4.3099999999999996</v>
          </cell>
        </row>
        <row r="1907">
          <cell r="A1907">
            <v>373.6</v>
          </cell>
          <cell r="C1907">
            <v>4.32</v>
          </cell>
        </row>
        <row r="1908">
          <cell r="A1908">
            <v>373.8</v>
          </cell>
          <cell r="C1908">
            <v>4.33</v>
          </cell>
        </row>
        <row r="1909">
          <cell r="A1909">
            <v>374</v>
          </cell>
          <cell r="C1909">
            <v>4.34</v>
          </cell>
        </row>
        <row r="1910">
          <cell r="A1910">
            <v>374.2</v>
          </cell>
          <cell r="C1910">
            <v>4.3499999999999996</v>
          </cell>
        </row>
        <row r="1911">
          <cell r="A1911">
            <v>374.4</v>
          </cell>
          <cell r="C1911">
            <v>4.3600000000000003</v>
          </cell>
        </row>
        <row r="1912">
          <cell r="A1912">
            <v>374.6</v>
          </cell>
          <cell r="C1912">
            <v>4.3600000000000003</v>
          </cell>
        </row>
        <row r="1913">
          <cell r="A1913">
            <v>374.8</v>
          </cell>
          <cell r="C1913">
            <v>4.37</v>
          </cell>
        </row>
        <row r="1914">
          <cell r="A1914">
            <v>375</v>
          </cell>
          <cell r="C1914">
            <v>4.38</v>
          </cell>
        </row>
        <row r="1915">
          <cell r="A1915">
            <v>375.2</v>
          </cell>
          <cell r="C1915">
            <v>4.38</v>
          </cell>
        </row>
        <row r="1916">
          <cell r="A1916">
            <v>375.4</v>
          </cell>
          <cell r="C1916">
            <v>4.3899999999999997</v>
          </cell>
        </row>
        <row r="1917">
          <cell r="A1917">
            <v>375.6</v>
          </cell>
          <cell r="C1917">
            <v>4.4000000000000004</v>
          </cell>
        </row>
        <row r="1918">
          <cell r="A1918">
            <v>375.8</v>
          </cell>
          <cell r="C1918">
            <v>4.41</v>
          </cell>
        </row>
        <row r="1919">
          <cell r="A1919">
            <v>376</v>
          </cell>
          <cell r="C1919">
            <v>4.42</v>
          </cell>
        </row>
        <row r="1920">
          <cell r="A1920">
            <v>376.2</v>
          </cell>
          <cell r="C1920">
            <v>4.43</v>
          </cell>
        </row>
        <row r="1921">
          <cell r="A1921">
            <v>376.4</v>
          </cell>
          <cell r="C1921">
            <v>4.43</v>
          </cell>
        </row>
        <row r="1922">
          <cell r="A1922">
            <v>376.6</v>
          </cell>
          <cell r="C1922">
            <v>4.4400000000000004</v>
          </cell>
        </row>
        <row r="1923">
          <cell r="A1923">
            <v>376.8</v>
          </cell>
          <cell r="C1923">
            <v>4.45</v>
          </cell>
        </row>
        <row r="1924">
          <cell r="A1924">
            <v>377</v>
          </cell>
          <cell r="C1924">
            <v>4.45</v>
          </cell>
        </row>
        <row r="1925">
          <cell r="A1925">
            <v>377.2</v>
          </cell>
          <cell r="C1925">
            <v>4.46</v>
          </cell>
        </row>
        <row r="1926">
          <cell r="A1926">
            <v>377.4</v>
          </cell>
          <cell r="C1926">
            <v>4.47</v>
          </cell>
        </row>
        <row r="1927">
          <cell r="A1927">
            <v>377.6</v>
          </cell>
          <cell r="C1927">
            <v>4.4800000000000004</v>
          </cell>
        </row>
        <row r="1928">
          <cell r="A1928">
            <v>377.8</v>
          </cell>
          <cell r="C1928">
            <v>4.49</v>
          </cell>
        </row>
        <row r="1929">
          <cell r="A1929">
            <v>378</v>
          </cell>
          <cell r="C1929">
            <v>4.49</v>
          </cell>
        </row>
        <row r="1930">
          <cell r="A1930">
            <v>378.2</v>
          </cell>
          <cell r="C1930">
            <v>4.5</v>
          </cell>
        </row>
        <row r="1931">
          <cell r="A1931">
            <v>378.4</v>
          </cell>
          <cell r="C1931">
            <v>4.51</v>
          </cell>
        </row>
        <row r="1932">
          <cell r="A1932">
            <v>378.6</v>
          </cell>
          <cell r="C1932">
            <v>4.5199999999999996</v>
          </cell>
        </row>
        <row r="1933">
          <cell r="A1933">
            <v>378.8</v>
          </cell>
          <cell r="C1933">
            <v>4.5199999999999996</v>
          </cell>
        </row>
        <row r="1934">
          <cell r="A1934">
            <v>379</v>
          </cell>
          <cell r="C1934">
            <v>4.53</v>
          </cell>
        </row>
        <row r="1935">
          <cell r="A1935">
            <v>379.2</v>
          </cell>
          <cell r="C1935">
            <v>4.54</v>
          </cell>
        </row>
        <row r="1936">
          <cell r="A1936">
            <v>379.4</v>
          </cell>
          <cell r="C1936">
            <v>4.54</v>
          </cell>
        </row>
        <row r="1937">
          <cell r="A1937">
            <v>379.6</v>
          </cell>
          <cell r="C1937">
            <v>4.55</v>
          </cell>
        </row>
        <row r="1938">
          <cell r="A1938">
            <v>379.8</v>
          </cell>
          <cell r="C1938">
            <v>4.5599999999999996</v>
          </cell>
        </row>
        <row r="1939">
          <cell r="A1939">
            <v>380</v>
          </cell>
          <cell r="C1939">
            <v>4.5599999999999996</v>
          </cell>
        </row>
        <row r="1940">
          <cell r="A1940">
            <v>380.2</v>
          </cell>
          <cell r="C1940">
            <v>4.57</v>
          </cell>
        </row>
        <row r="1941">
          <cell r="A1941">
            <v>380.4</v>
          </cell>
          <cell r="C1941">
            <v>4.58</v>
          </cell>
        </row>
        <row r="1942">
          <cell r="A1942">
            <v>380.6</v>
          </cell>
          <cell r="C1942">
            <v>4.59</v>
          </cell>
        </row>
        <row r="1943">
          <cell r="A1943">
            <v>380.8</v>
          </cell>
          <cell r="C1943">
            <v>4.59</v>
          </cell>
        </row>
        <row r="1944">
          <cell r="A1944">
            <v>381</v>
          </cell>
          <cell r="C1944">
            <v>4.5999999999999996</v>
          </cell>
        </row>
        <row r="1945">
          <cell r="A1945">
            <v>381.2</v>
          </cell>
          <cell r="C1945">
            <v>4.6100000000000003</v>
          </cell>
        </row>
        <row r="1946">
          <cell r="A1946">
            <v>381.4</v>
          </cell>
          <cell r="C1946">
            <v>4.6100000000000003</v>
          </cell>
        </row>
        <row r="1947">
          <cell r="A1947">
            <v>381.6</v>
          </cell>
          <cell r="C1947">
            <v>4.62</v>
          </cell>
        </row>
        <row r="1948">
          <cell r="A1948">
            <v>381.8</v>
          </cell>
          <cell r="C1948">
            <v>4.63</v>
          </cell>
        </row>
        <row r="1949">
          <cell r="A1949">
            <v>382</v>
          </cell>
          <cell r="C1949">
            <v>4.63</v>
          </cell>
        </row>
        <row r="1950">
          <cell r="A1950">
            <v>382.2</v>
          </cell>
          <cell r="C1950">
            <v>4.6399999999999997</v>
          </cell>
        </row>
        <row r="1951">
          <cell r="A1951">
            <v>382.4</v>
          </cell>
          <cell r="C1951">
            <v>4.6500000000000004</v>
          </cell>
        </row>
        <row r="1952">
          <cell r="A1952">
            <v>382.6</v>
          </cell>
          <cell r="C1952">
            <v>4.6500000000000004</v>
          </cell>
        </row>
        <row r="1953">
          <cell r="A1953">
            <v>382.8</v>
          </cell>
          <cell r="C1953">
            <v>4.66</v>
          </cell>
        </row>
        <row r="1954">
          <cell r="A1954">
            <v>383</v>
          </cell>
          <cell r="C1954">
            <v>4.67</v>
          </cell>
        </row>
        <row r="1955">
          <cell r="A1955">
            <v>383.2</v>
          </cell>
          <cell r="C1955">
            <v>4.68</v>
          </cell>
        </row>
        <row r="1956">
          <cell r="A1956">
            <v>383.4</v>
          </cell>
          <cell r="C1956">
            <v>4.68</v>
          </cell>
        </row>
        <row r="1957">
          <cell r="A1957">
            <v>383.6</v>
          </cell>
          <cell r="C1957">
            <v>4.6900000000000004</v>
          </cell>
        </row>
        <row r="1958">
          <cell r="A1958">
            <v>383.8</v>
          </cell>
          <cell r="C1958">
            <v>4.7</v>
          </cell>
        </row>
        <row r="1959">
          <cell r="A1959">
            <v>384</v>
          </cell>
          <cell r="C1959">
            <v>4.7</v>
          </cell>
        </row>
        <row r="1960">
          <cell r="A1960">
            <v>384.2</v>
          </cell>
          <cell r="C1960">
            <v>4.71</v>
          </cell>
        </row>
        <row r="1961">
          <cell r="A1961">
            <v>384.4</v>
          </cell>
          <cell r="C1961">
            <v>4.71</v>
          </cell>
        </row>
        <row r="1962">
          <cell r="A1962">
            <v>384.6</v>
          </cell>
          <cell r="C1962">
            <v>4.72</v>
          </cell>
        </row>
        <row r="1963">
          <cell r="A1963">
            <v>384.8</v>
          </cell>
          <cell r="C1963">
            <v>4.72</v>
          </cell>
        </row>
        <row r="1964">
          <cell r="A1964">
            <v>385</v>
          </cell>
          <cell r="C1964">
            <v>4.7300000000000004</v>
          </cell>
        </row>
        <row r="1965">
          <cell r="A1965">
            <v>385.2</v>
          </cell>
          <cell r="C1965">
            <v>4.7300000000000004</v>
          </cell>
        </row>
        <row r="1966">
          <cell r="A1966">
            <v>385.4</v>
          </cell>
          <cell r="C1966">
            <v>4.74</v>
          </cell>
        </row>
        <row r="1967">
          <cell r="A1967">
            <v>385.6</v>
          </cell>
          <cell r="C1967">
            <v>4.75</v>
          </cell>
        </row>
        <row r="1968">
          <cell r="A1968">
            <v>385.8</v>
          </cell>
          <cell r="C1968">
            <v>4.75</v>
          </cell>
        </row>
        <row r="1969">
          <cell r="A1969">
            <v>386</v>
          </cell>
          <cell r="C1969">
            <v>4.76</v>
          </cell>
        </row>
        <row r="1970">
          <cell r="A1970">
            <v>386.2</v>
          </cell>
          <cell r="C1970">
            <v>4.76</v>
          </cell>
        </row>
        <row r="1971">
          <cell r="A1971">
            <v>386.4</v>
          </cell>
          <cell r="C1971">
            <v>4.7699999999999996</v>
          </cell>
        </row>
        <row r="1972">
          <cell r="A1972">
            <v>386.6</v>
          </cell>
          <cell r="C1972">
            <v>4.7699999999999996</v>
          </cell>
        </row>
        <row r="1973">
          <cell r="A1973">
            <v>386.8</v>
          </cell>
          <cell r="C1973">
            <v>4.78</v>
          </cell>
        </row>
        <row r="1974">
          <cell r="A1974">
            <v>387</v>
          </cell>
          <cell r="C1974">
            <v>4.78</v>
          </cell>
        </row>
        <row r="1975">
          <cell r="A1975">
            <v>387.2</v>
          </cell>
          <cell r="C1975">
            <v>4.78</v>
          </cell>
        </row>
        <row r="1976">
          <cell r="A1976">
            <v>387.4</v>
          </cell>
          <cell r="C1976">
            <v>4.79</v>
          </cell>
        </row>
        <row r="1977">
          <cell r="A1977">
            <v>387.6</v>
          </cell>
          <cell r="C1977">
            <v>4.79</v>
          </cell>
        </row>
        <row r="1978">
          <cell r="A1978">
            <v>387.8</v>
          </cell>
          <cell r="C1978">
            <v>4.8</v>
          </cell>
        </row>
        <row r="1979">
          <cell r="A1979">
            <v>388</v>
          </cell>
          <cell r="C1979">
            <v>4.8</v>
          </cell>
        </row>
        <row r="1980">
          <cell r="A1980">
            <v>388.2</v>
          </cell>
          <cell r="C1980">
            <v>4.8099999999999996</v>
          </cell>
        </row>
        <row r="1981">
          <cell r="A1981">
            <v>388.4</v>
          </cell>
          <cell r="C1981">
            <v>4.8099999999999996</v>
          </cell>
        </row>
        <row r="1982">
          <cell r="A1982">
            <v>388.6</v>
          </cell>
          <cell r="C1982">
            <v>4.82</v>
          </cell>
        </row>
        <row r="1983">
          <cell r="A1983">
            <v>388.8</v>
          </cell>
          <cell r="C1983">
            <v>4.82</v>
          </cell>
        </row>
        <row r="1984">
          <cell r="A1984">
            <v>389</v>
          </cell>
          <cell r="C1984">
            <v>4.83</v>
          </cell>
        </row>
        <row r="1985">
          <cell r="A1985">
            <v>389.2</v>
          </cell>
          <cell r="C1985">
            <v>4.83</v>
          </cell>
        </row>
        <row r="1986">
          <cell r="A1986">
            <v>389.4</v>
          </cell>
          <cell r="C1986">
            <v>4.84</v>
          </cell>
        </row>
        <row r="1987">
          <cell r="A1987">
            <v>389.6</v>
          </cell>
          <cell r="C1987">
            <v>4.84</v>
          </cell>
        </row>
        <row r="1988">
          <cell r="A1988">
            <v>389.8</v>
          </cell>
          <cell r="C1988">
            <v>4.8499999999999996</v>
          </cell>
        </row>
        <row r="1989">
          <cell r="A1989">
            <v>390</v>
          </cell>
          <cell r="C1989">
            <v>4.8499999999999996</v>
          </cell>
        </row>
        <row r="1990">
          <cell r="A1990">
            <v>390.2</v>
          </cell>
          <cell r="C1990">
            <v>4.8600000000000003</v>
          </cell>
        </row>
        <row r="1991">
          <cell r="A1991">
            <v>390.4</v>
          </cell>
          <cell r="C1991">
            <v>4.8600000000000003</v>
          </cell>
        </row>
        <row r="1992">
          <cell r="A1992">
            <v>390.6</v>
          </cell>
          <cell r="C1992">
            <v>4.8600000000000003</v>
          </cell>
        </row>
        <row r="1993">
          <cell r="A1993">
            <v>390.8</v>
          </cell>
          <cell r="C1993">
            <v>4.87</v>
          </cell>
        </row>
        <row r="1994">
          <cell r="A1994">
            <v>391</v>
          </cell>
          <cell r="C1994">
            <v>4.87</v>
          </cell>
        </row>
        <row r="1995">
          <cell r="A1995">
            <v>391.2</v>
          </cell>
          <cell r="C1995">
            <v>4.88</v>
          </cell>
        </row>
        <row r="1996">
          <cell r="A1996">
            <v>391.4</v>
          </cell>
          <cell r="C1996">
            <v>4.88</v>
          </cell>
        </row>
        <row r="1997">
          <cell r="A1997">
            <v>391.6</v>
          </cell>
          <cell r="C1997">
            <v>4.88</v>
          </cell>
        </row>
        <row r="1998">
          <cell r="A1998">
            <v>391.8</v>
          </cell>
          <cell r="C1998">
            <v>4.8899999999999997</v>
          </cell>
        </row>
        <row r="1999">
          <cell r="A1999">
            <v>392</v>
          </cell>
          <cell r="C1999">
            <v>4.8899999999999997</v>
          </cell>
        </row>
        <row r="2000">
          <cell r="A2000">
            <v>392.2</v>
          </cell>
          <cell r="C2000">
            <v>4.9000000000000004</v>
          </cell>
        </row>
        <row r="2001">
          <cell r="A2001">
            <v>392.4</v>
          </cell>
          <cell r="C2001">
            <v>4.9000000000000004</v>
          </cell>
        </row>
        <row r="2002">
          <cell r="A2002">
            <v>392.6</v>
          </cell>
          <cell r="C2002">
            <v>4.9000000000000004</v>
          </cell>
        </row>
        <row r="2003">
          <cell r="A2003">
            <v>392.8</v>
          </cell>
          <cell r="C2003">
            <v>4.9000000000000004</v>
          </cell>
        </row>
        <row r="2004">
          <cell r="A2004">
            <v>393</v>
          </cell>
          <cell r="C2004">
            <v>4.91</v>
          </cell>
        </row>
        <row r="2005">
          <cell r="A2005">
            <v>393.2</v>
          </cell>
          <cell r="C2005">
            <v>4.91</v>
          </cell>
        </row>
        <row r="2006">
          <cell r="A2006">
            <v>393.4</v>
          </cell>
          <cell r="C2006">
            <v>4.92</v>
          </cell>
        </row>
        <row r="2007">
          <cell r="A2007">
            <v>393.6</v>
          </cell>
          <cell r="C2007">
            <v>4.92</v>
          </cell>
        </row>
        <row r="2008">
          <cell r="A2008">
            <v>393.8</v>
          </cell>
          <cell r="C2008">
            <v>4.92</v>
          </cell>
        </row>
        <row r="2009">
          <cell r="A2009">
            <v>394</v>
          </cell>
          <cell r="C2009">
            <v>4.92</v>
          </cell>
        </row>
        <row r="2010">
          <cell r="A2010">
            <v>394.2</v>
          </cell>
          <cell r="C2010">
            <v>4.93</v>
          </cell>
        </row>
        <row r="2011">
          <cell r="A2011">
            <v>394.4</v>
          </cell>
          <cell r="C2011">
            <v>4.93</v>
          </cell>
        </row>
        <row r="2012">
          <cell r="A2012">
            <v>394.6</v>
          </cell>
          <cell r="C2012">
            <v>4.9400000000000004</v>
          </cell>
        </row>
        <row r="2013">
          <cell r="A2013">
            <v>394.8</v>
          </cell>
          <cell r="C2013">
            <v>4.9400000000000004</v>
          </cell>
        </row>
        <row r="2014">
          <cell r="A2014">
            <v>395</v>
          </cell>
          <cell r="C2014">
            <v>4.9400000000000004</v>
          </cell>
        </row>
        <row r="2015">
          <cell r="A2015">
            <v>395.2</v>
          </cell>
          <cell r="C2015">
            <v>4.95</v>
          </cell>
        </row>
        <row r="2016">
          <cell r="A2016">
            <v>395.4</v>
          </cell>
          <cell r="C2016">
            <v>4.95</v>
          </cell>
        </row>
        <row r="2017">
          <cell r="A2017">
            <v>395.6</v>
          </cell>
          <cell r="C2017">
            <v>4.95</v>
          </cell>
        </row>
        <row r="2018">
          <cell r="A2018">
            <v>395.8</v>
          </cell>
          <cell r="C2018">
            <v>4.95</v>
          </cell>
        </row>
        <row r="2019">
          <cell r="A2019">
            <v>396</v>
          </cell>
          <cell r="C2019">
            <v>4.96</v>
          </cell>
        </row>
        <row r="2020">
          <cell r="A2020">
            <v>396.2</v>
          </cell>
          <cell r="C2020">
            <v>4.96</v>
          </cell>
        </row>
        <row r="2021">
          <cell r="A2021">
            <v>396.4</v>
          </cell>
          <cell r="C2021">
            <v>4.96</v>
          </cell>
        </row>
        <row r="2022">
          <cell r="A2022">
            <v>396.6</v>
          </cell>
          <cell r="C2022">
            <v>4.96</v>
          </cell>
        </row>
        <row r="2023">
          <cell r="A2023">
            <v>396.8</v>
          </cell>
          <cell r="C2023">
            <v>4.97</v>
          </cell>
        </row>
        <row r="2024">
          <cell r="A2024">
            <v>397</v>
          </cell>
          <cell r="C2024">
            <v>4.97</v>
          </cell>
        </row>
        <row r="2025">
          <cell r="A2025">
            <v>397.2</v>
          </cell>
          <cell r="C2025">
            <v>4.97</v>
          </cell>
        </row>
        <row r="2026">
          <cell r="A2026">
            <v>397.4</v>
          </cell>
          <cell r="C2026">
            <v>4.97</v>
          </cell>
        </row>
        <row r="2027">
          <cell r="A2027">
            <v>397.6</v>
          </cell>
          <cell r="C2027">
            <v>4.9800000000000004</v>
          </cell>
        </row>
        <row r="2028">
          <cell r="A2028">
            <v>397.8</v>
          </cell>
          <cell r="C2028">
            <v>4.9800000000000004</v>
          </cell>
        </row>
        <row r="2029">
          <cell r="A2029">
            <v>398</v>
          </cell>
          <cell r="C2029">
            <v>4.9800000000000004</v>
          </cell>
        </row>
        <row r="2030">
          <cell r="A2030">
            <v>398.2</v>
          </cell>
          <cell r="C2030">
            <v>4.9800000000000004</v>
          </cell>
        </row>
        <row r="2031">
          <cell r="A2031">
            <v>398.4</v>
          </cell>
          <cell r="C2031">
            <v>4.99</v>
          </cell>
        </row>
        <row r="2032">
          <cell r="A2032">
            <v>398.6</v>
          </cell>
          <cell r="C2032">
            <v>4.99</v>
          </cell>
        </row>
        <row r="2033">
          <cell r="A2033">
            <v>398.8</v>
          </cell>
          <cell r="C2033">
            <v>4.99</v>
          </cell>
        </row>
        <row r="2034">
          <cell r="A2034">
            <v>399</v>
          </cell>
          <cell r="C2034">
            <v>4.99</v>
          </cell>
        </row>
        <row r="2035">
          <cell r="A2035">
            <v>399.2</v>
          </cell>
          <cell r="C2035">
            <v>5</v>
          </cell>
        </row>
        <row r="2036">
          <cell r="A2036">
            <v>399.4</v>
          </cell>
          <cell r="C2036">
            <v>5</v>
          </cell>
        </row>
        <row r="2037">
          <cell r="A2037">
            <v>399.6</v>
          </cell>
          <cell r="C2037">
            <v>5</v>
          </cell>
        </row>
        <row r="2038">
          <cell r="A2038">
            <v>399.8</v>
          </cell>
          <cell r="C2038">
            <v>5</v>
          </cell>
        </row>
        <row r="2039">
          <cell r="A2039">
            <v>400</v>
          </cell>
          <cell r="C2039">
            <v>5.01</v>
          </cell>
        </row>
        <row r="2040">
          <cell r="A2040">
            <v>400.2</v>
          </cell>
          <cell r="C2040">
            <v>5.01</v>
          </cell>
        </row>
        <row r="2041">
          <cell r="A2041">
            <v>400.4</v>
          </cell>
          <cell r="C2041">
            <v>5.01</v>
          </cell>
        </row>
        <row r="2042">
          <cell r="A2042">
            <v>400.6</v>
          </cell>
          <cell r="C2042">
            <v>5.0199999999999996</v>
          </cell>
        </row>
        <row r="2043">
          <cell r="A2043">
            <v>400.8</v>
          </cell>
          <cell r="C2043">
            <v>5.0199999999999996</v>
          </cell>
        </row>
        <row r="2044">
          <cell r="A2044">
            <v>401</v>
          </cell>
          <cell r="C2044">
            <v>5.0199999999999996</v>
          </cell>
        </row>
        <row r="2045">
          <cell r="A2045">
            <v>401.2</v>
          </cell>
          <cell r="C2045">
            <v>5.0199999999999996</v>
          </cell>
        </row>
        <row r="2046">
          <cell r="A2046">
            <v>401.4</v>
          </cell>
          <cell r="C2046">
            <v>5.0199999999999996</v>
          </cell>
        </row>
        <row r="2047">
          <cell r="A2047">
            <v>401.6</v>
          </cell>
          <cell r="C2047">
            <v>5.0199999999999996</v>
          </cell>
        </row>
        <row r="2048">
          <cell r="A2048">
            <v>401.8</v>
          </cell>
          <cell r="C2048">
            <v>5.03</v>
          </cell>
        </row>
        <row r="2049">
          <cell r="A2049">
            <v>402</v>
          </cell>
          <cell r="C2049">
            <v>5.03</v>
          </cell>
        </row>
        <row r="2050">
          <cell r="A2050">
            <v>402.2</v>
          </cell>
          <cell r="C2050">
            <v>5.04</v>
          </cell>
        </row>
        <row r="2051">
          <cell r="A2051">
            <v>402.4</v>
          </cell>
          <cell r="C2051">
            <v>5.04</v>
          </cell>
        </row>
        <row r="2052">
          <cell r="A2052">
            <v>402.6</v>
          </cell>
          <cell r="C2052">
            <v>5.04</v>
          </cell>
        </row>
        <row r="2053">
          <cell r="A2053">
            <v>402.8</v>
          </cell>
          <cell r="C2053">
            <v>5.04</v>
          </cell>
        </row>
        <row r="2054">
          <cell r="A2054">
            <v>403</v>
          </cell>
          <cell r="C2054">
            <v>5.04</v>
          </cell>
        </row>
        <row r="2055">
          <cell r="A2055">
            <v>403.2</v>
          </cell>
          <cell r="C2055">
            <v>5.04</v>
          </cell>
        </row>
        <row r="2056">
          <cell r="A2056">
            <v>403.4</v>
          </cell>
          <cell r="C2056">
            <v>5.05</v>
          </cell>
        </row>
        <row r="2057">
          <cell r="A2057">
            <v>403.6</v>
          </cell>
          <cell r="C2057">
            <v>5.05</v>
          </cell>
        </row>
        <row r="2058">
          <cell r="A2058">
            <v>403.8</v>
          </cell>
          <cell r="C2058">
            <v>5.05</v>
          </cell>
        </row>
        <row r="2059">
          <cell r="A2059">
            <v>404</v>
          </cell>
          <cell r="C2059">
            <v>5.05</v>
          </cell>
        </row>
        <row r="2060">
          <cell r="A2060">
            <v>404.2</v>
          </cell>
          <cell r="C2060">
            <v>5.05</v>
          </cell>
        </row>
        <row r="2061">
          <cell r="A2061">
            <v>404.4</v>
          </cell>
          <cell r="C2061">
            <v>5.05</v>
          </cell>
        </row>
        <row r="2062">
          <cell r="A2062">
            <v>404.6</v>
          </cell>
          <cell r="C2062">
            <v>5.05</v>
          </cell>
        </row>
        <row r="2063">
          <cell r="A2063">
            <v>404.8</v>
          </cell>
          <cell r="C2063">
            <v>5.05</v>
          </cell>
        </row>
        <row r="2064">
          <cell r="A2064">
            <v>405</v>
          </cell>
          <cell r="C2064">
            <v>5.0599999999999996</v>
          </cell>
        </row>
        <row r="2065">
          <cell r="A2065">
            <v>405.2</v>
          </cell>
          <cell r="C2065">
            <v>5.0599999999999996</v>
          </cell>
        </row>
        <row r="2066">
          <cell r="A2066">
            <v>405.4</v>
          </cell>
          <cell r="C2066">
            <v>5.0599999999999996</v>
          </cell>
        </row>
        <row r="2067">
          <cell r="A2067">
            <v>405.6</v>
          </cell>
          <cell r="C2067">
            <v>5.0599999999999996</v>
          </cell>
        </row>
        <row r="2068">
          <cell r="A2068">
            <v>405.8</v>
          </cell>
          <cell r="C2068">
            <v>5.0599999999999996</v>
          </cell>
        </row>
        <row r="2069">
          <cell r="A2069">
            <v>406</v>
          </cell>
          <cell r="C2069">
            <v>5.07</v>
          </cell>
        </row>
        <row r="2070">
          <cell r="A2070">
            <v>406.2</v>
          </cell>
          <cell r="C2070">
            <v>5.07</v>
          </cell>
        </row>
        <row r="2071">
          <cell r="A2071">
            <v>406.4</v>
          </cell>
          <cell r="C2071">
            <v>5.07</v>
          </cell>
        </row>
        <row r="2072">
          <cell r="A2072">
            <v>406.6</v>
          </cell>
          <cell r="C2072">
            <v>5.07</v>
          </cell>
        </row>
        <row r="2073">
          <cell r="A2073">
            <v>406.8</v>
          </cell>
          <cell r="C2073">
            <v>5.07</v>
          </cell>
        </row>
        <row r="2074">
          <cell r="A2074">
            <v>407</v>
          </cell>
          <cell r="C2074">
            <v>5.07</v>
          </cell>
        </row>
        <row r="2075">
          <cell r="A2075">
            <v>407.2</v>
          </cell>
          <cell r="C2075">
            <v>5.07</v>
          </cell>
        </row>
        <row r="2076">
          <cell r="A2076">
            <v>407.4</v>
          </cell>
          <cell r="C2076">
            <v>5.08</v>
          </cell>
        </row>
        <row r="2077">
          <cell r="A2077">
            <v>407.6</v>
          </cell>
          <cell r="C2077">
            <v>5.08</v>
          </cell>
        </row>
        <row r="2078">
          <cell r="A2078">
            <v>407.8</v>
          </cell>
          <cell r="C2078">
            <v>5.09</v>
          </cell>
        </row>
        <row r="2079">
          <cell r="A2079">
            <v>408</v>
          </cell>
          <cell r="C2079">
            <v>5.09</v>
          </cell>
        </row>
        <row r="2080">
          <cell r="A2080">
            <v>408.2</v>
          </cell>
          <cell r="C2080">
            <v>5.09</v>
          </cell>
        </row>
        <row r="2081">
          <cell r="A2081">
            <v>408.4</v>
          </cell>
          <cell r="C2081">
            <v>5.09</v>
          </cell>
        </row>
        <row r="2082">
          <cell r="A2082">
            <v>408.6</v>
          </cell>
          <cell r="C2082">
            <v>5.09</v>
          </cell>
        </row>
        <row r="2083">
          <cell r="A2083">
            <v>408.8</v>
          </cell>
          <cell r="C2083">
            <v>5.09</v>
          </cell>
        </row>
        <row r="2084">
          <cell r="A2084">
            <v>409</v>
          </cell>
          <cell r="C2084">
            <v>5.09</v>
          </cell>
        </row>
        <row r="2085">
          <cell r="A2085">
            <v>409.2</v>
          </cell>
          <cell r="C2085">
            <v>5.09</v>
          </cell>
        </row>
        <row r="2086">
          <cell r="A2086">
            <v>409.4</v>
          </cell>
          <cell r="C2086">
            <v>5.09</v>
          </cell>
        </row>
        <row r="2087">
          <cell r="A2087">
            <v>409.6</v>
          </cell>
          <cell r="C2087">
            <v>5.09</v>
          </cell>
        </row>
        <row r="2088">
          <cell r="A2088">
            <v>409.8</v>
          </cell>
          <cell r="C2088">
            <v>5.09</v>
          </cell>
        </row>
        <row r="2089">
          <cell r="A2089">
            <v>410</v>
          </cell>
          <cell r="C2089">
            <v>5.0999999999999996</v>
          </cell>
        </row>
        <row r="2090">
          <cell r="A2090">
            <v>410.2</v>
          </cell>
          <cell r="C2090">
            <v>5.0999999999999996</v>
          </cell>
        </row>
        <row r="2091">
          <cell r="A2091">
            <v>410.4</v>
          </cell>
          <cell r="C2091">
            <v>5.0999999999999996</v>
          </cell>
        </row>
        <row r="2092">
          <cell r="A2092">
            <v>410.6</v>
          </cell>
          <cell r="C2092">
            <v>5.0999999999999996</v>
          </cell>
        </row>
        <row r="2093">
          <cell r="A2093">
            <v>410.8</v>
          </cell>
          <cell r="C2093">
            <v>5.0999999999999996</v>
          </cell>
        </row>
        <row r="2094">
          <cell r="A2094">
            <v>411</v>
          </cell>
          <cell r="C2094">
            <v>5.0999999999999996</v>
          </cell>
        </row>
        <row r="2095">
          <cell r="A2095">
            <v>411.2</v>
          </cell>
          <cell r="C2095">
            <v>5.0999999999999996</v>
          </cell>
        </row>
        <row r="2096">
          <cell r="A2096">
            <v>411.4</v>
          </cell>
          <cell r="C2096">
            <v>5.1100000000000003</v>
          </cell>
        </row>
        <row r="2097">
          <cell r="A2097">
            <v>411.6</v>
          </cell>
          <cell r="C2097">
            <v>5.1100000000000003</v>
          </cell>
        </row>
        <row r="2098">
          <cell r="A2098">
            <v>411.8</v>
          </cell>
          <cell r="C2098">
            <v>5.1100000000000003</v>
          </cell>
        </row>
        <row r="2099">
          <cell r="A2099">
            <v>412</v>
          </cell>
          <cell r="C2099">
            <v>5.1100000000000003</v>
          </cell>
        </row>
        <row r="2100">
          <cell r="A2100">
            <v>412.2</v>
          </cell>
          <cell r="C2100">
            <v>5.1100000000000003</v>
          </cell>
        </row>
        <row r="2101">
          <cell r="A2101">
            <v>412.4</v>
          </cell>
          <cell r="C2101">
            <v>5.1100000000000003</v>
          </cell>
        </row>
        <row r="2102">
          <cell r="A2102">
            <v>412.6</v>
          </cell>
          <cell r="C2102">
            <v>5.1100000000000003</v>
          </cell>
        </row>
        <row r="2103">
          <cell r="A2103">
            <v>412.8</v>
          </cell>
          <cell r="C2103">
            <v>5.1100000000000003</v>
          </cell>
        </row>
        <row r="2104">
          <cell r="A2104">
            <v>413</v>
          </cell>
          <cell r="C2104">
            <v>5.12</v>
          </cell>
        </row>
        <row r="2105">
          <cell r="A2105">
            <v>413.2</v>
          </cell>
          <cell r="C2105">
            <v>5.12</v>
          </cell>
        </row>
        <row r="2106">
          <cell r="A2106">
            <v>413.4</v>
          </cell>
          <cell r="C2106">
            <v>5.12</v>
          </cell>
        </row>
        <row r="2107">
          <cell r="A2107">
            <v>413.6</v>
          </cell>
          <cell r="C2107">
            <v>5.12</v>
          </cell>
        </row>
        <row r="2108">
          <cell r="A2108">
            <v>413.8</v>
          </cell>
          <cell r="C2108">
            <v>5.12</v>
          </cell>
        </row>
        <row r="2109">
          <cell r="A2109">
            <v>414</v>
          </cell>
          <cell r="C2109">
            <v>5.12</v>
          </cell>
        </row>
        <row r="2110">
          <cell r="A2110">
            <v>414.2</v>
          </cell>
          <cell r="C2110">
            <v>5.12</v>
          </cell>
        </row>
        <row r="2111">
          <cell r="A2111">
            <v>414.4</v>
          </cell>
          <cell r="C2111">
            <v>5.12</v>
          </cell>
        </row>
        <row r="2112">
          <cell r="A2112">
            <v>414.6</v>
          </cell>
          <cell r="C2112">
            <v>5.13</v>
          </cell>
        </row>
        <row r="2113">
          <cell r="A2113">
            <v>414.8</v>
          </cell>
          <cell r="C2113">
            <v>5.13</v>
          </cell>
        </row>
        <row r="2114">
          <cell r="A2114">
            <v>415</v>
          </cell>
          <cell r="C2114">
            <v>5.13</v>
          </cell>
        </row>
        <row r="2115">
          <cell r="A2115">
            <v>415.2</v>
          </cell>
          <cell r="C2115">
            <v>5.13</v>
          </cell>
        </row>
        <row r="2116">
          <cell r="A2116">
            <v>415.4</v>
          </cell>
          <cell r="C2116">
            <v>5.13</v>
          </cell>
        </row>
        <row r="2117">
          <cell r="A2117">
            <v>415.6</v>
          </cell>
          <cell r="C2117">
            <v>5.13</v>
          </cell>
        </row>
        <row r="2118">
          <cell r="A2118">
            <v>415.8</v>
          </cell>
          <cell r="C2118">
            <v>5.13</v>
          </cell>
        </row>
        <row r="2119">
          <cell r="A2119">
            <v>416</v>
          </cell>
          <cell r="C2119">
            <v>5.14</v>
          </cell>
        </row>
        <row r="2120">
          <cell r="A2120">
            <v>416.2</v>
          </cell>
          <cell r="C2120">
            <v>5.14</v>
          </cell>
        </row>
        <row r="2121">
          <cell r="A2121">
            <v>416.4</v>
          </cell>
          <cell r="C2121">
            <v>5.15</v>
          </cell>
        </row>
        <row r="2122">
          <cell r="A2122">
            <v>416.6</v>
          </cell>
          <cell r="C2122">
            <v>5.15</v>
          </cell>
        </row>
        <row r="2123">
          <cell r="A2123">
            <v>416.8</v>
          </cell>
          <cell r="C2123">
            <v>5.15</v>
          </cell>
        </row>
        <row r="2124">
          <cell r="A2124">
            <v>417</v>
          </cell>
          <cell r="C2124">
            <v>5.15</v>
          </cell>
        </row>
        <row r="2125">
          <cell r="A2125">
            <v>417.2</v>
          </cell>
          <cell r="C2125">
            <v>5.15</v>
          </cell>
        </row>
        <row r="2126">
          <cell r="A2126">
            <v>417.4</v>
          </cell>
          <cell r="C2126">
            <v>5.15</v>
          </cell>
        </row>
        <row r="2127">
          <cell r="A2127">
            <v>417.6</v>
          </cell>
          <cell r="C2127">
            <v>5.15</v>
          </cell>
        </row>
        <row r="2128">
          <cell r="A2128">
            <v>417.8</v>
          </cell>
          <cell r="C2128">
            <v>5.15</v>
          </cell>
        </row>
        <row r="2129">
          <cell r="A2129">
            <v>418</v>
          </cell>
          <cell r="C2129">
            <v>5.15</v>
          </cell>
        </row>
        <row r="2130">
          <cell r="A2130">
            <v>418.2</v>
          </cell>
          <cell r="C2130">
            <v>5.15</v>
          </cell>
        </row>
        <row r="2131">
          <cell r="A2131">
            <v>418.4</v>
          </cell>
          <cell r="C2131">
            <v>5.15</v>
          </cell>
        </row>
        <row r="2132">
          <cell r="A2132">
            <v>418.6</v>
          </cell>
          <cell r="C2132">
            <v>5.15</v>
          </cell>
        </row>
        <row r="2133">
          <cell r="A2133">
            <v>418.8</v>
          </cell>
          <cell r="C2133">
            <v>5.15</v>
          </cell>
        </row>
        <row r="2134">
          <cell r="A2134">
            <v>419</v>
          </cell>
          <cell r="C2134">
            <v>5.15</v>
          </cell>
        </row>
        <row r="2135">
          <cell r="A2135">
            <v>419.2</v>
          </cell>
          <cell r="C2135">
            <v>5.15</v>
          </cell>
        </row>
        <row r="2136">
          <cell r="A2136">
            <v>419.4</v>
          </cell>
          <cell r="C2136">
            <v>5.15</v>
          </cell>
        </row>
        <row r="2137">
          <cell r="A2137">
            <v>419.6</v>
          </cell>
          <cell r="C2137">
            <v>5.16</v>
          </cell>
        </row>
        <row r="2138">
          <cell r="A2138">
            <v>419.8</v>
          </cell>
          <cell r="C2138">
            <v>5.16</v>
          </cell>
        </row>
        <row r="2139">
          <cell r="A2139">
            <v>420</v>
          </cell>
          <cell r="C2139">
            <v>5.16</v>
          </cell>
        </row>
        <row r="2140">
          <cell r="A2140">
            <v>420.2</v>
          </cell>
          <cell r="C2140">
            <v>5.16</v>
          </cell>
        </row>
        <row r="2141">
          <cell r="A2141">
            <v>420.4</v>
          </cell>
          <cell r="C2141">
            <v>5.17</v>
          </cell>
        </row>
        <row r="2142">
          <cell r="A2142">
            <v>420.6</v>
          </cell>
          <cell r="C2142">
            <v>5.17</v>
          </cell>
        </row>
        <row r="2143">
          <cell r="A2143">
            <v>420.8</v>
          </cell>
          <cell r="C2143">
            <v>5.17</v>
          </cell>
        </row>
        <row r="2144">
          <cell r="A2144">
            <v>421</v>
          </cell>
          <cell r="C2144">
            <v>5.17</v>
          </cell>
        </row>
        <row r="2145">
          <cell r="A2145">
            <v>421.2</v>
          </cell>
          <cell r="C2145">
            <v>5.17</v>
          </cell>
        </row>
        <row r="2146">
          <cell r="A2146">
            <v>421.4</v>
          </cell>
          <cell r="C2146">
            <v>5.17</v>
          </cell>
        </row>
        <row r="2147">
          <cell r="A2147">
            <v>421.6</v>
          </cell>
          <cell r="C2147">
            <v>5.17</v>
          </cell>
        </row>
        <row r="2148">
          <cell r="A2148">
            <v>421.8</v>
          </cell>
          <cell r="C2148">
            <v>5.17</v>
          </cell>
        </row>
        <row r="2149">
          <cell r="A2149">
            <v>422</v>
          </cell>
          <cell r="C2149">
            <v>5.17</v>
          </cell>
        </row>
        <row r="2150">
          <cell r="A2150">
            <v>422.2</v>
          </cell>
          <cell r="C2150">
            <v>5.17</v>
          </cell>
        </row>
        <row r="2151">
          <cell r="A2151">
            <v>422.4</v>
          </cell>
          <cell r="C2151">
            <v>5.17</v>
          </cell>
        </row>
        <row r="2152">
          <cell r="A2152">
            <v>422.6</v>
          </cell>
          <cell r="C2152">
            <v>5.17</v>
          </cell>
        </row>
        <row r="2153">
          <cell r="A2153">
            <v>422.8</v>
          </cell>
          <cell r="C2153">
            <v>5.17</v>
          </cell>
        </row>
        <row r="2154">
          <cell r="A2154">
            <v>423</v>
          </cell>
          <cell r="C2154">
            <v>5.17</v>
          </cell>
        </row>
        <row r="2155">
          <cell r="A2155">
            <v>423.2</v>
          </cell>
          <cell r="C2155">
            <v>5.17</v>
          </cell>
        </row>
        <row r="2156">
          <cell r="A2156">
            <v>423.4</v>
          </cell>
          <cell r="C2156">
            <v>5.18</v>
          </cell>
        </row>
        <row r="2157">
          <cell r="A2157">
            <v>423.6</v>
          </cell>
          <cell r="C2157">
            <v>5.18</v>
          </cell>
        </row>
        <row r="2158">
          <cell r="A2158">
            <v>423.8</v>
          </cell>
          <cell r="C2158">
            <v>5.18</v>
          </cell>
        </row>
        <row r="2159">
          <cell r="A2159">
            <v>424</v>
          </cell>
          <cell r="C2159">
            <v>5.18</v>
          </cell>
        </row>
        <row r="2160">
          <cell r="A2160">
            <v>424.2</v>
          </cell>
          <cell r="C2160">
            <v>5.19</v>
          </cell>
        </row>
        <row r="2161">
          <cell r="A2161">
            <v>424.4</v>
          </cell>
          <cell r="C2161">
            <v>5.19</v>
          </cell>
        </row>
        <row r="2162">
          <cell r="A2162">
            <v>424.6</v>
          </cell>
          <cell r="C2162">
            <v>5.19</v>
          </cell>
        </row>
        <row r="2163">
          <cell r="A2163">
            <v>424.8</v>
          </cell>
          <cell r="C2163">
            <v>5.19</v>
          </cell>
        </row>
        <row r="2164">
          <cell r="A2164">
            <v>425</v>
          </cell>
          <cell r="C2164">
            <v>5.19</v>
          </cell>
        </row>
        <row r="2165">
          <cell r="A2165">
            <v>425.2</v>
          </cell>
          <cell r="C2165">
            <v>5.19</v>
          </cell>
        </row>
        <row r="2166">
          <cell r="A2166">
            <v>425.4</v>
          </cell>
          <cell r="C2166">
            <v>5.19</v>
          </cell>
        </row>
        <row r="2167">
          <cell r="A2167">
            <v>425.6</v>
          </cell>
          <cell r="C2167">
            <v>5.19</v>
          </cell>
        </row>
        <row r="2168">
          <cell r="A2168">
            <v>425.8</v>
          </cell>
          <cell r="C2168">
            <v>5.19</v>
          </cell>
        </row>
        <row r="2169">
          <cell r="A2169">
            <v>426</v>
          </cell>
          <cell r="C2169">
            <v>5.19</v>
          </cell>
        </row>
        <row r="2170">
          <cell r="A2170">
            <v>426.2</v>
          </cell>
          <cell r="C2170">
            <v>5.2</v>
          </cell>
        </row>
        <row r="2171">
          <cell r="A2171">
            <v>426.4</v>
          </cell>
          <cell r="C2171">
            <v>5.2</v>
          </cell>
        </row>
        <row r="2172">
          <cell r="A2172">
            <v>426.6</v>
          </cell>
          <cell r="C2172">
            <v>5.2</v>
          </cell>
        </row>
        <row r="2173">
          <cell r="A2173">
            <v>426.8</v>
          </cell>
          <cell r="C2173">
            <v>5.2</v>
          </cell>
        </row>
        <row r="2174">
          <cell r="A2174">
            <v>427</v>
          </cell>
          <cell r="C2174">
            <v>5.2</v>
          </cell>
        </row>
        <row r="2175">
          <cell r="A2175">
            <v>427.2</v>
          </cell>
          <cell r="C2175">
            <v>5.2</v>
          </cell>
        </row>
        <row r="2176">
          <cell r="A2176">
            <v>427.4</v>
          </cell>
          <cell r="C2176">
            <v>5.2</v>
          </cell>
        </row>
        <row r="2177">
          <cell r="A2177">
            <v>427.6</v>
          </cell>
          <cell r="C2177">
            <v>5.2</v>
          </cell>
        </row>
        <row r="2178">
          <cell r="A2178">
            <v>427.8</v>
          </cell>
          <cell r="C2178">
            <v>5.2</v>
          </cell>
        </row>
        <row r="2179">
          <cell r="A2179">
            <v>428</v>
          </cell>
          <cell r="C2179">
            <v>5.2</v>
          </cell>
        </row>
        <row r="2180">
          <cell r="A2180">
            <v>428.2</v>
          </cell>
          <cell r="C2180">
            <v>5.2</v>
          </cell>
        </row>
        <row r="2181">
          <cell r="A2181">
            <v>428.4</v>
          </cell>
          <cell r="C2181">
            <v>5.2</v>
          </cell>
        </row>
        <row r="2182">
          <cell r="A2182">
            <v>428.6</v>
          </cell>
          <cell r="C2182">
            <v>5.2</v>
          </cell>
        </row>
        <row r="2183">
          <cell r="A2183">
            <v>428.8</v>
          </cell>
          <cell r="C2183">
            <v>5.2</v>
          </cell>
        </row>
        <row r="2184">
          <cell r="A2184">
            <v>429</v>
          </cell>
          <cell r="C2184">
            <v>5.2</v>
          </cell>
        </row>
        <row r="2185">
          <cell r="A2185">
            <v>429.2</v>
          </cell>
          <cell r="C2185">
            <v>5.21</v>
          </cell>
        </row>
        <row r="2186">
          <cell r="A2186">
            <v>429.4</v>
          </cell>
          <cell r="C2186">
            <v>5.21</v>
          </cell>
        </row>
        <row r="2187">
          <cell r="A2187">
            <v>429.6</v>
          </cell>
          <cell r="C2187">
            <v>5.21</v>
          </cell>
        </row>
        <row r="2188">
          <cell r="A2188">
            <v>429.8</v>
          </cell>
          <cell r="C2188">
            <v>5.21</v>
          </cell>
        </row>
        <row r="2189">
          <cell r="A2189">
            <v>430</v>
          </cell>
          <cell r="C2189">
            <v>5.21</v>
          </cell>
        </row>
        <row r="2190">
          <cell r="A2190">
            <v>430.2</v>
          </cell>
          <cell r="C2190">
            <v>5.21</v>
          </cell>
        </row>
        <row r="2191">
          <cell r="A2191">
            <v>430.4</v>
          </cell>
          <cell r="C2191">
            <v>5.21</v>
          </cell>
        </row>
        <row r="2192">
          <cell r="A2192">
            <v>430.6</v>
          </cell>
          <cell r="C2192">
            <v>5.21</v>
          </cell>
        </row>
        <row r="2193">
          <cell r="A2193">
            <v>430.8</v>
          </cell>
          <cell r="C2193">
            <v>5.21</v>
          </cell>
        </row>
        <row r="2194">
          <cell r="A2194">
            <v>431</v>
          </cell>
          <cell r="C2194">
            <v>5.21</v>
          </cell>
        </row>
        <row r="2195">
          <cell r="A2195">
            <v>431.2</v>
          </cell>
          <cell r="C2195">
            <v>5.21</v>
          </cell>
        </row>
        <row r="2196">
          <cell r="A2196">
            <v>431.4</v>
          </cell>
          <cell r="C2196">
            <v>5.22</v>
          </cell>
        </row>
        <row r="2197">
          <cell r="A2197">
            <v>431.6</v>
          </cell>
          <cell r="C2197">
            <v>5.22</v>
          </cell>
        </row>
        <row r="2198">
          <cell r="A2198">
            <v>431.8</v>
          </cell>
          <cell r="C2198">
            <v>5.22</v>
          </cell>
        </row>
        <row r="2199">
          <cell r="A2199">
            <v>432</v>
          </cell>
          <cell r="C2199">
            <v>5.22</v>
          </cell>
        </row>
        <row r="2200">
          <cell r="A2200">
            <v>432.2</v>
          </cell>
          <cell r="C2200">
            <v>5.22</v>
          </cell>
        </row>
        <row r="2201">
          <cell r="A2201">
            <v>432.4</v>
          </cell>
          <cell r="C2201">
            <v>5.22</v>
          </cell>
        </row>
        <row r="2202">
          <cell r="A2202">
            <v>432.6</v>
          </cell>
          <cell r="C2202">
            <v>5.22</v>
          </cell>
        </row>
        <row r="2203">
          <cell r="A2203">
            <v>432.8</v>
          </cell>
          <cell r="C2203">
            <v>5.23</v>
          </cell>
        </row>
        <row r="2204">
          <cell r="A2204">
            <v>433</v>
          </cell>
          <cell r="C2204">
            <v>5.23</v>
          </cell>
        </row>
        <row r="2205">
          <cell r="A2205">
            <v>433.2</v>
          </cell>
          <cell r="C2205">
            <v>5.23</v>
          </cell>
        </row>
        <row r="2206">
          <cell r="A2206">
            <v>433.4</v>
          </cell>
          <cell r="C2206">
            <v>5.23</v>
          </cell>
        </row>
        <row r="2207">
          <cell r="A2207">
            <v>433.6</v>
          </cell>
          <cell r="C2207">
            <v>5.23</v>
          </cell>
        </row>
        <row r="2208">
          <cell r="A2208">
            <v>433.8</v>
          </cell>
          <cell r="C2208">
            <v>5.23</v>
          </cell>
        </row>
        <row r="2209">
          <cell r="A2209">
            <v>434</v>
          </cell>
          <cell r="C2209">
            <v>5.23</v>
          </cell>
        </row>
        <row r="2210">
          <cell r="A2210">
            <v>434.2</v>
          </cell>
          <cell r="C2210">
            <v>5.23</v>
          </cell>
        </row>
        <row r="2211">
          <cell r="A2211">
            <v>434.4</v>
          </cell>
          <cell r="C2211">
            <v>5.23</v>
          </cell>
        </row>
        <row r="2212">
          <cell r="A2212">
            <v>434.6</v>
          </cell>
          <cell r="C2212">
            <v>5.23</v>
          </cell>
        </row>
        <row r="2213">
          <cell r="A2213">
            <v>434.8</v>
          </cell>
          <cell r="C2213">
            <v>5.23</v>
          </cell>
        </row>
        <row r="2214">
          <cell r="A2214">
            <v>435</v>
          </cell>
          <cell r="C2214">
            <v>5.23</v>
          </cell>
        </row>
        <row r="2215">
          <cell r="A2215">
            <v>435.2</v>
          </cell>
          <cell r="C2215">
            <v>5.23</v>
          </cell>
        </row>
        <row r="2216">
          <cell r="A2216">
            <v>435.4</v>
          </cell>
          <cell r="C2216">
            <v>5.24</v>
          </cell>
        </row>
        <row r="2217">
          <cell r="A2217">
            <v>435.6</v>
          </cell>
          <cell r="C2217">
            <v>5.24</v>
          </cell>
        </row>
        <row r="2218">
          <cell r="A2218">
            <v>435.8</v>
          </cell>
          <cell r="C2218">
            <v>5.24</v>
          </cell>
        </row>
        <row r="2219">
          <cell r="A2219">
            <v>436</v>
          </cell>
          <cell r="C2219">
            <v>5.24</v>
          </cell>
        </row>
        <row r="2220">
          <cell r="A2220">
            <v>436.2</v>
          </cell>
          <cell r="C2220">
            <v>5.24</v>
          </cell>
        </row>
        <row r="2221">
          <cell r="A2221">
            <v>436.4</v>
          </cell>
          <cell r="C2221">
            <v>5.24</v>
          </cell>
        </row>
        <row r="2222">
          <cell r="A2222">
            <v>436.6</v>
          </cell>
          <cell r="C2222">
            <v>5.24</v>
          </cell>
        </row>
        <row r="2223">
          <cell r="A2223">
            <v>436.8</v>
          </cell>
          <cell r="C2223">
            <v>5.24</v>
          </cell>
        </row>
        <row r="2224">
          <cell r="A2224">
            <v>437</v>
          </cell>
          <cell r="C2224">
            <v>5.24</v>
          </cell>
        </row>
        <row r="2225">
          <cell r="A2225">
            <v>437.2</v>
          </cell>
          <cell r="C2225">
            <v>5.24</v>
          </cell>
        </row>
        <row r="2226">
          <cell r="A2226">
            <v>437.4</v>
          </cell>
          <cell r="C2226">
            <v>5.24</v>
          </cell>
        </row>
        <row r="2227">
          <cell r="A2227">
            <v>437.6</v>
          </cell>
          <cell r="C2227">
            <v>5.24</v>
          </cell>
        </row>
        <row r="2228">
          <cell r="A2228">
            <v>437.8</v>
          </cell>
          <cell r="C2228">
            <v>5.24</v>
          </cell>
        </row>
        <row r="2229">
          <cell r="A2229">
            <v>438</v>
          </cell>
          <cell r="C2229">
            <v>5.24</v>
          </cell>
        </row>
        <row r="2230">
          <cell r="A2230">
            <v>438.2</v>
          </cell>
          <cell r="C2230">
            <v>5.24</v>
          </cell>
        </row>
        <row r="2231">
          <cell r="A2231">
            <v>438.4</v>
          </cell>
          <cell r="C2231">
            <v>5.24</v>
          </cell>
        </row>
        <row r="2232">
          <cell r="A2232">
            <v>438.6</v>
          </cell>
          <cell r="C2232">
            <v>5.24</v>
          </cell>
        </row>
        <row r="2233">
          <cell r="A2233">
            <v>438.8</v>
          </cell>
          <cell r="C2233">
            <v>5.25</v>
          </cell>
        </row>
        <row r="2234">
          <cell r="A2234">
            <v>439</v>
          </cell>
          <cell r="C2234">
            <v>5.25</v>
          </cell>
        </row>
        <row r="2235">
          <cell r="A2235">
            <v>439.2</v>
          </cell>
          <cell r="C2235">
            <v>5.25</v>
          </cell>
        </row>
        <row r="2236">
          <cell r="A2236">
            <v>439.4</v>
          </cell>
          <cell r="C2236">
            <v>5.25</v>
          </cell>
        </row>
        <row r="2237">
          <cell r="A2237">
            <v>439.6</v>
          </cell>
          <cell r="C2237">
            <v>5.25</v>
          </cell>
        </row>
        <row r="2238">
          <cell r="A2238">
            <v>439.8</v>
          </cell>
          <cell r="C2238">
            <v>5.25</v>
          </cell>
        </row>
        <row r="2239">
          <cell r="A2239">
            <v>440</v>
          </cell>
          <cell r="C2239">
            <v>5.25</v>
          </cell>
        </row>
        <row r="2240">
          <cell r="A2240">
            <v>440.2</v>
          </cell>
          <cell r="C2240">
            <v>5.25</v>
          </cell>
        </row>
        <row r="2241">
          <cell r="A2241">
            <v>440.4</v>
          </cell>
          <cell r="C2241">
            <v>5.25</v>
          </cell>
        </row>
        <row r="2242">
          <cell r="A2242">
            <v>440.6</v>
          </cell>
          <cell r="C2242">
            <v>5.25</v>
          </cell>
        </row>
        <row r="2243">
          <cell r="A2243">
            <v>440.8</v>
          </cell>
          <cell r="C2243">
            <v>5.25</v>
          </cell>
        </row>
        <row r="2244">
          <cell r="A2244">
            <v>441</v>
          </cell>
          <cell r="C2244">
            <v>5.25</v>
          </cell>
        </row>
        <row r="2245">
          <cell r="A2245">
            <v>441.2</v>
          </cell>
          <cell r="C2245">
            <v>5.25</v>
          </cell>
        </row>
        <row r="2246">
          <cell r="A2246">
            <v>441.4</v>
          </cell>
          <cell r="C2246">
            <v>5.25</v>
          </cell>
        </row>
        <row r="2247">
          <cell r="A2247">
            <v>441.6</v>
          </cell>
          <cell r="C2247">
            <v>5.25</v>
          </cell>
        </row>
        <row r="2248">
          <cell r="A2248">
            <v>441.8</v>
          </cell>
          <cell r="C2248">
            <v>5.25</v>
          </cell>
        </row>
        <row r="2249">
          <cell r="A2249">
            <v>442</v>
          </cell>
          <cell r="C2249">
            <v>5.25</v>
          </cell>
        </row>
        <row r="2250">
          <cell r="A2250">
            <v>442.2</v>
          </cell>
          <cell r="C2250">
            <v>5.25</v>
          </cell>
        </row>
        <row r="2251">
          <cell r="A2251">
            <v>442.4</v>
          </cell>
          <cell r="C2251">
            <v>5.25</v>
          </cell>
        </row>
        <row r="2252">
          <cell r="A2252">
            <v>442.6</v>
          </cell>
          <cell r="C2252">
            <v>5.25</v>
          </cell>
        </row>
        <row r="2253">
          <cell r="A2253">
            <v>442.8</v>
          </cell>
          <cell r="C2253">
            <v>5.26</v>
          </cell>
        </row>
        <row r="2254">
          <cell r="A2254">
            <v>443</v>
          </cell>
          <cell r="C2254">
            <v>5.26</v>
          </cell>
        </row>
        <row r="2255">
          <cell r="A2255">
            <v>443.2</v>
          </cell>
          <cell r="C2255">
            <v>5.27</v>
          </cell>
        </row>
        <row r="2256">
          <cell r="A2256">
            <v>443.4</v>
          </cell>
          <cell r="C2256">
            <v>5.26</v>
          </cell>
        </row>
        <row r="2257">
          <cell r="A2257">
            <v>443.6</v>
          </cell>
          <cell r="C2257">
            <v>5.26</v>
          </cell>
        </row>
        <row r="2258">
          <cell r="A2258">
            <v>443.8</v>
          </cell>
          <cell r="C2258">
            <v>5.26</v>
          </cell>
        </row>
        <row r="2259">
          <cell r="A2259">
            <v>444</v>
          </cell>
          <cell r="C2259">
            <v>5.26</v>
          </cell>
        </row>
        <row r="2260">
          <cell r="A2260">
            <v>444.2</v>
          </cell>
          <cell r="C2260">
            <v>5.26</v>
          </cell>
        </row>
        <row r="2261">
          <cell r="A2261">
            <v>444.4</v>
          </cell>
          <cell r="C2261">
            <v>5.26</v>
          </cell>
        </row>
        <row r="2262">
          <cell r="A2262">
            <v>444.6</v>
          </cell>
          <cell r="C2262">
            <v>5.26</v>
          </cell>
        </row>
        <row r="2263">
          <cell r="A2263">
            <v>444.8</v>
          </cell>
          <cell r="C2263">
            <v>5.26</v>
          </cell>
        </row>
        <row r="2264">
          <cell r="A2264">
            <v>445</v>
          </cell>
          <cell r="C2264">
            <v>5.26</v>
          </cell>
        </row>
        <row r="2265">
          <cell r="A2265">
            <v>445.2</v>
          </cell>
          <cell r="C2265">
            <v>5.26</v>
          </cell>
        </row>
        <row r="2266">
          <cell r="A2266">
            <v>445.4</v>
          </cell>
          <cell r="C2266">
            <v>5.26</v>
          </cell>
        </row>
        <row r="2267">
          <cell r="A2267">
            <v>445.6</v>
          </cell>
          <cell r="C2267">
            <v>5.26</v>
          </cell>
        </row>
        <row r="2268">
          <cell r="A2268">
            <v>445.8</v>
          </cell>
          <cell r="C2268">
            <v>5.27</v>
          </cell>
        </row>
        <row r="2269">
          <cell r="A2269">
            <v>446</v>
          </cell>
          <cell r="C2269">
            <v>5.27</v>
          </cell>
        </row>
        <row r="2270">
          <cell r="A2270">
            <v>446.2</v>
          </cell>
          <cell r="C2270">
            <v>5.27</v>
          </cell>
        </row>
        <row r="2271">
          <cell r="A2271">
            <v>446.4</v>
          </cell>
          <cell r="C2271">
            <v>5.27</v>
          </cell>
        </row>
        <row r="2272">
          <cell r="A2272">
            <v>446.6</v>
          </cell>
          <cell r="C2272">
            <v>5.27</v>
          </cell>
        </row>
        <row r="2273">
          <cell r="A2273">
            <v>446.8</v>
          </cell>
          <cell r="C2273">
            <v>5.27</v>
          </cell>
        </row>
        <row r="2274">
          <cell r="A2274">
            <v>447</v>
          </cell>
          <cell r="C2274">
            <v>5.27</v>
          </cell>
        </row>
        <row r="2275">
          <cell r="A2275">
            <v>447.2</v>
          </cell>
          <cell r="C2275">
            <v>5.27</v>
          </cell>
        </row>
        <row r="2276">
          <cell r="A2276">
            <v>447.4</v>
          </cell>
          <cell r="C2276">
            <v>5.27</v>
          </cell>
        </row>
        <row r="2277">
          <cell r="A2277">
            <v>447.6</v>
          </cell>
          <cell r="C2277">
            <v>5.27</v>
          </cell>
        </row>
        <row r="2278">
          <cell r="A2278">
            <v>447.8</v>
          </cell>
          <cell r="C2278">
            <v>5.27</v>
          </cell>
        </row>
        <row r="2279">
          <cell r="A2279">
            <v>448</v>
          </cell>
          <cell r="C2279">
            <v>5.27</v>
          </cell>
        </row>
        <row r="2280">
          <cell r="A2280">
            <v>448.2</v>
          </cell>
          <cell r="C2280">
            <v>5.27</v>
          </cell>
        </row>
        <row r="2281">
          <cell r="A2281">
            <v>448.4</v>
          </cell>
          <cell r="C2281">
            <v>5.27</v>
          </cell>
        </row>
        <row r="2282">
          <cell r="A2282">
            <v>448.6</v>
          </cell>
          <cell r="C2282">
            <v>5.27</v>
          </cell>
        </row>
        <row r="2283">
          <cell r="A2283">
            <v>448.8</v>
          </cell>
          <cell r="C2283">
            <v>5.27</v>
          </cell>
        </row>
        <row r="2284">
          <cell r="A2284">
            <v>449</v>
          </cell>
          <cell r="C2284">
            <v>5.27</v>
          </cell>
        </row>
        <row r="2285">
          <cell r="A2285">
            <v>449.2</v>
          </cell>
          <cell r="C2285">
            <v>5.27</v>
          </cell>
        </row>
        <row r="2286">
          <cell r="A2286">
            <v>449.4</v>
          </cell>
          <cell r="C2286">
            <v>5.28</v>
          </cell>
        </row>
        <row r="2287">
          <cell r="A2287">
            <v>449.6</v>
          </cell>
          <cell r="C2287">
            <v>5.28</v>
          </cell>
        </row>
        <row r="2288">
          <cell r="A2288">
            <v>449.8</v>
          </cell>
          <cell r="C2288">
            <v>5.28</v>
          </cell>
        </row>
        <row r="2289">
          <cell r="A2289">
            <v>450</v>
          </cell>
          <cell r="C2289">
            <v>5.28</v>
          </cell>
        </row>
        <row r="2290">
          <cell r="A2290">
            <v>450.2</v>
          </cell>
          <cell r="C2290">
            <v>5.28</v>
          </cell>
        </row>
        <row r="2291">
          <cell r="A2291">
            <v>450.4</v>
          </cell>
          <cell r="C2291">
            <v>5.28</v>
          </cell>
        </row>
        <row r="2292">
          <cell r="A2292">
            <v>450.6</v>
          </cell>
          <cell r="C2292">
            <v>5.29</v>
          </cell>
        </row>
        <row r="2293">
          <cell r="A2293">
            <v>450.8</v>
          </cell>
          <cell r="C2293">
            <v>5.29</v>
          </cell>
        </row>
        <row r="2294">
          <cell r="A2294">
            <v>451</v>
          </cell>
          <cell r="C2294">
            <v>5.29</v>
          </cell>
        </row>
        <row r="2295">
          <cell r="A2295">
            <v>451.2</v>
          </cell>
          <cell r="C2295">
            <v>5.29</v>
          </cell>
        </row>
        <row r="2296">
          <cell r="A2296">
            <v>451.4</v>
          </cell>
          <cell r="C2296">
            <v>5.29</v>
          </cell>
        </row>
        <row r="2297">
          <cell r="A2297">
            <v>451.6</v>
          </cell>
          <cell r="C2297">
            <v>5.29</v>
          </cell>
        </row>
        <row r="2298">
          <cell r="A2298">
            <v>451.8</v>
          </cell>
          <cell r="C2298">
            <v>5.28</v>
          </cell>
        </row>
        <row r="2299">
          <cell r="A2299">
            <v>452</v>
          </cell>
          <cell r="C2299">
            <v>5.27</v>
          </cell>
        </row>
        <row r="2300">
          <cell r="A2300">
            <v>452.2</v>
          </cell>
          <cell r="C2300">
            <v>5.24</v>
          </cell>
        </row>
        <row r="2301">
          <cell r="A2301">
            <v>452.4</v>
          </cell>
          <cell r="C2301">
            <v>5.21</v>
          </cell>
        </row>
        <row r="2302">
          <cell r="A2302">
            <v>452.6</v>
          </cell>
          <cell r="C2302">
            <v>5.18</v>
          </cell>
        </row>
        <row r="2303">
          <cell r="A2303">
            <v>452.8</v>
          </cell>
          <cell r="C2303">
            <v>5.15</v>
          </cell>
        </row>
        <row r="2304">
          <cell r="A2304">
            <v>453</v>
          </cell>
          <cell r="C2304">
            <v>5.12</v>
          </cell>
        </row>
        <row r="2305">
          <cell r="A2305">
            <v>453.2</v>
          </cell>
          <cell r="C2305">
            <v>5.09</v>
          </cell>
        </row>
        <row r="2306">
          <cell r="A2306">
            <v>453.4</v>
          </cell>
          <cell r="C2306">
            <v>5.0599999999999996</v>
          </cell>
        </row>
        <row r="2307">
          <cell r="A2307">
            <v>453.6</v>
          </cell>
          <cell r="C2307">
            <v>5.04</v>
          </cell>
        </row>
        <row r="2308">
          <cell r="A2308">
            <v>453.8</v>
          </cell>
          <cell r="C2308">
            <v>5.01</v>
          </cell>
        </row>
        <row r="2309">
          <cell r="A2309">
            <v>454</v>
          </cell>
          <cell r="C2309">
            <v>4.99</v>
          </cell>
        </row>
        <row r="2310">
          <cell r="A2310">
            <v>454.2</v>
          </cell>
          <cell r="C2310">
            <v>4.96</v>
          </cell>
        </row>
        <row r="2311">
          <cell r="A2311">
            <v>454.4</v>
          </cell>
          <cell r="C2311">
            <v>4.9400000000000004</v>
          </cell>
        </row>
        <row r="2312">
          <cell r="A2312">
            <v>454.6</v>
          </cell>
          <cell r="C2312">
            <v>4.92</v>
          </cell>
        </row>
        <row r="2313">
          <cell r="A2313">
            <v>454.8</v>
          </cell>
          <cell r="C2313">
            <v>4.8899999999999997</v>
          </cell>
        </row>
        <row r="2314">
          <cell r="A2314">
            <v>455</v>
          </cell>
          <cell r="C2314">
            <v>4.87</v>
          </cell>
        </row>
        <row r="2315">
          <cell r="A2315">
            <v>455.2</v>
          </cell>
          <cell r="C2315">
            <v>4.8499999999999996</v>
          </cell>
        </row>
        <row r="2316">
          <cell r="A2316">
            <v>455.4</v>
          </cell>
          <cell r="C2316">
            <v>4.83</v>
          </cell>
        </row>
        <row r="2317">
          <cell r="A2317">
            <v>455.6</v>
          </cell>
          <cell r="C2317">
            <v>4.8099999999999996</v>
          </cell>
        </row>
        <row r="2318">
          <cell r="A2318">
            <v>455.8</v>
          </cell>
          <cell r="C2318">
            <v>4.78</v>
          </cell>
        </row>
        <row r="2319">
          <cell r="A2319">
            <v>456</v>
          </cell>
          <cell r="C2319">
            <v>4.76</v>
          </cell>
        </row>
        <row r="2320">
          <cell r="A2320">
            <v>456.2</v>
          </cell>
          <cell r="C2320">
            <v>4.74</v>
          </cell>
        </row>
        <row r="2321">
          <cell r="A2321">
            <v>456.4</v>
          </cell>
          <cell r="C2321">
            <v>4.72</v>
          </cell>
        </row>
        <row r="2322">
          <cell r="A2322">
            <v>456.6</v>
          </cell>
          <cell r="C2322">
            <v>4.7</v>
          </cell>
        </row>
        <row r="2323">
          <cell r="A2323">
            <v>456.8</v>
          </cell>
          <cell r="C2323">
            <v>4.68</v>
          </cell>
        </row>
        <row r="2324">
          <cell r="A2324">
            <v>457</v>
          </cell>
          <cell r="C2324">
            <v>4.67</v>
          </cell>
        </row>
        <row r="2325">
          <cell r="A2325">
            <v>457.2</v>
          </cell>
          <cell r="C2325">
            <v>4.6500000000000004</v>
          </cell>
        </row>
        <row r="2326">
          <cell r="A2326">
            <v>457.4</v>
          </cell>
          <cell r="C2326">
            <v>4.63</v>
          </cell>
        </row>
        <row r="2327">
          <cell r="A2327">
            <v>457.6</v>
          </cell>
          <cell r="C2327">
            <v>4.6100000000000003</v>
          </cell>
        </row>
        <row r="2328">
          <cell r="A2328">
            <v>457.8</v>
          </cell>
          <cell r="C2328">
            <v>4.59</v>
          </cell>
        </row>
        <row r="2329">
          <cell r="A2329">
            <v>458</v>
          </cell>
          <cell r="C2329">
            <v>4.57</v>
          </cell>
        </row>
        <row r="2330">
          <cell r="A2330">
            <v>458.2</v>
          </cell>
          <cell r="C2330">
            <v>4.55</v>
          </cell>
        </row>
        <row r="2331">
          <cell r="A2331">
            <v>458.4</v>
          </cell>
          <cell r="C2331">
            <v>4.53</v>
          </cell>
        </row>
        <row r="2332">
          <cell r="A2332">
            <v>458.6</v>
          </cell>
          <cell r="C2332">
            <v>4.5199999999999996</v>
          </cell>
        </row>
        <row r="2333">
          <cell r="A2333">
            <v>458.8</v>
          </cell>
          <cell r="C2333">
            <v>4.5</v>
          </cell>
        </row>
        <row r="2334">
          <cell r="A2334">
            <v>459</v>
          </cell>
          <cell r="C2334">
            <v>4.4800000000000004</v>
          </cell>
        </row>
        <row r="2335">
          <cell r="A2335">
            <v>459.2</v>
          </cell>
          <cell r="C2335">
            <v>4.46</v>
          </cell>
        </row>
        <row r="2336">
          <cell r="A2336">
            <v>459.4</v>
          </cell>
          <cell r="C2336">
            <v>4.45</v>
          </cell>
        </row>
        <row r="2337">
          <cell r="A2337">
            <v>459.6</v>
          </cell>
          <cell r="C2337">
            <v>4.43</v>
          </cell>
        </row>
        <row r="2338">
          <cell r="A2338">
            <v>459.8</v>
          </cell>
          <cell r="C2338">
            <v>4.41</v>
          </cell>
        </row>
        <row r="2339">
          <cell r="A2339">
            <v>460</v>
          </cell>
          <cell r="C2339">
            <v>4.3899999999999997</v>
          </cell>
        </row>
        <row r="2340">
          <cell r="A2340">
            <v>460.2</v>
          </cell>
          <cell r="C2340">
            <v>4.38</v>
          </cell>
        </row>
        <row r="2341">
          <cell r="A2341">
            <v>460.4</v>
          </cell>
          <cell r="C2341">
            <v>4.3600000000000003</v>
          </cell>
        </row>
        <row r="2342">
          <cell r="A2342">
            <v>460.6</v>
          </cell>
          <cell r="C2342">
            <v>4.34</v>
          </cell>
        </row>
        <row r="2343">
          <cell r="A2343">
            <v>460.8</v>
          </cell>
          <cell r="C2343">
            <v>4.33</v>
          </cell>
        </row>
        <row r="2344">
          <cell r="A2344">
            <v>461</v>
          </cell>
          <cell r="C2344">
            <v>4.3099999999999996</v>
          </cell>
        </row>
        <row r="2345">
          <cell r="A2345">
            <v>461.2</v>
          </cell>
          <cell r="C2345">
            <v>4.29</v>
          </cell>
        </row>
        <row r="2346">
          <cell r="A2346">
            <v>461.4</v>
          </cell>
          <cell r="C2346">
            <v>4.28</v>
          </cell>
        </row>
        <row r="2347">
          <cell r="A2347">
            <v>461.6</v>
          </cell>
          <cell r="C2347">
            <v>4.26</v>
          </cell>
        </row>
        <row r="2348">
          <cell r="A2348">
            <v>461.8</v>
          </cell>
          <cell r="C2348">
            <v>4.24</v>
          </cell>
        </row>
        <row r="2349">
          <cell r="A2349">
            <v>462</v>
          </cell>
          <cell r="C2349">
            <v>4.2300000000000004</v>
          </cell>
        </row>
        <row r="2350">
          <cell r="A2350">
            <v>462.2</v>
          </cell>
          <cell r="C2350">
            <v>4.21</v>
          </cell>
        </row>
        <row r="2351">
          <cell r="A2351">
            <v>462.4</v>
          </cell>
          <cell r="C2351">
            <v>4.1900000000000004</v>
          </cell>
        </row>
        <row r="2352">
          <cell r="A2352">
            <v>462.6</v>
          </cell>
          <cell r="C2352">
            <v>4.18</v>
          </cell>
        </row>
        <row r="2353">
          <cell r="A2353">
            <v>462.8</v>
          </cell>
          <cell r="C2353">
            <v>4.16</v>
          </cell>
        </row>
        <row r="2354">
          <cell r="A2354">
            <v>463</v>
          </cell>
          <cell r="C2354">
            <v>4.1399999999999997</v>
          </cell>
        </row>
        <row r="2355">
          <cell r="A2355">
            <v>463.2</v>
          </cell>
          <cell r="C2355">
            <v>4.13</v>
          </cell>
        </row>
        <row r="2356">
          <cell r="A2356">
            <v>463.4</v>
          </cell>
          <cell r="C2356">
            <v>4.1100000000000003</v>
          </cell>
        </row>
        <row r="2357">
          <cell r="A2357">
            <v>463.6</v>
          </cell>
          <cell r="C2357">
            <v>4.0999999999999996</v>
          </cell>
        </row>
        <row r="2358">
          <cell r="A2358">
            <v>463.8</v>
          </cell>
          <cell r="C2358">
            <v>4.08</v>
          </cell>
        </row>
        <row r="2359">
          <cell r="A2359">
            <v>464</v>
          </cell>
          <cell r="C2359">
            <v>4.07</v>
          </cell>
        </row>
        <row r="2360">
          <cell r="A2360">
            <v>464.2</v>
          </cell>
          <cell r="C2360">
            <v>4.05</v>
          </cell>
        </row>
        <row r="2361">
          <cell r="A2361">
            <v>464.4</v>
          </cell>
          <cell r="C2361">
            <v>4.04</v>
          </cell>
        </row>
        <row r="2362">
          <cell r="A2362">
            <v>464.6</v>
          </cell>
          <cell r="C2362">
            <v>4.0199999999999996</v>
          </cell>
        </row>
        <row r="2363">
          <cell r="A2363">
            <v>464.8</v>
          </cell>
          <cell r="C2363">
            <v>4.01</v>
          </cell>
        </row>
        <row r="2364">
          <cell r="A2364">
            <v>465</v>
          </cell>
          <cell r="C2364">
            <v>3.99</v>
          </cell>
        </row>
        <row r="2365">
          <cell r="A2365">
            <v>465.2</v>
          </cell>
          <cell r="C2365">
            <v>3.98</v>
          </cell>
        </row>
        <row r="2366">
          <cell r="A2366">
            <v>465.4</v>
          </cell>
          <cell r="C2366">
            <v>3.96</v>
          </cell>
        </row>
        <row r="2367">
          <cell r="A2367">
            <v>465.6</v>
          </cell>
          <cell r="C2367">
            <v>3.95</v>
          </cell>
        </row>
        <row r="2368">
          <cell r="A2368">
            <v>465.8</v>
          </cell>
          <cell r="C2368">
            <v>3.93</v>
          </cell>
        </row>
        <row r="2369">
          <cell r="A2369">
            <v>466</v>
          </cell>
          <cell r="C2369">
            <v>3.92</v>
          </cell>
        </row>
        <row r="2370">
          <cell r="A2370">
            <v>466.2</v>
          </cell>
          <cell r="C2370">
            <v>3.9</v>
          </cell>
        </row>
        <row r="2371">
          <cell r="A2371">
            <v>466.4</v>
          </cell>
          <cell r="C2371">
            <v>3.89</v>
          </cell>
        </row>
        <row r="2372">
          <cell r="A2372">
            <v>466.6</v>
          </cell>
          <cell r="C2372">
            <v>3.87</v>
          </cell>
        </row>
        <row r="2373">
          <cell r="A2373">
            <v>466.8</v>
          </cell>
          <cell r="C2373">
            <v>3.86</v>
          </cell>
        </row>
        <row r="2374">
          <cell r="A2374">
            <v>467</v>
          </cell>
          <cell r="C2374">
            <v>3.85</v>
          </cell>
        </row>
        <row r="2375">
          <cell r="A2375">
            <v>467.2</v>
          </cell>
          <cell r="C2375">
            <v>3.83</v>
          </cell>
        </row>
        <row r="2376">
          <cell r="A2376">
            <v>467.4</v>
          </cell>
          <cell r="C2376">
            <v>3.82</v>
          </cell>
        </row>
        <row r="2377">
          <cell r="A2377">
            <v>467.6</v>
          </cell>
          <cell r="C2377">
            <v>3.8</v>
          </cell>
        </row>
        <row r="2378">
          <cell r="A2378">
            <v>467.8</v>
          </cell>
          <cell r="C2378">
            <v>3.79</v>
          </cell>
        </row>
        <row r="2379">
          <cell r="A2379">
            <v>468</v>
          </cell>
          <cell r="C2379">
            <v>3.78</v>
          </cell>
        </row>
        <row r="2380">
          <cell r="A2380">
            <v>468.2</v>
          </cell>
          <cell r="C2380">
            <v>3.76</v>
          </cell>
        </row>
        <row r="2381">
          <cell r="A2381">
            <v>468.4</v>
          </cell>
          <cell r="C2381">
            <v>3.75</v>
          </cell>
        </row>
        <row r="2382">
          <cell r="A2382">
            <v>468.6</v>
          </cell>
          <cell r="C2382">
            <v>3.73</v>
          </cell>
        </row>
        <row r="2383">
          <cell r="A2383">
            <v>468.8</v>
          </cell>
          <cell r="C2383">
            <v>3.72</v>
          </cell>
        </row>
        <row r="2384">
          <cell r="A2384">
            <v>469</v>
          </cell>
          <cell r="C2384">
            <v>3.71</v>
          </cell>
        </row>
        <row r="2385">
          <cell r="A2385">
            <v>469.2</v>
          </cell>
          <cell r="C2385">
            <v>3.69</v>
          </cell>
        </row>
        <row r="2386">
          <cell r="A2386">
            <v>469.4</v>
          </cell>
          <cell r="C2386">
            <v>3.68</v>
          </cell>
        </row>
        <row r="2387">
          <cell r="A2387">
            <v>469.6</v>
          </cell>
          <cell r="C2387">
            <v>3.66</v>
          </cell>
        </row>
        <row r="2388">
          <cell r="A2388">
            <v>469.8</v>
          </cell>
          <cell r="C2388">
            <v>3.65</v>
          </cell>
        </row>
        <row r="2389">
          <cell r="A2389">
            <v>470</v>
          </cell>
          <cell r="C2389">
            <v>3.64</v>
          </cell>
        </row>
        <row r="2390">
          <cell r="A2390">
            <v>470.2</v>
          </cell>
          <cell r="C2390">
            <v>3.62</v>
          </cell>
        </row>
        <row r="2391">
          <cell r="A2391">
            <v>470.4</v>
          </cell>
          <cell r="C2391">
            <v>3.61</v>
          </cell>
        </row>
        <row r="2392">
          <cell r="A2392">
            <v>470.6</v>
          </cell>
          <cell r="C2392">
            <v>3.6</v>
          </cell>
        </row>
        <row r="2393">
          <cell r="A2393">
            <v>470.8</v>
          </cell>
          <cell r="C2393">
            <v>3.58</v>
          </cell>
        </row>
        <row r="2394">
          <cell r="A2394">
            <v>471</v>
          </cell>
          <cell r="C2394">
            <v>3.57</v>
          </cell>
        </row>
        <row r="2395">
          <cell r="A2395">
            <v>471.2</v>
          </cell>
          <cell r="C2395">
            <v>3.55</v>
          </cell>
        </row>
        <row r="2396">
          <cell r="A2396">
            <v>471.4</v>
          </cell>
          <cell r="C2396">
            <v>3.54</v>
          </cell>
        </row>
        <row r="2397">
          <cell r="A2397">
            <v>471.6</v>
          </cell>
          <cell r="C2397">
            <v>3.53</v>
          </cell>
        </row>
        <row r="2398">
          <cell r="A2398">
            <v>471.8</v>
          </cell>
          <cell r="C2398">
            <v>3.51</v>
          </cell>
        </row>
        <row r="2399">
          <cell r="A2399">
            <v>472</v>
          </cell>
          <cell r="C2399">
            <v>3.5</v>
          </cell>
        </row>
        <row r="2400">
          <cell r="A2400">
            <v>472.2</v>
          </cell>
          <cell r="C2400">
            <v>3.49</v>
          </cell>
        </row>
        <row r="2401">
          <cell r="A2401">
            <v>472.4</v>
          </cell>
          <cell r="C2401">
            <v>3.48</v>
          </cell>
        </row>
        <row r="2402">
          <cell r="A2402">
            <v>472.6</v>
          </cell>
          <cell r="C2402">
            <v>3.46</v>
          </cell>
        </row>
        <row r="2403">
          <cell r="A2403">
            <v>472.8</v>
          </cell>
          <cell r="C2403">
            <v>3.45</v>
          </cell>
        </row>
        <row r="2404">
          <cell r="A2404">
            <v>473</v>
          </cell>
          <cell r="C2404">
            <v>3.44</v>
          </cell>
        </row>
        <row r="2405">
          <cell r="A2405">
            <v>473.2</v>
          </cell>
          <cell r="C2405">
            <v>3.42</v>
          </cell>
        </row>
        <row r="2406">
          <cell r="A2406">
            <v>473.4</v>
          </cell>
          <cell r="C2406">
            <v>3.41</v>
          </cell>
        </row>
        <row r="2407">
          <cell r="A2407">
            <v>473.6</v>
          </cell>
          <cell r="C2407">
            <v>3.4</v>
          </cell>
        </row>
        <row r="2408">
          <cell r="A2408">
            <v>473.8</v>
          </cell>
          <cell r="C2408">
            <v>3.39</v>
          </cell>
        </row>
        <row r="2409">
          <cell r="A2409">
            <v>474</v>
          </cell>
          <cell r="C2409">
            <v>3.37</v>
          </cell>
        </row>
        <row r="2410">
          <cell r="A2410">
            <v>474.2</v>
          </cell>
          <cell r="C2410">
            <v>3.36</v>
          </cell>
        </row>
        <row r="2411">
          <cell r="A2411">
            <v>474.4</v>
          </cell>
          <cell r="C2411">
            <v>3.35</v>
          </cell>
        </row>
        <row r="2412">
          <cell r="A2412">
            <v>474.6</v>
          </cell>
          <cell r="C2412">
            <v>3.34</v>
          </cell>
        </row>
        <row r="2413">
          <cell r="A2413">
            <v>474.8</v>
          </cell>
          <cell r="C2413">
            <v>3.32</v>
          </cell>
        </row>
        <row r="2414">
          <cell r="A2414">
            <v>475</v>
          </cell>
          <cell r="C2414">
            <v>3.31</v>
          </cell>
        </row>
        <row r="2415">
          <cell r="A2415">
            <v>475.2</v>
          </cell>
          <cell r="C2415">
            <v>3.3</v>
          </cell>
        </row>
        <row r="2416">
          <cell r="A2416">
            <v>475.4</v>
          </cell>
          <cell r="C2416">
            <v>3.29</v>
          </cell>
        </row>
        <row r="2417">
          <cell r="A2417">
            <v>475.6</v>
          </cell>
          <cell r="C2417">
            <v>3.27</v>
          </cell>
        </row>
        <row r="2418">
          <cell r="A2418">
            <v>475.8</v>
          </cell>
          <cell r="C2418">
            <v>3.26</v>
          </cell>
        </row>
        <row r="2419">
          <cell r="A2419">
            <v>476</v>
          </cell>
          <cell r="C2419">
            <v>3.25</v>
          </cell>
        </row>
        <row r="2420">
          <cell r="A2420">
            <v>476.2</v>
          </cell>
          <cell r="C2420">
            <v>3.24</v>
          </cell>
        </row>
        <row r="2421">
          <cell r="A2421">
            <v>476.4</v>
          </cell>
          <cell r="C2421">
            <v>3.23</v>
          </cell>
        </row>
        <row r="2422">
          <cell r="A2422">
            <v>476.6</v>
          </cell>
          <cell r="C2422">
            <v>3.21</v>
          </cell>
        </row>
        <row r="2423">
          <cell r="A2423">
            <v>476.8</v>
          </cell>
          <cell r="C2423">
            <v>3.2</v>
          </cell>
        </row>
        <row r="2424">
          <cell r="A2424">
            <v>477</v>
          </cell>
          <cell r="C2424">
            <v>3.19</v>
          </cell>
        </row>
        <row r="2425">
          <cell r="A2425">
            <v>477.2</v>
          </cell>
          <cell r="C2425">
            <v>3.18</v>
          </cell>
        </row>
        <row r="2426">
          <cell r="A2426">
            <v>477.4</v>
          </cell>
          <cell r="C2426">
            <v>3.17</v>
          </cell>
        </row>
        <row r="2427">
          <cell r="A2427">
            <v>477.6</v>
          </cell>
          <cell r="C2427">
            <v>3.15</v>
          </cell>
        </row>
        <row r="2428">
          <cell r="A2428">
            <v>477.8</v>
          </cell>
          <cell r="C2428">
            <v>3.14</v>
          </cell>
        </row>
        <row r="2429">
          <cell r="A2429">
            <v>478</v>
          </cell>
          <cell r="C2429">
            <v>3.13</v>
          </cell>
        </row>
        <row r="2430">
          <cell r="A2430">
            <v>478.2</v>
          </cell>
          <cell r="C2430">
            <v>3.12</v>
          </cell>
        </row>
        <row r="2431">
          <cell r="A2431">
            <v>478.4</v>
          </cell>
          <cell r="C2431">
            <v>3.11</v>
          </cell>
        </row>
        <row r="2432">
          <cell r="A2432">
            <v>478.6</v>
          </cell>
          <cell r="C2432">
            <v>3.09</v>
          </cell>
        </row>
        <row r="2433">
          <cell r="A2433">
            <v>478.8</v>
          </cell>
          <cell r="C2433">
            <v>3.08</v>
          </cell>
        </row>
        <row r="2434">
          <cell r="A2434">
            <v>479</v>
          </cell>
          <cell r="C2434">
            <v>3.07</v>
          </cell>
        </row>
        <row r="2435">
          <cell r="A2435">
            <v>479.2</v>
          </cell>
          <cell r="C2435">
            <v>3.06</v>
          </cell>
        </row>
        <row r="2436">
          <cell r="A2436">
            <v>479.4</v>
          </cell>
          <cell r="C2436">
            <v>3.05</v>
          </cell>
        </row>
        <row r="2437">
          <cell r="A2437">
            <v>479.6</v>
          </cell>
          <cell r="C2437">
            <v>3.03</v>
          </cell>
        </row>
        <row r="2438">
          <cell r="A2438">
            <v>479.8</v>
          </cell>
          <cell r="C2438">
            <v>3.02</v>
          </cell>
        </row>
        <row r="2439">
          <cell r="A2439">
            <v>480</v>
          </cell>
          <cell r="C2439">
            <v>3.01</v>
          </cell>
        </row>
        <row r="2440">
          <cell r="A2440">
            <v>480.2</v>
          </cell>
          <cell r="C2440">
            <v>3</v>
          </cell>
        </row>
        <row r="2441">
          <cell r="A2441">
            <v>480.4</v>
          </cell>
          <cell r="C2441">
            <v>2.99</v>
          </cell>
        </row>
        <row r="2442">
          <cell r="A2442">
            <v>480.6</v>
          </cell>
          <cell r="C2442">
            <v>2.98</v>
          </cell>
        </row>
        <row r="2443">
          <cell r="A2443">
            <v>480.8</v>
          </cell>
          <cell r="C2443">
            <v>2.96</v>
          </cell>
        </row>
        <row r="2444">
          <cell r="A2444">
            <v>481</v>
          </cell>
          <cell r="C2444">
            <v>2.95</v>
          </cell>
        </row>
        <row r="2445">
          <cell r="A2445">
            <v>481.2</v>
          </cell>
          <cell r="C2445">
            <v>2.94</v>
          </cell>
        </row>
        <row r="2446">
          <cell r="A2446">
            <v>481.4</v>
          </cell>
          <cell r="C2446">
            <v>2.93</v>
          </cell>
        </row>
        <row r="2447">
          <cell r="A2447">
            <v>481.6</v>
          </cell>
          <cell r="C2447">
            <v>2.92</v>
          </cell>
        </row>
        <row r="2448">
          <cell r="A2448">
            <v>481.8</v>
          </cell>
          <cell r="C2448">
            <v>2.91</v>
          </cell>
        </row>
        <row r="2449">
          <cell r="A2449">
            <v>482</v>
          </cell>
          <cell r="C2449">
            <v>2.9</v>
          </cell>
        </row>
        <row r="2450">
          <cell r="A2450">
            <v>482.2</v>
          </cell>
          <cell r="C2450">
            <v>2.89</v>
          </cell>
        </row>
        <row r="2451">
          <cell r="A2451">
            <v>482.4</v>
          </cell>
          <cell r="C2451">
            <v>2.88</v>
          </cell>
        </row>
        <row r="2452">
          <cell r="A2452">
            <v>482.6</v>
          </cell>
          <cell r="C2452">
            <v>2.87</v>
          </cell>
        </row>
        <row r="2453">
          <cell r="A2453">
            <v>482.8</v>
          </cell>
          <cell r="C2453">
            <v>2.86</v>
          </cell>
        </row>
        <row r="2454">
          <cell r="A2454">
            <v>483</v>
          </cell>
          <cell r="C2454">
            <v>2.85</v>
          </cell>
        </row>
        <row r="2455">
          <cell r="A2455">
            <v>483.2</v>
          </cell>
          <cell r="C2455">
            <v>2.84</v>
          </cell>
        </row>
        <row r="2456">
          <cell r="A2456">
            <v>483.4</v>
          </cell>
          <cell r="C2456">
            <v>2.83</v>
          </cell>
        </row>
        <row r="2457">
          <cell r="A2457">
            <v>483.6</v>
          </cell>
          <cell r="C2457">
            <v>2.82</v>
          </cell>
        </row>
        <row r="2458">
          <cell r="A2458">
            <v>483.8</v>
          </cell>
          <cell r="C2458">
            <v>2.81</v>
          </cell>
        </row>
        <row r="2459">
          <cell r="A2459">
            <v>484</v>
          </cell>
          <cell r="C2459">
            <v>2.8</v>
          </cell>
        </row>
        <row r="2460">
          <cell r="A2460">
            <v>484.2</v>
          </cell>
          <cell r="C2460">
            <v>2.79</v>
          </cell>
        </row>
        <row r="2461">
          <cell r="A2461">
            <v>484.4</v>
          </cell>
          <cell r="C2461">
            <v>2.77</v>
          </cell>
        </row>
        <row r="2462">
          <cell r="A2462">
            <v>484.6</v>
          </cell>
          <cell r="C2462">
            <v>2.76</v>
          </cell>
        </row>
        <row r="2463">
          <cell r="A2463">
            <v>484.8</v>
          </cell>
          <cell r="C2463">
            <v>2.75</v>
          </cell>
        </row>
        <row r="2464">
          <cell r="A2464">
            <v>485</v>
          </cell>
          <cell r="C2464">
            <v>2.74</v>
          </cell>
        </row>
        <row r="2465">
          <cell r="A2465">
            <v>485.2</v>
          </cell>
          <cell r="C2465">
            <v>2.73</v>
          </cell>
        </row>
        <row r="2466">
          <cell r="A2466">
            <v>485.4</v>
          </cell>
          <cell r="C2466">
            <v>2.72</v>
          </cell>
        </row>
        <row r="2467">
          <cell r="A2467">
            <v>485.6</v>
          </cell>
          <cell r="C2467">
            <v>2.71</v>
          </cell>
        </row>
        <row r="2468">
          <cell r="A2468">
            <v>485.8</v>
          </cell>
          <cell r="C2468">
            <v>2.7</v>
          </cell>
        </row>
        <row r="2469">
          <cell r="A2469">
            <v>486</v>
          </cell>
          <cell r="C2469">
            <v>2.69</v>
          </cell>
        </row>
        <row r="2470">
          <cell r="A2470">
            <v>486.2</v>
          </cell>
          <cell r="C2470">
            <v>2.68</v>
          </cell>
        </row>
        <row r="2471">
          <cell r="A2471">
            <v>486.4</v>
          </cell>
          <cell r="C2471">
            <v>2.67</v>
          </cell>
        </row>
        <row r="2472">
          <cell r="A2472">
            <v>486.6</v>
          </cell>
          <cell r="C2472">
            <v>2.66</v>
          </cell>
        </row>
        <row r="2473">
          <cell r="A2473">
            <v>486.8</v>
          </cell>
          <cell r="C2473">
            <v>2.65</v>
          </cell>
        </row>
        <row r="2474">
          <cell r="A2474">
            <v>487</v>
          </cell>
          <cell r="C2474">
            <v>2.64</v>
          </cell>
        </row>
        <row r="2475">
          <cell r="A2475">
            <v>487.2</v>
          </cell>
          <cell r="C2475">
            <v>2.63</v>
          </cell>
        </row>
        <row r="2476">
          <cell r="A2476">
            <v>487.4</v>
          </cell>
          <cell r="C2476">
            <v>2.62</v>
          </cell>
        </row>
        <row r="2477">
          <cell r="A2477">
            <v>487.6</v>
          </cell>
          <cell r="C2477">
            <v>2.6</v>
          </cell>
        </row>
        <row r="2478">
          <cell r="A2478">
            <v>487.8</v>
          </cell>
          <cell r="C2478">
            <v>2.59</v>
          </cell>
        </row>
        <row r="2479">
          <cell r="A2479">
            <v>488</v>
          </cell>
          <cell r="C2479">
            <v>2.58</v>
          </cell>
        </row>
        <row r="2480">
          <cell r="A2480">
            <v>488.2</v>
          </cell>
          <cell r="C2480">
            <v>2.57</v>
          </cell>
        </row>
        <row r="2481">
          <cell r="A2481">
            <v>488.4</v>
          </cell>
          <cell r="C2481">
            <v>2.56</v>
          </cell>
        </row>
        <row r="2482">
          <cell r="A2482">
            <v>488.6</v>
          </cell>
          <cell r="C2482">
            <v>2.5499999999999998</v>
          </cell>
        </row>
        <row r="2483">
          <cell r="A2483">
            <v>488.8</v>
          </cell>
          <cell r="C2483">
            <v>2.54</v>
          </cell>
        </row>
        <row r="2484">
          <cell r="A2484">
            <v>489</v>
          </cell>
          <cell r="C2484">
            <v>2.5299999999999998</v>
          </cell>
        </row>
        <row r="2485">
          <cell r="A2485">
            <v>489.2</v>
          </cell>
          <cell r="C2485">
            <v>2.52</v>
          </cell>
        </row>
        <row r="2486">
          <cell r="A2486">
            <v>489.4</v>
          </cell>
          <cell r="C2486">
            <v>2.5099999999999998</v>
          </cell>
        </row>
        <row r="2487">
          <cell r="A2487">
            <v>489.6</v>
          </cell>
          <cell r="C2487">
            <v>2.5</v>
          </cell>
        </row>
        <row r="2488">
          <cell r="A2488">
            <v>489.8</v>
          </cell>
          <cell r="C2488">
            <v>2.4900000000000002</v>
          </cell>
        </row>
        <row r="2489">
          <cell r="A2489">
            <v>490</v>
          </cell>
          <cell r="C2489">
            <v>2.48</v>
          </cell>
        </row>
        <row r="2490">
          <cell r="A2490">
            <v>490.2</v>
          </cell>
          <cell r="C2490">
            <v>2.4700000000000002</v>
          </cell>
        </row>
        <row r="2491">
          <cell r="A2491">
            <v>490.4</v>
          </cell>
          <cell r="C2491">
            <v>2.46</v>
          </cell>
        </row>
        <row r="2492">
          <cell r="A2492">
            <v>490.6</v>
          </cell>
          <cell r="C2492">
            <v>2.4500000000000002</v>
          </cell>
        </row>
        <row r="2493">
          <cell r="A2493">
            <v>490.8</v>
          </cell>
          <cell r="C2493">
            <v>2.44</v>
          </cell>
        </row>
        <row r="2494">
          <cell r="A2494">
            <v>491</v>
          </cell>
          <cell r="C2494">
            <v>2.4300000000000002</v>
          </cell>
        </row>
        <row r="2495">
          <cell r="A2495">
            <v>491.2</v>
          </cell>
          <cell r="C2495">
            <v>2.42</v>
          </cell>
        </row>
        <row r="2496">
          <cell r="A2496">
            <v>491.4</v>
          </cell>
          <cell r="C2496">
            <v>2.41</v>
          </cell>
        </row>
        <row r="2497">
          <cell r="A2497">
            <v>491.6</v>
          </cell>
          <cell r="C2497">
            <v>2.4</v>
          </cell>
        </row>
        <row r="2498">
          <cell r="A2498">
            <v>491.8</v>
          </cell>
          <cell r="C2498">
            <v>2.39</v>
          </cell>
        </row>
        <row r="2499">
          <cell r="A2499">
            <v>492</v>
          </cell>
          <cell r="C2499">
            <v>2.38</v>
          </cell>
        </row>
        <row r="2500">
          <cell r="A2500">
            <v>492.2</v>
          </cell>
          <cell r="C2500">
            <v>2.37</v>
          </cell>
        </row>
        <row r="2501">
          <cell r="A2501">
            <v>492.4</v>
          </cell>
          <cell r="C2501">
            <v>2.36</v>
          </cell>
        </row>
        <row r="2502">
          <cell r="A2502">
            <v>492.6</v>
          </cell>
          <cell r="C2502">
            <v>2.35</v>
          </cell>
        </row>
        <row r="2503">
          <cell r="A2503">
            <v>492.8</v>
          </cell>
          <cell r="C2503">
            <v>2.34</v>
          </cell>
        </row>
        <row r="2504">
          <cell r="A2504">
            <v>493</v>
          </cell>
          <cell r="C2504">
            <v>2.33</v>
          </cell>
        </row>
        <row r="2505">
          <cell r="A2505">
            <v>493.2</v>
          </cell>
          <cell r="C2505">
            <v>2.3199999999999998</v>
          </cell>
        </row>
        <row r="2506">
          <cell r="A2506">
            <v>493.4</v>
          </cell>
          <cell r="C2506">
            <v>2.31</v>
          </cell>
        </row>
        <row r="2507">
          <cell r="A2507">
            <v>493.6</v>
          </cell>
          <cell r="C2507">
            <v>2.2999999999999998</v>
          </cell>
        </row>
        <row r="2508">
          <cell r="A2508">
            <v>493.8</v>
          </cell>
          <cell r="C2508">
            <v>2.2999999999999998</v>
          </cell>
        </row>
        <row r="2509">
          <cell r="A2509">
            <v>494</v>
          </cell>
          <cell r="C2509">
            <v>2.29</v>
          </cell>
        </row>
        <row r="2510">
          <cell r="A2510">
            <v>494.2</v>
          </cell>
          <cell r="C2510">
            <v>2.2799999999999998</v>
          </cell>
        </row>
        <row r="2511">
          <cell r="A2511">
            <v>494.4</v>
          </cell>
          <cell r="C2511">
            <v>2.27</v>
          </cell>
        </row>
        <row r="2512">
          <cell r="A2512">
            <v>494.6</v>
          </cell>
          <cell r="C2512">
            <v>2.2599999999999998</v>
          </cell>
        </row>
        <row r="2513">
          <cell r="A2513">
            <v>494.8</v>
          </cell>
          <cell r="C2513">
            <v>2.25</v>
          </cell>
        </row>
        <row r="2514">
          <cell r="A2514">
            <v>495</v>
          </cell>
          <cell r="C2514">
            <v>2.2400000000000002</v>
          </cell>
        </row>
        <row r="2515">
          <cell r="A2515">
            <v>495.2</v>
          </cell>
          <cell r="C2515">
            <v>2.23</v>
          </cell>
        </row>
        <row r="2516">
          <cell r="A2516">
            <v>495.4</v>
          </cell>
          <cell r="C2516">
            <v>2.2200000000000002</v>
          </cell>
        </row>
        <row r="2517">
          <cell r="A2517">
            <v>495.6</v>
          </cell>
          <cell r="C2517">
            <v>2.21</v>
          </cell>
        </row>
        <row r="2518">
          <cell r="A2518">
            <v>495.8</v>
          </cell>
          <cell r="C2518">
            <v>2.2000000000000002</v>
          </cell>
        </row>
        <row r="2519">
          <cell r="A2519">
            <v>496</v>
          </cell>
          <cell r="C2519">
            <v>2.19</v>
          </cell>
        </row>
        <row r="2520">
          <cell r="A2520">
            <v>496.2</v>
          </cell>
          <cell r="C2520">
            <v>2.1800000000000002</v>
          </cell>
        </row>
        <row r="2521">
          <cell r="A2521">
            <v>496.4</v>
          </cell>
          <cell r="C2521">
            <v>2.17</v>
          </cell>
        </row>
        <row r="2522">
          <cell r="A2522">
            <v>496.6</v>
          </cell>
          <cell r="C2522">
            <v>2.16</v>
          </cell>
        </row>
        <row r="2523">
          <cell r="A2523">
            <v>496.8</v>
          </cell>
          <cell r="C2523">
            <v>2.15</v>
          </cell>
        </row>
        <row r="2524">
          <cell r="A2524">
            <v>497</v>
          </cell>
          <cell r="C2524">
            <v>2.14</v>
          </cell>
        </row>
        <row r="2525">
          <cell r="A2525">
            <v>497.2</v>
          </cell>
          <cell r="C2525">
            <v>2.13</v>
          </cell>
        </row>
        <row r="2526">
          <cell r="A2526">
            <v>497.4</v>
          </cell>
          <cell r="C2526">
            <v>2.12</v>
          </cell>
        </row>
        <row r="2527">
          <cell r="A2527">
            <v>497.6</v>
          </cell>
          <cell r="C2527">
            <v>2.11</v>
          </cell>
        </row>
        <row r="2528">
          <cell r="A2528">
            <v>497.8</v>
          </cell>
          <cell r="C2528">
            <v>2.1</v>
          </cell>
        </row>
        <row r="2529">
          <cell r="A2529">
            <v>498</v>
          </cell>
          <cell r="C2529">
            <v>2.09</v>
          </cell>
        </row>
        <row r="2530">
          <cell r="A2530">
            <v>498.2</v>
          </cell>
          <cell r="C2530">
            <v>2.09</v>
          </cell>
        </row>
        <row r="2531">
          <cell r="A2531">
            <v>498.4</v>
          </cell>
          <cell r="C2531">
            <v>2.08</v>
          </cell>
        </row>
        <row r="2532">
          <cell r="A2532">
            <v>498.6</v>
          </cell>
          <cell r="C2532">
            <v>2.0699999999999998</v>
          </cell>
        </row>
        <row r="2533">
          <cell r="A2533">
            <v>498.8</v>
          </cell>
          <cell r="C2533">
            <v>2.06</v>
          </cell>
        </row>
        <row r="2534">
          <cell r="A2534">
            <v>499</v>
          </cell>
          <cell r="C2534">
            <v>2.0499999999999998</v>
          </cell>
        </row>
        <row r="2535">
          <cell r="A2535">
            <v>499.2</v>
          </cell>
          <cell r="C2535">
            <v>2.04</v>
          </cell>
        </row>
        <row r="2536">
          <cell r="A2536">
            <v>499.4</v>
          </cell>
          <cell r="C2536">
            <v>2.0299999999999998</v>
          </cell>
        </row>
        <row r="2537">
          <cell r="A2537">
            <v>499.6</v>
          </cell>
          <cell r="C2537">
            <v>2.02</v>
          </cell>
        </row>
        <row r="2538">
          <cell r="A2538">
            <v>499.8</v>
          </cell>
          <cell r="C2538">
            <v>2.0099999999999998</v>
          </cell>
        </row>
        <row r="2539">
          <cell r="A2539">
            <v>500</v>
          </cell>
          <cell r="C2539">
            <v>2.0099999999999998</v>
          </cell>
        </row>
        <row r="2540">
          <cell r="A2540">
            <v>500.2</v>
          </cell>
          <cell r="C2540">
            <v>2</v>
          </cell>
        </row>
        <row r="2541">
          <cell r="A2541">
            <v>500.4</v>
          </cell>
          <cell r="C2541">
            <v>1.99</v>
          </cell>
        </row>
        <row r="2542">
          <cell r="A2542">
            <v>500.6</v>
          </cell>
          <cell r="C2542">
            <v>1.98</v>
          </cell>
        </row>
        <row r="2543">
          <cell r="A2543">
            <v>500.8</v>
          </cell>
          <cell r="C2543">
            <v>1.97</v>
          </cell>
        </row>
        <row r="2544">
          <cell r="A2544">
            <v>501</v>
          </cell>
          <cell r="C2544">
            <v>1.96</v>
          </cell>
        </row>
        <row r="2545">
          <cell r="A2545">
            <v>501.2</v>
          </cell>
          <cell r="C2545">
            <v>1.95</v>
          </cell>
        </row>
        <row r="2546">
          <cell r="A2546">
            <v>501.4</v>
          </cell>
          <cell r="C2546">
            <v>1.94</v>
          </cell>
        </row>
        <row r="2547">
          <cell r="A2547">
            <v>501.6</v>
          </cell>
          <cell r="C2547">
            <v>1.93</v>
          </cell>
        </row>
        <row r="2548">
          <cell r="A2548">
            <v>501.8</v>
          </cell>
          <cell r="C2548">
            <v>1.93</v>
          </cell>
        </row>
        <row r="2549">
          <cell r="A2549">
            <v>502</v>
          </cell>
          <cell r="C2549">
            <v>1.92</v>
          </cell>
        </row>
        <row r="2550">
          <cell r="A2550">
            <v>502.2</v>
          </cell>
          <cell r="C2550">
            <v>1.91</v>
          </cell>
        </row>
        <row r="2551">
          <cell r="A2551">
            <v>502.4</v>
          </cell>
          <cell r="C2551">
            <v>1.9</v>
          </cell>
        </row>
        <row r="2552">
          <cell r="A2552">
            <v>502.6</v>
          </cell>
          <cell r="C2552">
            <v>1.89</v>
          </cell>
        </row>
        <row r="2553">
          <cell r="A2553">
            <v>502.8</v>
          </cell>
          <cell r="C2553">
            <v>1.88</v>
          </cell>
        </row>
        <row r="2554">
          <cell r="A2554">
            <v>503</v>
          </cell>
          <cell r="C2554">
            <v>1.88</v>
          </cell>
        </row>
        <row r="2555">
          <cell r="A2555">
            <v>503.2</v>
          </cell>
          <cell r="C2555">
            <v>1.87</v>
          </cell>
        </row>
        <row r="2556">
          <cell r="A2556">
            <v>503.4</v>
          </cell>
          <cell r="C2556">
            <v>1.86</v>
          </cell>
        </row>
        <row r="2557">
          <cell r="A2557">
            <v>503.6</v>
          </cell>
          <cell r="C2557">
            <v>1.85</v>
          </cell>
        </row>
        <row r="2558">
          <cell r="A2558">
            <v>503.8</v>
          </cell>
          <cell r="C2558">
            <v>1.84</v>
          </cell>
        </row>
        <row r="2559">
          <cell r="A2559">
            <v>504</v>
          </cell>
          <cell r="C2559">
            <v>1.83</v>
          </cell>
        </row>
        <row r="2560">
          <cell r="A2560">
            <v>504.2</v>
          </cell>
          <cell r="C2560">
            <v>1.82</v>
          </cell>
        </row>
        <row r="2561">
          <cell r="A2561">
            <v>504.4</v>
          </cell>
          <cell r="C2561">
            <v>1.81</v>
          </cell>
        </row>
        <row r="2562">
          <cell r="A2562">
            <v>504.6</v>
          </cell>
          <cell r="C2562">
            <v>1.81</v>
          </cell>
        </row>
        <row r="2563">
          <cell r="A2563">
            <v>504.8</v>
          </cell>
          <cell r="C2563">
            <v>1.8</v>
          </cell>
        </row>
        <row r="2564">
          <cell r="A2564">
            <v>505</v>
          </cell>
          <cell r="C2564">
            <v>1.79</v>
          </cell>
        </row>
        <row r="2565">
          <cell r="A2565">
            <v>505.2</v>
          </cell>
          <cell r="C2565">
            <v>1.78</v>
          </cell>
        </row>
        <row r="2566">
          <cell r="A2566">
            <v>505.4</v>
          </cell>
          <cell r="C2566">
            <v>1.77</v>
          </cell>
        </row>
        <row r="2567">
          <cell r="A2567">
            <v>505.6</v>
          </cell>
          <cell r="C2567">
            <v>1.76</v>
          </cell>
        </row>
        <row r="2568">
          <cell r="A2568">
            <v>505.8</v>
          </cell>
          <cell r="C2568">
            <v>1.75</v>
          </cell>
        </row>
        <row r="2569">
          <cell r="A2569">
            <v>506</v>
          </cell>
          <cell r="C2569">
            <v>1.74</v>
          </cell>
        </row>
        <row r="2570">
          <cell r="A2570">
            <v>506.2</v>
          </cell>
          <cell r="C2570">
            <v>1.74</v>
          </cell>
        </row>
        <row r="2571">
          <cell r="A2571">
            <v>506.4</v>
          </cell>
          <cell r="C2571">
            <v>1.73</v>
          </cell>
        </row>
        <row r="2572">
          <cell r="A2572">
            <v>506.6</v>
          </cell>
          <cell r="C2572">
            <v>1.72</v>
          </cell>
        </row>
        <row r="2573">
          <cell r="A2573">
            <v>506.8</v>
          </cell>
          <cell r="C2573">
            <v>1.71</v>
          </cell>
        </row>
        <row r="2574">
          <cell r="A2574">
            <v>507</v>
          </cell>
          <cell r="C2574">
            <v>1.7</v>
          </cell>
        </row>
        <row r="2575">
          <cell r="A2575">
            <v>507.2</v>
          </cell>
          <cell r="C2575">
            <v>1.69</v>
          </cell>
        </row>
        <row r="2576">
          <cell r="A2576">
            <v>507.4</v>
          </cell>
          <cell r="C2576">
            <v>1.69</v>
          </cell>
        </row>
        <row r="2577">
          <cell r="A2577">
            <v>507.6</v>
          </cell>
          <cell r="C2577">
            <v>1.68</v>
          </cell>
        </row>
        <row r="2578">
          <cell r="A2578">
            <v>507.8</v>
          </cell>
          <cell r="C2578">
            <v>1.67</v>
          </cell>
        </row>
        <row r="2579">
          <cell r="A2579">
            <v>508</v>
          </cell>
          <cell r="C2579">
            <v>1.66</v>
          </cell>
        </row>
        <row r="2580">
          <cell r="A2580">
            <v>508.2</v>
          </cell>
          <cell r="C2580">
            <v>1.65</v>
          </cell>
        </row>
        <row r="2581">
          <cell r="A2581">
            <v>508.4</v>
          </cell>
          <cell r="C2581">
            <v>1.64</v>
          </cell>
        </row>
        <row r="2582">
          <cell r="A2582">
            <v>508.6</v>
          </cell>
          <cell r="C2582">
            <v>1.64</v>
          </cell>
        </row>
        <row r="2583">
          <cell r="A2583">
            <v>508.8</v>
          </cell>
          <cell r="C2583">
            <v>1.63</v>
          </cell>
        </row>
        <row r="2584">
          <cell r="A2584">
            <v>509</v>
          </cell>
          <cell r="C2584">
            <v>1.62</v>
          </cell>
        </row>
        <row r="2585">
          <cell r="A2585">
            <v>509.2</v>
          </cell>
          <cell r="C2585">
            <v>1.61</v>
          </cell>
        </row>
        <row r="2586">
          <cell r="A2586">
            <v>509.4</v>
          </cell>
          <cell r="C2586">
            <v>1.61</v>
          </cell>
        </row>
        <row r="2587">
          <cell r="A2587">
            <v>509.6</v>
          </cell>
          <cell r="C2587">
            <v>1.6</v>
          </cell>
        </row>
        <row r="2588">
          <cell r="A2588">
            <v>509.8</v>
          </cell>
          <cell r="C2588">
            <v>1.59</v>
          </cell>
        </row>
        <row r="2589">
          <cell r="A2589">
            <v>510</v>
          </cell>
          <cell r="C2589">
            <v>1.58</v>
          </cell>
        </row>
        <row r="2590">
          <cell r="A2590">
            <v>510.2</v>
          </cell>
          <cell r="C2590">
            <v>1.57</v>
          </cell>
        </row>
        <row r="2591">
          <cell r="A2591">
            <v>510.4</v>
          </cell>
          <cell r="C2591">
            <v>1.56</v>
          </cell>
        </row>
        <row r="2592">
          <cell r="A2592">
            <v>510.6</v>
          </cell>
          <cell r="C2592">
            <v>1.56</v>
          </cell>
        </row>
        <row r="2593">
          <cell r="A2593">
            <v>510.8</v>
          </cell>
          <cell r="C2593">
            <v>1.55</v>
          </cell>
        </row>
        <row r="2594">
          <cell r="A2594">
            <v>511</v>
          </cell>
          <cell r="C2594">
            <v>1.54</v>
          </cell>
        </row>
        <row r="2595">
          <cell r="A2595">
            <v>511.2</v>
          </cell>
          <cell r="C2595">
            <v>1.53</v>
          </cell>
        </row>
        <row r="2596">
          <cell r="A2596">
            <v>511.4</v>
          </cell>
          <cell r="C2596">
            <v>1.53</v>
          </cell>
        </row>
        <row r="2597">
          <cell r="A2597">
            <v>511.6</v>
          </cell>
          <cell r="C2597">
            <v>1.52</v>
          </cell>
        </row>
        <row r="2598">
          <cell r="A2598">
            <v>511.8</v>
          </cell>
          <cell r="C2598">
            <v>1.51</v>
          </cell>
        </row>
        <row r="2599">
          <cell r="A2599">
            <v>512</v>
          </cell>
          <cell r="C2599">
            <v>1.5</v>
          </cell>
        </row>
        <row r="2600">
          <cell r="A2600">
            <v>512.20000000000005</v>
          </cell>
          <cell r="C2600">
            <v>1.49</v>
          </cell>
        </row>
        <row r="2601">
          <cell r="A2601">
            <v>512.4</v>
          </cell>
          <cell r="C2601">
            <v>1.49</v>
          </cell>
        </row>
        <row r="2602">
          <cell r="A2602">
            <v>512.6</v>
          </cell>
          <cell r="C2602">
            <v>1.48</v>
          </cell>
        </row>
        <row r="2603">
          <cell r="A2603">
            <v>512.79999999999995</v>
          </cell>
          <cell r="C2603">
            <v>1.47</v>
          </cell>
        </row>
        <row r="2604">
          <cell r="A2604">
            <v>513</v>
          </cell>
          <cell r="C2604">
            <v>1.46</v>
          </cell>
        </row>
        <row r="2605">
          <cell r="A2605">
            <v>513.20000000000005</v>
          </cell>
          <cell r="C2605">
            <v>1.45</v>
          </cell>
        </row>
        <row r="2606">
          <cell r="A2606">
            <v>513.4</v>
          </cell>
          <cell r="C2606">
            <v>1.45</v>
          </cell>
        </row>
        <row r="2607">
          <cell r="A2607">
            <v>513.6</v>
          </cell>
          <cell r="C2607">
            <v>1.44</v>
          </cell>
        </row>
        <row r="2608">
          <cell r="A2608">
            <v>513.79999999999995</v>
          </cell>
          <cell r="C2608">
            <v>1.43</v>
          </cell>
        </row>
        <row r="2609">
          <cell r="A2609">
            <v>514</v>
          </cell>
          <cell r="C2609">
            <v>1.42</v>
          </cell>
        </row>
        <row r="2610">
          <cell r="A2610">
            <v>514.20000000000005</v>
          </cell>
          <cell r="C2610">
            <v>1.41</v>
          </cell>
        </row>
        <row r="2611">
          <cell r="A2611">
            <v>514.4</v>
          </cell>
          <cell r="C2611">
            <v>1.41</v>
          </cell>
        </row>
        <row r="2612">
          <cell r="A2612">
            <v>514.6</v>
          </cell>
          <cell r="C2612">
            <v>1.4</v>
          </cell>
        </row>
        <row r="2613">
          <cell r="A2613">
            <v>514.79999999999995</v>
          </cell>
          <cell r="C2613">
            <v>1.39</v>
          </cell>
        </row>
        <row r="2614">
          <cell r="A2614">
            <v>515</v>
          </cell>
          <cell r="C2614">
            <v>1.38</v>
          </cell>
        </row>
        <row r="2615">
          <cell r="A2615">
            <v>515.20000000000005</v>
          </cell>
          <cell r="C2615">
            <v>1.37</v>
          </cell>
        </row>
        <row r="2616">
          <cell r="A2616">
            <v>515.4</v>
          </cell>
          <cell r="C2616">
            <v>1.37</v>
          </cell>
        </row>
        <row r="2617">
          <cell r="A2617">
            <v>515.6</v>
          </cell>
          <cell r="C2617">
            <v>1.36</v>
          </cell>
        </row>
        <row r="2618">
          <cell r="A2618">
            <v>515.79999999999995</v>
          </cell>
          <cell r="C2618">
            <v>1.35</v>
          </cell>
        </row>
        <row r="2619">
          <cell r="A2619">
            <v>516</v>
          </cell>
          <cell r="C2619">
            <v>1.34</v>
          </cell>
        </row>
        <row r="2620">
          <cell r="A2620">
            <v>516.20000000000005</v>
          </cell>
          <cell r="C2620">
            <v>1.34</v>
          </cell>
        </row>
        <row r="2621">
          <cell r="A2621">
            <v>516.4</v>
          </cell>
          <cell r="C2621">
            <v>1.33</v>
          </cell>
        </row>
        <row r="2622">
          <cell r="A2622">
            <v>516.6</v>
          </cell>
          <cell r="C2622">
            <v>1.32</v>
          </cell>
        </row>
        <row r="2623">
          <cell r="A2623">
            <v>516.79999999999995</v>
          </cell>
          <cell r="C2623">
            <v>1.31</v>
          </cell>
        </row>
        <row r="2624">
          <cell r="A2624">
            <v>517</v>
          </cell>
          <cell r="C2624">
            <v>1.31</v>
          </cell>
        </row>
        <row r="2625">
          <cell r="A2625">
            <v>517.20000000000005</v>
          </cell>
          <cell r="C2625">
            <v>1.3</v>
          </cell>
        </row>
        <row r="2626">
          <cell r="A2626">
            <v>517.4</v>
          </cell>
          <cell r="C2626">
            <v>1.29</v>
          </cell>
        </row>
        <row r="2627">
          <cell r="A2627">
            <v>517.6</v>
          </cell>
          <cell r="C2627">
            <v>1.28</v>
          </cell>
        </row>
        <row r="2628">
          <cell r="A2628">
            <v>517.79999999999995</v>
          </cell>
          <cell r="C2628">
            <v>1.28</v>
          </cell>
        </row>
        <row r="2629">
          <cell r="A2629">
            <v>518</v>
          </cell>
          <cell r="C2629">
            <v>1.27</v>
          </cell>
        </row>
        <row r="2630">
          <cell r="A2630">
            <v>518.20000000000005</v>
          </cell>
          <cell r="C2630">
            <v>1.26</v>
          </cell>
        </row>
        <row r="2631">
          <cell r="A2631">
            <v>518.4</v>
          </cell>
          <cell r="C2631">
            <v>1.25</v>
          </cell>
        </row>
        <row r="2632">
          <cell r="A2632">
            <v>518.6</v>
          </cell>
          <cell r="C2632">
            <v>1.25</v>
          </cell>
        </row>
        <row r="2633">
          <cell r="A2633">
            <v>518.79999999999995</v>
          </cell>
          <cell r="C2633">
            <v>1.24</v>
          </cell>
        </row>
        <row r="2634">
          <cell r="A2634">
            <v>519</v>
          </cell>
          <cell r="C2634">
            <v>1.23</v>
          </cell>
        </row>
        <row r="2635">
          <cell r="A2635">
            <v>519.20000000000005</v>
          </cell>
          <cell r="C2635">
            <v>1.22</v>
          </cell>
        </row>
        <row r="2636">
          <cell r="A2636">
            <v>519.4</v>
          </cell>
          <cell r="C2636">
            <v>1.22</v>
          </cell>
        </row>
        <row r="2637">
          <cell r="A2637">
            <v>519.6</v>
          </cell>
          <cell r="C2637">
            <v>1.21</v>
          </cell>
        </row>
        <row r="2638">
          <cell r="A2638">
            <v>519.79999999999995</v>
          </cell>
          <cell r="C2638">
            <v>1.2</v>
          </cell>
        </row>
        <row r="2639">
          <cell r="A2639">
            <v>520</v>
          </cell>
          <cell r="C2639">
            <v>1.2</v>
          </cell>
        </row>
        <row r="2640">
          <cell r="A2640">
            <v>520.20000000000005</v>
          </cell>
          <cell r="C2640">
            <v>1.19</v>
          </cell>
        </row>
        <row r="2641">
          <cell r="A2641">
            <v>520.4</v>
          </cell>
          <cell r="C2641">
            <v>1.18</v>
          </cell>
        </row>
        <row r="2642">
          <cell r="A2642">
            <v>520.6</v>
          </cell>
          <cell r="C2642">
            <v>1.17</v>
          </cell>
        </row>
        <row r="2643">
          <cell r="A2643">
            <v>520.79999999999995</v>
          </cell>
          <cell r="C2643">
            <v>1.17</v>
          </cell>
        </row>
        <row r="2644">
          <cell r="A2644">
            <v>521</v>
          </cell>
          <cell r="C2644">
            <v>1.1599999999999999</v>
          </cell>
        </row>
        <row r="2645">
          <cell r="A2645">
            <v>521.20000000000005</v>
          </cell>
          <cell r="C2645">
            <v>1.1499999999999999</v>
          </cell>
        </row>
        <row r="2646">
          <cell r="A2646">
            <v>521.4</v>
          </cell>
          <cell r="C2646">
            <v>1.1399999999999999</v>
          </cell>
        </row>
        <row r="2647">
          <cell r="A2647">
            <v>521.6</v>
          </cell>
          <cell r="C2647">
            <v>1.1399999999999999</v>
          </cell>
        </row>
        <row r="2648">
          <cell r="A2648">
            <v>521.79999999999995</v>
          </cell>
          <cell r="C2648">
            <v>1.1299999999999999</v>
          </cell>
        </row>
        <row r="2649">
          <cell r="A2649">
            <v>522</v>
          </cell>
          <cell r="C2649">
            <v>1.1200000000000001</v>
          </cell>
        </row>
        <row r="2650">
          <cell r="A2650">
            <v>522.20000000000005</v>
          </cell>
          <cell r="C2650">
            <v>1.1100000000000001</v>
          </cell>
        </row>
        <row r="2651">
          <cell r="A2651">
            <v>522.4</v>
          </cell>
          <cell r="C2651">
            <v>1.1100000000000001</v>
          </cell>
        </row>
        <row r="2652">
          <cell r="A2652">
            <v>522.6</v>
          </cell>
          <cell r="C2652">
            <v>1.1000000000000001</v>
          </cell>
        </row>
        <row r="2653">
          <cell r="A2653">
            <v>522.79999999999995</v>
          </cell>
          <cell r="C2653">
            <v>1.0900000000000001</v>
          </cell>
        </row>
        <row r="2654">
          <cell r="A2654">
            <v>523</v>
          </cell>
          <cell r="C2654">
            <v>1.08</v>
          </cell>
        </row>
        <row r="2655">
          <cell r="A2655">
            <v>523.20000000000005</v>
          </cell>
          <cell r="C2655">
            <v>1.08</v>
          </cell>
        </row>
        <row r="2656">
          <cell r="A2656">
            <v>523.4</v>
          </cell>
          <cell r="C2656">
            <v>1.07</v>
          </cell>
        </row>
        <row r="2657">
          <cell r="A2657">
            <v>523.6</v>
          </cell>
          <cell r="C2657">
            <v>1.06</v>
          </cell>
        </row>
        <row r="2658">
          <cell r="A2658">
            <v>523.79999999999995</v>
          </cell>
          <cell r="C2658">
            <v>1.05</v>
          </cell>
        </row>
        <row r="2659">
          <cell r="A2659">
            <v>524</v>
          </cell>
          <cell r="C2659">
            <v>1.05</v>
          </cell>
        </row>
        <row r="2660">
          <cell r="A2660">
            <v>524.20000000000005</v>
          </cell>
          <cell r="C2660">
            <v>1.04</v>
          </cell>
        </row>
        <row r="2661">
          <cell r="A2661">
            <v>524.4</v>
          </cell>
          <cell r="C2661">
            <v>1.03</v>
          </cell>
        </row>
        <row r="2662">
          <cell r="A2662">
            <v>524.6</v>
          </cell>
          <cell r="C2662">
            <v>1.02</v>
          </cell>
        </row>
        <row r="2663">
          <cell r="A2663">
            <v>524.79999999999995</v>
          </cell>
          <cell r="C2663">
            <v>1.02</v>
          </cell>
        </row>
        <row r="2664">
          <cell r="A2664">
            <v>525</v>
          </cell>
          <cell r="C2664">
            <v>1.01</v>
          </cell>
        </row>
        <row r="2665">
          <cell r="A2665">
            <v>525.20000000000005</v>
          </cell>
          <cell r="C2665">
            <v>1</v>
          </cell>
        </row>
        <row r="2666">
          <cell r="A2666">
            <v>525.4</v>
          </cell>
          <cell r="C2666">
            <v>1</v>
          </cell>
        </row>
        <row r="2667">
          <cell r="A2667">
            <v>525.6</v>
          </cell>
          <cell r="C2667">
            <v>0.99</v>
          </cell>
        </row>
        <row r="2668">
          <cell r="A2668">
            <v>525.79999999999995</v>
          </cell>
          <cell r="C2668">
            <v>0.98</v>
          </cell>
        </row>
        <row r="2669">
          <cell r="A2669">
            <v>526</v>
          </cell>
          <cell r="C2669">
            <v>0.98</v>
          </cell>
        </row>
        <row r="2670">
          <cell r="A2670">
            <v>526.20000000000005</v>
          </cell>
          <cell r="C2670">
            <v>0.97</v>
          </cell>
        </row>
        <row r="2671">
          <cell r="A2671">
            <v>526.4</v>
          </cell>
          <cell r="C2671">
            <v>0.96</v>
          </cell>
        </row>
        <row r="2672">
          <cell r="A2672">
            <v>526.6</v>
          </cell>
          <cell r="C2672">
            <v>0.96</v>
          </cell>
        </row>
        <row r="2673">
          <cell r="A2673">
            <v>526.79999999999995</v>
          </cell>
          <cell r="C2673">
            <v>0.95</v>
          </cell>
        </row>
        <row r="2674">
          <cell r="A2674">
            <v>527</v>
          </cell>
          <cell r="C2674">
            <v>0.94</v>
          </cell>
        </row>
        <row r="2675">
          <cell r="A2675">
            <v>527.20000000000005</v>
          </cell>
          <cell r="C2675">
            <v>0.93</v>
          </cell>
        </row>
        <row r="2676">
          <cell r="A2676">
            <v>527.4</v>
          </cell>
          <cell r="C2676">
            <v>0.93</v>
          </cell>
        </row>
        <row r="2677">
          <cell r="A2677">
            <v>527.6</v>
          </cell>
          <cell r="C2677">
            <v>0.92</v>
          </cell>
        </row>
        <row r="2678">
          <cell r="A2678">
            <v>527.79999999999995</v>
          </cell>
          <cell r="C2678">
            <v>0.91</v>
          </cell>
        </row>
        <row r="2679">
          <cell r="A2679">
            <v>528</v>
          </cell>
          <cell r="C2679">
            <v>0.91</v>
          </cell>
        </row>
        <row r="2680">
          <cell r="A2680">
            <v>528.20000000000005</v>
          </cell>
          <cell r="C2680">
            <v>0.9</v>
          </cell>
        </row>
        <row r="2681">
          <cell r="A2681">
            <v>528.4</v>
          </cell>
          <cell r="C2681">
            <v>0.89</v>
          </cell>
        </row>
        <row r="2682">
          <cell r="A2682">
            <v>528.6</v>
          </cell>
          <cell r="C2682">
            <v>0.89</v>
          </cell>
        </row>
        <row r="2683">
          <cell r="A2683">
            <v>528.79999999999995</v>
          </cell>
          <cell r="C2683">
            <v>0.88</v>
          </cell>
        </row>
        <row r="2684">
          <cell r="A2684">
            <v>529</v>
          </cell>
          <cell r="C2684">
            <v>0.87</v>
          </cell>
        </row>
        <row r="2685">
          <cell r="A2685">
            <v>529.20000000000005</v>
          </cell>
          <cell r="C2685">
            <v>0.87</v>
          </cell>
        </row>
        <row r="2686">
          <cell r="A2686">
            <v>529.4</v>
          </cell>
          <cell r="C2686">
            <v>0.86</v>
          </cell>
        </row>
        <row r="2687">
          <cell r="A2687">
            <v>529.6</v>
          </cell>
          <cell r="C2687">
            <v>0.85</v>
          </cell>
        </row>
        <row r="2688">
          <cell r="A2688">
            <v>529.79999999999995</v>
          </cell>
          <cell r="C2688">
            <v>0.85</v>
          </cell>
        </row>
        <row r="2689">
          <cell r="A2689">
            <v>530</v>
          </cell>
          <cell r="C2689">
            <v>0.84</v>
          </cell>
        </row>
        <row r="2690">
          <cell r="A2690">
            <v>530.20000000000005</v>
          </cell>
          <cell r="C2690">
            <v>0.83</v>
          </cell>
        </row>
        <row r="2691">
          <cell r="A2691">
            <v>530.4</v>
          </cell>
          <cell r="C2691">
            <v>0.83</v>
          </cell>
        </row>
        <row r="2692">
          <cell r="A2692">
            <v>530.6</v>
          </cell>
          <cell r="C2692">
            <v>0.82</v>
          </cell>
        </row>
        <row r="2693">
          <cell r="A2693">
            <v>530.79999999999995</v>
          </cell>
          <cell r="C2693">
            <v>0.81</v>
          </cell>
        </row>
        <row r="2694">
          <cell r="A2694">
            <v>531</v>
          </cell>
          <cell r="C2694">
            <v>0.81</v>
          </cell>
        </row>
        <row r="2695">
          <cell r="A2695">
            <v>531.20000000000005</v>
          </cell>
          <cell r="C2695">
            <v>0.8</v>
          </cell>
        </row>
        <row r="2696">
          <cell r="A2696">
            <v>531.4</v>
          </cell>
          <cell r="C2696">
            <v>0.79</v>
          </cell>
        </row>
        <row r="2697">
          <cell r="A2697">
            <v>531.6</v>
          </cell>
          <cell r="C2697">
            <v>0.78</v>
          </cell>
        </row>
        <row r="2698">
          <cell r="A2698">
            <v>531.79999999999995</v>
          </cell>
          <cell r="C2698">
            <v>0.78</v>
          </cell>
        </row>
        <row r="2699">
          <cell r="A2699">
            <v>532</v>
          </cell>
          <cell r="C2699">
            <v>0.77</v>
          </cell>
        </row>
        <row r="2700">
          <cell r="A2700">
            <v>532.20000000000005</v>
          </cell>
          <cell r="C2700">
            <v>0.76</v>
          </cell>
        </row>
        <row r="2701">
          <cell r="A2701">
            <v>532.4</v>
          </cell>
          <cell r="C2701">
            <v>0.76</v>
          </cell>
        </row>
        <row r="2702">
          <cell r="A2702">
            <v>532.6</v>
          </cell>
          <cell r="C2702">
            <v>0.75</v>
          </cell>
        </row>
        <row r="2703">
          <cell r="A2703">
            <v>532.79999999999995</v>
          </cell>
          <cell r="C2703">
            <v>0.74</v>
          </cell>
        </row>
        <row r="2704">
          <cell r="A2704">
            <v>533</v>
          </cell>
          <cell r="C2704">
            <v>0.73</v>
          </cell>
        </row>
        <row r="2705">
          <cell r="A2705">
            <v>533.20000000000005</v>
          </cell>
          <cell r="C2705">
            <v>0.73</v>
          </cell>
        </row>
        <row r="2706">
          <cell r="A2706">
            <v>533.4</v>
          </cell>
          <cell r="C2706">
            <v>0.72</v>
          </cell>
        </row>
        <row r="2707">
          <cell r="A2707">
            <v>533.6</v>
          </cell>
          <cell r="C2707">
            <v>0.72</v>
          </cell>
        </row>
        <row r="2708">
          <cell r="A2708">
            <v>533.79999999999995</v>
          </cell>
          <cell r="C2708">
            <v>0.71</v>
          </cell>
        </row>
        <row r="2709">
          <cell r="A2709">
            <v>534</v>
          </cell>
          <cell r="C2709">
            <v>0.7</v>
          </cell>
        </row>
        <row r="2710">
          <cell r="A2710">
            <v>534.20000000000005</v>
          </cell>
          <cell r="C2710">
            <v>0.7</v>
          </cell>
        </row>
        <row r="2711">
          <cell r="A2711">
            <v>534.4</v>
          </cell>
          <cell r="C2711">
            <v>0.69</v>
          </cell>
        </row>
        <row r="2712">
          <cell r="A2712">
            <v>534.6</v>
          </cell>
          <cell r="C2712">
            <v>0.68</v>
          </cell>
        </row>
        <row r="2713">
          <cell r="A2713">
            <v>534.79999999999995</v>
          </cell>
          <cell r="C2713">
            <v>0.68</v>
          </cell>
        </row>
        <row r="2714">
          <cell r="A2714">
            <v>535</v>
          </cell>
          <cell r="C2714">
            <v>0.67</v>
          </cell>
        </row>
        <row r="2715">
          <cell r="A2715">
            <v>535.20000000000005</v>
          </cell>
          <cell r="C2715">
            <v>0.67</v>
          </cell>
        </row>
        <row r="2716">
          <cell r="A2716">
            <v>535.4</v>
          </cell>
          <cell r="C2716">
            <v>0.66</v>
          </cell>
        </row>
        <row r="2717">
          <cell r="A2717">
            <v>535.6</v>
          </cell>
          <cell r="C2717">
            <v>0.65</v>
          </cell>
        </row>
        <row r="2718">
          <cell r="A2718">
            <v>535.79999999999995</v>
          </cell>
          <cell r="C2718">
            <v>0.65</v>
          </cell>
        </row>
        <row r="2719">
          <cell r="A2719">
            <v>536</v>
          </cell>
          <cell r="C2719">
            <v>0.64</v>
          </cell>
        </row>
        <row r="2720">
          <cell r="A2720">
            <v>536.20000000000005</v>
          </cell>
          <cell r="C2720">
            <v>0.63</v>
          </cell>
        </row>
        <row r="2721">
          <cell r="A2721">
            <v>536.4</v>
          </cell>
          <cell r="C2721">
            <v>0.63</v>
          </cell>
        </row>
        <row r="2722">
          <cell r="A2722">
            <v>536.6</v>
          </cell>
          <cell r="C2722">
            <v>0.62</v>
          </cell>
        </row>
        <row r="2723">
          <cell r="A2723">
            <v>536.79999999999995</v>
          </cell>
          <cell r="C2723">
            <v>0.61</v>
          </cell>
        </row>
        <row r="2724">
          <cell r="A2724">
            <v>537</v>
          </cell>
          <cell r="C2724">
            <v>0.61</v>
          </cell>
        </row>
        <row r="2725">
          <cell r="A2725">
            <v>537.20000000000005</v>
          </cell>
          <cell r="C2725">
            <v>0.6</v>
          </cell>
        </row>
        <row r="2726">
          <cell r="A2726">
            <v>537.4</v>
          </cell>
          <cell r="C2726">
            <v>0.6</v>
          </cell>
        </row>
        <row r="2727">
          <cell r="A2727">
            <v>537.6</v>
          </cell>
          <cell r="C2727">
            <v>0.59</v>
          </cell>
        </row>
        <row r="2728">
          <cell r="A2728">
            <v>537.79999999999995</v>
          </cell>
          <cell r="C2728">
            <v>0.59</v>
          </cell>
        </row>
        <row r="2729">
          <cell r="A2729">
            <v>538</v>
          </cell>
          <cell r="C2729">
            <v>0.57999999999999996</v>
          </cell>
        </row>
        <row r="2730">
          <cell r="A2730">
            <v>538.20000000000005</v>
          </cell>
          <cell r="C2730">
            <v>0.57999999999999996</v>
          </cell>
        </row>
        <row r="2731">
          <cell r="A2731">
            <v>538.4</v>
          </cell>
          <cell r="C2731">
            <v>0.56999999999999995</v>
          </cell>
        </row>
        <row r="2732">
          <cell r="A2732">
            <v>538.6</v>
          </cell>
          <cell r="C2732">
            <v>0.56000000000000005</v>
          </cell>
        </row>
        <row r="2733">
          <cell r="A2733">
            <v>538.79999999999995</v>
          </cell>
          <cell r="C2733">
            <v>0.56000000000000005</v>
          </cell>
        </row>
        <row r="2734">
          <cell r="A2734">
            <v>539</v>
          </cell>
          <cell r="C2734">
            <v>0.55000000000000004</v>
          </cell>
        </row>
        <row r="2735">
          <cell r="A2735">
            <v>539.20000000000005</v>
          </cell>
          <cell r="C2735">
            <v>0.54</v>
          </cell>
        </row>
        <row r="2736">
          <cell r="A2736">
            <v>539.4</v>
          </cell>
          <cell r="C2736">
            <v>0.54</v>
          </cell>
        </row>
        <row r="2737">
          <cell r="A2737">
            <v>539.6</v>
          </cell>
          <cell r="C2737">
            <v>0.53</v>
          </cell>
        </row>
        <row r="2738">
          <cell r="A2738">
            <v>539.79999999999995</v>
          </cell>
          <cell r="C2738">
            <v>0.53</v>
          </cell>
        </row>
        <row r="2739">
          <cell r="A2739">
            <v>540</v>
          </cell>
          <cell r="C2739">
            <v>0.52</v>
          </cell>
        </row>
        <row r="2740">
          <cell r="A2740">
            <v>540.20000000000005</v>
          </cell>
          <cell r="C2740">
            <v>0.51</v>
          </cell>
        </row>
        <row r="2741">
          <cell r="A2741">
            <v>540.4</v>
          </cell>
          <cell r="C2741">
            <v>0.51</v>
          </cell>
        </row>
        <row r="2742">
          <cell r="A2742">
            <v>540.6</v>
          </cell>
          <cell r="C2742">
            <v>0.5</v>
          </cell>
        </row>
        <row r="2743">
          <cell r="A2743">
            <v>540.79999999999995</v>
          </cell>
          <cell r="C2743">
            <v>0.49</v>
          </cell>
        </row>
        <row r="2744">
          <cell r="A2744">
            <v>541</v>
          </cell>
          <cell r="C2744">
            <v>0.49</v>
          </cell>
        </row>
        <row r="2745">
          <cell r="A2745">
            <v>541.20000000000005</v>
          </cell>
          <cell r="C2745">
            <v>0.48</v>
          </cell>
        </row>
        <row r="2746">
          <cell r="A2746">
            <v>541.4</v>
          </cell>
          <cell r="C2746">
            <v>0.47</v>
          </cell>
        </row>
        <row r="2747">
          <cell r="A2747">
            <v>541.6</v>
          </cell>
          <cell r="C2747">
            <v>0.47</v>
          </cell>
        </row>
        <row r="2748">
          <cell r="A2748">
            <v>541.79999999999995</v>
          </cell>
          <cell r="C2748">
            <v>0.46</v>
          </cell>
        </row>
        <row r="2749">
          <cell r="A2749">
            <v>542</v>
          </cell>
          <cell r="C2749">
            <v>0.45</v>
          </cell>
        </row>
        <row r="2750">
          <cell r="A2750">
            <v>542.20000000000005</v>
          </cell>
          <cell r="C2750">
            <v>0.45</v>
          </cell>
        </row>
        <row r="2751">
          <cell r="A2751">
            <v>542.4</v>
          </cell>
          <cell r="C2751">
            <v>0.44</v>
          </cell>
        </row>
        <row r="2752">
          <cell r="A2752">
            <v>542.6</v>
          </cell>
          <cell r="C2752">
            <v>0.44</v>
          </cell>
        </row>
        <row r="2753">
          <cell r="A2753">
            <v>542.79999999999995</v>
          </cell>
          <cell r="C2753">
            <v>0.43</v>
          </cell>
        </row>
        <row r="2754">
          <cell r="A2754">
            <v>543</v>
          </cell>
          <cell r="C2754">
            <v>0.43</v>
          </cell>
        </row>
        <row r="2755">
          <cell r="A2755">
            <v>543.20000000000005</v>
          </cell>
          <cell r="C2755">
            <v>0.42</v>
          </cell>
        </row>
        <row r="2756">
          <cell r="A2756">
            <v>543.4</v>
          </cell>
          <cell r="C2756">
            <v>0.41</v>
          </cell>
        </row>
        <row r="2757">
          <cell r="A2757">
            <v>543.6</v>
          </cell>
          <cell r="C2757">
            <v>0.41</v>
          </cell>
        </row>
        <row r="2758">
          <cell r="A2758">
            <v>543.79999999999995</v>
          </cell>
          <cell r="C2758">
            <v>0.4</v>
          </cell>
        </row>
        <row r="2759">
          <cell r="A2759">
            <v>544</v>
          </cell>
          <cell r="C2759">
            <v>0.4</v>
          </cell>
        </row>
        <row r="2760">
          <cell r="A2760">
            <v>544.20000000000005</v>
          </cell>
          <cell r="C2760">
            <v>0.39</v>
          </cell>
        </row>
        <row r="2761">
          <cell r="A2761">
            <v>544.4</v>
          </cell>
          <cell r="C2761">
            <v>0.38</v>
          </cell>
        </row>
        <row r="2762">
          <cell r="A2762">
            <v>544.6</v>
          </cell>
          <cell r="C2762">
            <v>0.38</v>
          </cell>
        </row>
        <row r="2763">
          <cell r="A2763">
            <v>544.79999999999995</v>
          </cell>
          <cell r="C2763">
            <v>0.37</v>
          </cell>
        </row>
        <row r="2764">
          <cell r="A2764">
            <v>545</v>
          </cell>
          <cell r="C2764">
            <v>0.36</v>
          </cell>
        </row>
        <row r="2765">
          <cell r="A2765">
            <v>545.20000000000005</v>
          </cell>
          <cell r="C2765">
            <v>0.36</v>
          </cell>
        </row>
        <row r="2766">
          <cell r="A2766">
            <v>545.4</v>
          </cell>
          <cell r="C2766">
            <v>0.35</v>
          </cell>
        </row>
        <row r="2767">
          <cell r="A2767">
            <v>545.6</v>
          </cell>
          <cell r="C2767">
            <v>0.35</v>
          </cell>
        </row>
        <row r="2768">
          <cell r="A2768">
            <v>545.79999999999995</v>
          </cell>
          <cell r="C2768">
            <v>0.34</v>
          </cell>
        </row>
        <row r="2769">
          <cell r="A2769">
            <v>546</v>
          </cell>
          <cell r="C2769">
            <v>0.33</v>
          </cell>
        </row>
        <row r="2770">
          <cell r="A2770">
            <v>546.20000000000005</v>
          </cell>
          <cell r="C2770">
            <v>0.33</v>
          </cell>
        </row>
        <row r="2771">
          <cell r="A2771">
            <v>546.4</v>
          </cell>
          <cell r="C2771">
            <v>0.32</v>
          </cell>
        </row>
        <row r="2772">
          <cell r="A2772">
            <v>546.6</v>
          </cell>
          <cell r="C2772">
            <v>0.32</v>
          </cell>
        </row>
        <row r="2773">
          <cell r="A2773">
            <v>546.79999999999995</v>
          </cell>
          <cell r="C2773">
            <v>0.31</v>
          </cell>
        </row>
        <row r="2774">
          <cell r="A2774">
            <v>547</v>
          </cell>
          <cell r="C2774">
            <v>0.3</v>
          </cell>
        </row>
        <row r="2775">
          <cell r="A2775">
            <v>547.20000000000005</v>
          </cell>
          <cell r="C2775">
            <v>0.3</v>
          </cell>
        </row>
        <row r="2776">
          <cell r="A2776">
            <v>547.4</v>
          </cell>
          <cell r="C2776">
            <v>0.28999999999999998</v>
          </cell>
        </row>
        <row r="2777">
          <cell r="A2777">
            <v>547.6</v>
          </cell>
          <cell r="C2777">
            <v>0.28999999999999998</v>
          </cell>
        </row>
        <row r="2778">
          <cell r="A2778">
            <v>547.79999999999995</v>
          </cell>
          <cell r="C2778">
            <v>0.28000000000000003</v>
          </cell>
        </row>
        <row r="2779">
          <cell r="A2779">
            <v>548</v>
          </cell>
          <cell r="C2779">
            <v>0.27</v>
          </cell>
        </row>
        <row r="2780">
          <cell r="A2780">
            <v>548.20000000000005</v>
          </cell>
          <cell r="C2780">
            <v>0.27</v>
          </cell>
        </row>
        <row r="2781">
          <cell r="A2781">
            <v>548.4</v>
          </cell>
          <cell r="C2781">
            <v>0.26</v>
          </cell>
        </row>
        <row r="2782">
          <cell r="A2782">
            <v>548.6</v>
          </cell>
          <cell r="C2782">
            <v>0.25</v>
          </cell>
        </row>
        <row r="2783">
          <cell r="A2783">
            <v>548.79999999999995</v>
          </cell>
          <cell r="C2783">
            <v>0.25</v>
          </cell>
        </row>
        <row r="2784">
          <cell r="A2784">
            <v>549</v>
          </cell>
          <cell r="C2784">
            <v>0.24</v>
          </cell>
        </row>
        <row r="2785">
          <cell r="A2785">
            <v>549.20000000000005</v>
          </cell>
          <cell r="C2785">
            <v>0.24</v>
          </cell>
        </row>
        <row r="2786">
          <cell r="A2786">
            <v>549.4</v>
          </cell>
          <cell r="C2786">
            <v>0.23</v>
          </cell>
        </row>
        <row r="2787">
          <cell r="A2787">
            <v>549.6</v>
          </cell>
          <cell r="C2787">
            <v>0.22</v>
          </cell>
        </row>
        <row r="2788">
          <cell r="A2788">
            <v>549.79999999999995</v>
          </cell>
          <cell r="C2788">
            <v>0.22</v>
          </cell>
        </row>
        <row r="2789">
          <cell r="A2789">
            <v>550</v>
          </cell>
          <cell r="C2789">
            <v>0.21</v>
          </cell>
        </row>
        <row r="2790">
          <cell r="A2790">
            <v>550.20000000000005</v>
          </cell>
          <cell r="C2790">
            <v>0.21</v>
          </cell>
        </row>
        <row r="2791">
          <cell r="A2791">
            <v>550.4</v>
          </cell>
          <cell r="C2791">
            <v>0.2</v>
          </cell>
        </row>
        <row r="2792">
          <cell r="A2792">
            <v>550.6</v>
          </cell>
          <cell r="C2792">
            <v>0.19</v>
          </cell>
        </row>
        <row r="2793">
          <cell r="A2793">
            <v>550.79999999999995</v>
          </cell>
          <cell r="C2793">
            <v>0.19</v>
          </cell>
        </row>
        <row r="2794">
          <cell r="A2794">
            <v>551</v>
          </cell>
          <cell r="C2794">
            <v>0.18</v>
          </cell>
        </row>
        <row r="2795">
          <cell r="A2795">
            <v>551.20000000000005</v>
          </cell>
          <cell r="C2795">
            <v>0.18</v>
          </cell>
        </row>
        <row r="2796">
          <cell r="A2796">
            <v>551.4</v>
          </cell>
          <cell r="C2796">
            <v>0.17</v>
          </cell>
        </row>
        <row r="2797">
          <cell r="A2797">
            <v>551.6</v>
          </cell>
          <cell r="C2797">
            <v>0.17</v>
          </cell>
        </row>
        <row r="2798">
          <cell r="A2798">
            <v>551.79999999999995</v>
          </cell>
          <cell r="C2798">
            <v>0.16</v>
          </cell>
        </row>
        <row r="2799">
          <cell r="A2799">
            <v>552</v>
          </cell>
          <cell r="C2799">
            <v>0.15</v>
          </cell>
        </row>
        <row r="2800">
          <cell r="A2800">
            <v>552.20000000000005</v>
          </cell>
          <cell r="C2800">
            <v>0.15</v>
          </cell>
        </row>
        <row r="2801">
          <cell r="A2801">
            <v>552.4</v>
          </cell>
          <cell r="C2801">
            <v>0.14000000000000001</v>
          </cell>
        </row>
        <row r="2802">
          <cell r="A2802">
            <v>552.6</v>
          </cell>
          <cell r="C2802">
            <v>0.14000000000000001</v>
          </cell>
        </row>
        <row r="2803">
          <cell r="A2803">
            <v>552.79999999999995</v>
          </cell>
          <cell r="C2803">
            <v>0.13</v>
          </cell>
        </row>
        <row r="2804">
          <cell r="A2804">
            <v>553</v>
          </cell>
          <cell r="C2804">
            <v>0.12</v>
          </cell>
        </row>
        <row r="2805">
          <cell r="A2805">
            <v>553.20000000000005</v>
          </cell>
          <cell r="C2805">
            <v>0.12</v>
          </cell>
        </row>
        <row r="2806">
          <cell r="A2806">
            <v>553.4</v>
          </cell>
          <cell r="C2806">
            <v>0.11</v>
          </cell>
        </row>
        <row r="2807">
          <cell r="A2807">
            <v>553.6</v>
          </cell>
          <cell r="C2807">
            <v>0.11</v>
          </cell>
        </row>
        <row r="2808">
          <cell r="A2808">
            <v>553.79999999999995</v>
          </cell>
          <cell r="C2808">
            <v>0.1</v>
          </cell>
        </row>
        <row r="2809">
          <cell r="A2809">
            <v>554</v>
          </cell>
          <cell r="C2809">
            <v>0.1</v>
          </cell>
        </row>
        <row r="2810">
          <cell r="A2810">
            <v>554.20000000000005</v>
          </cell>
          <cell r="C2810">
            <v>0.09</v>
          </cell>
        </row>
        <row r="2811">
          <cell r="A2811">
            <v>554.4</v>
          </cell>
          <cell r="C2811">
            <v>0.09</v>
          </cell>
        </row>
        <row r="2812">
          <cell r="A2812">
            <v>554.6</v>
          </cell>
          <cell r="C2812">
            <v>0.09</v>
          </cell>
        </row>
        <row r="2813">
          <cell r="A2813">
            <v>554.79999999999995</v>
          </cell>
          <cell r="C2813">
            <v>0.11</v>
          </cell>
        </row>
        <row r="2814">
          <cell r="A2814">
            <v>555</v>
          </cell>
          <cell r="C2814">
            <v>0.13</v>
          </cell>
        </row>
        <row r="2815">
          <cell r="A2815">
            <v>555.20000000000005</v>
          </cell>
          <cell r="C2815">
            <v>0.16</v>
          </cell>
        </row>
        <row r="2816">
          <cell r="A2816">
            <v>555.4</v>
          </cell>
          <cell r="C2816">
            <v>0.19</v>
          </cell>
        </row>
        <row r="2817">
          <cell r="A2817">
            <v>555.6</v>
          </cell>
          <cell r="C2817">
            <v>0.22</v>
          </cell>
        </row>
        <row r="2818">
          <cell r="A2818">
            <v>555.79999999999995</v>
          </cell>
          <cell r="C2818">
            <v>0.24</v>
          </cell>
        </row>
        <row r="2819">
          <cell r="A2819">
            <v>556</v>
          </cell>
          <cell r="C2819">
            <v>0.27</v>
          </cell>
        </row>
        <row r="2820">
          <cell r="A2820">
            <v>556.20000000000005</v>
          </cell>
          <cell r="C2820">
            <v>0.28999999999999998</v>
          </cell>
        </row>
        <row r="2821">
          <cell r="A2821">
            <v>556.4</v>
          </cell>
          <cell r="C2821">
            <v>0.32</v>
          </cell>
        </row>
        <row r="2822">
          <cell r="A2822">
            <v>556.6</v>
          </cell>
          <cell r="C2822">
            <v>0.34</v>
          </cell>
        </row>
        <row r="2823">
          <cell r="A2823">
            <v>556.79999999999995</v>
          </cell>
          <cell r="C2823">
            <v>0.37</v>
          </cell>
        </row>
        <row r="2824">
          <cell r="A2824">
            <v>557</v>
          </cell>
          <cell r="C2824">
            <v>0.39</v>
          </cell>
        </row>
        <row r="2825">
          <cell r="A2825">
            <v>557.20000000000005</v>
          </cell>
          <cell r="C2825">
            <v>0.41</v>
          </cell>
        </row>
        <row r="2826">
          <cell r="A2826">
            <v>557.4</v>
          </cell>
          <cell r="C2826">
            <v>0.43</v>
          </cell>
        </row>
        <row r="2827">
          <cell r="A2827">
            <v>557.6</v>
          </cell>
          <cell r="C2827">
            <v>0.46</v>
          </cell>
        </row>
        <row r="2828">
          <cell r="A2828">
            <v>557.79999999999995</v>
          </cell>
          <cell r="C2828">
            <v>0.48</v>
          </cell>
        </row>
        <row r="2829">
          <cell r="A2829">
            <v>558</v>
          </cell>
          <cell r="C2829">
            <v>0.5</v>
          </cell>
        </row>
        <row r="2830">
          <cell r="A2830">
            <v>558.20000000000005</v>
          </cell>
          <cell r="C2830">
            <v>0.52</v>
          </cell>
        </row>
        <row r="2831">
          <cell r="A2831">
            <v>558.4</v>
          </cell>
          <cell r="C2831">
            <v>0.54</v>
          </cell>
        </row>
        <row r="2832">
          <cell r="A2832">
            <v>558.6</v>
          </cell>
          <cell r="C2832">
            <v>0.56000000000000005</v>
          </cell>
        </row>
        <row r="2833">
          <cell r="A2833">
            <v>558.79999999999995</v>
          </cell>
          <cell r="C2833">
            <v>0.57999999999999996</v>
          </cell>
        </row>
        <row r="2834">
          <cell r="A2834">
            <v>559</v>
          </cell>
          <cell r="C2834">
            <v>0.6</v>
          </cell>
        </row>
        <row r="2835">
          <cell r="A2835">
            <v>559.20000000000005</v>
          </cell>
          <cell r="C2835">
            <v>0.62</v>
          </cell>
        </row>
        <row r="2836">
          <cell r="A2836">
            <v>559.4</v>
          </cell>
          <cell r="C2836">
            <v>0.63</v>
          </cell>
        </row>
        <row r="2837">
          <cell r="A2837">
            <v>559.6</v>
          </cell>
          <cell r="C2837">
            <v>0.65</v>
          </cell>
        </row>
        <row r="2838">
          <cell r="A2838">
            <v>559.79999999999995</v>
          </cell>
          <cell r="C2838">
            <v>0.67</v>
          </cell>
        </row>
        <row r="2839">
          <cell r="A2839">
            <v>560</v>
          </cell>
          <cell r="C2839">
            <v>0.69</v>
          </cell>
        </row>
        <row r="2840">
          <cell r="A2840">
            <v>560.20000000000005</v>
          </cell>
          <cell r="C2840">
            <v>0.71</v>
          </cell>
        </row>
        <row r="2841">
          <cell r="A2841">
            <v>560.4</v>
          </cell>
          <cell r="C2841">
            <v>0.74</v>
          </cell>
        </row>
        <row r="2842">
          <cell r="A2842">
            <v>560.6</v>
          </cell>
          <cell r="C2842">
            <v>0.75</v>
          </cell>
        </row>
        <row r="2843">
          <cell r="A2843">
            <v>560.79999999999995</v>
          </cell>
          <cell r="C2843">
            <v>0.77</v>
          </cell>
        </row>
        <row r="2844">
          <cell r="A2844">
            <v>561</v>
          </cell>
          <cell r="C2844">
            <v>0.79</v>
          </cell>
        </row>
        <row r="2845">
          <cell r="A2845">
            <v>561.20000000000005</v>
          </cell>
          <cell r="C2845">
            <v>0.81</v>
          </cell>
        </row>
        <row r="2846">
          <cell r="A2846">
            <v>561.4</v>
          </cell>
          <cell r="C2846">
            <v>0.83</v>
          </cell>
        </row>
        <row r="2847">
          <cell r="A2847">
            <v>561.6</v>
          </cell>
          <cell r="C2847">
            <v>0.85</v>
          </cell>
        </row>
        <row r="2848">
          <cell r="A2848">
            <v>561.79999999999995</v>
          </cell>
          <cell r="C2848">
            <v>0.86</v>
          </cell>
        </row>
        <row r="2849">
          <cell r="A2849">
            <v>562</v>
          </cell>
          <cell r="C2849">
            <v>0.88</v>
          </cell>
        </row>
        <row r="2850">
          <cell r="A2850">
            <v>562.20000000000005</v>
          </cell>
          <cell r="C2850">
            <v>0.89</v>
          </cell>
        </row>
        <row r="2851">
          <cell r="A2851">
            <v>562.4</v>
          </cell>
          <cell r="C2851">
            <v>0.91</v>
          </cell>
        </row>
        <row r="2852">
          <cell r="A2852">
            <v>562.6</v>
          </cell>
          <cell r="C2852">
            <v>0.93</v>
          </cell>
        </row>
        <row r="2853">
          <cell r="A2853">
            <v>562.79999999999995</v>
          </cell>
          <cell r="C2853">
            <v>0.95</v>
          </cell>
        </row>
        <row r="2854">
          <cell r="A2854">
            <v>563</v>
          </cell>
          <cell r="C2854">
            <v>0.96</v>
          </cell>
        </row>
        <row r="2855">
          <cell r="A2855">
            <v>563.20000000000005</v>
          </cell>
          <cell r="C2855">
            <v>0.98</v>
          </cell>
        </row>
        <row r="2856">
          <cell r="A2856">
            <v>563.4</v>
          </cell>
          <cell r="C2856">
            <v>1</v>
          </cell>
        </row>
        <row r="2857">
          <cell r="A2857">
            <v>563.6</v>
          </cell>
          <cell r="C2857">
            <v>1.01</v>
          </cell>
        </row>
        <row r="2858">
          <cell r="A2858">
            <v>563.79999999999995</v>
          </cell>
          <cell r="C2858">
            <v>1.03</v>
          </cell>
        </row>
        <row r="2859">
          <cell r="A2859">
            <v>564</v>
          </cell>
          <cell r="C2859">
            <v>1.05</v>
          </cell>
        </row>
        <row r="2860">
          <cell r="A2860">
            <v>564.20000000000005</v>
          </cell>
          <cell r="C2860">
            <v>1.06</v>
          </cell>
        </row>
        <row r="2861">
          <cell r="A2861">
            <v>564.4</v>
          </cell>
          <cell r="C2861">
            <v>1.08</v>
          </cell>
        </row>
        <row r="2862">
          <cell r="A2862">
            <v>564.6</v>
          </cell>
          <cell r="C2862">
            <v>1.1000000000000001</v>
          </cell>
        </row>
        <row r="2863">
          <cell r="A2863">
            <v>564.79999999999995</v>
          </cell>
          <cell r="C2863">
            <v>1.1100000000000001</v>
          </cell>
        </row>
        <row r="2864">
          <cell r="A2864">
            <v>565</v>
          </cell>
          <cell r="C2864">
            <v>1.1299999999999999</v>
          </cell>
        </row>
        <row r="2865">
          <cell r="A2865">
            <v>565.20000000000005</v>
          </cell>
          <cell r="C2865">
            <v>1.1499999999999999</v>
          </cell>
        </row>
        <row r="2866">
          <cell r="A2866">
            <v>565.4</v>
          </cell>
          <cell r="C2866">
            <v>1.1599999999999999</v>
          </cell>
        </row>
        <row r="2867">
          <cell r="A2867">
            <v>565.6</v>
          </cell>
          <cell r="C2867">
            <v>1.18</v>
          </cell>
        </row>
        <row r="2868">
          <cell r="A2868">
            <v>565.79999999999995</v>
          </cell>
          <cell r="C2868">
            <v>1.19</v>
          </cell>
        </row>
        <row r="2869">
          <cell r="A2869">
            <v>566</v>
          </cell>
          <cell r="C2869">
            <v>1.21</v>
          </cell>
        </row>
        <row r="2870">
          <cell r="A2870">
            <v>566.20000000000005</v>
          </cell>
          <cell r="C2870">
            <v>1.22</v>
          </cell>
        </row>
        <row r="2871">
          <cell r="A2871">
            <v>566.4</v>
          </cell>
          <cell r="C2871">
            <v>1.24</v>
          </cell>
        </row>
        <row r="2872">
          <cell r="A2872">
            <v>566.6</v>
          </cell>
          <cell r="C2872">
            <v>1.25</v>
          </cell>
        </row>
        <row r="2873">
          <cell r="A2873">
            <v>566.79999999999995</v>
          </cell>
          <cell r="C2873">
            <v>1.27</v>
          </cell>
        </row>
        <row r="2874">
          <cell r="A2874">
            <v>567</v>
          </cell>
          <cell r="C2874">
            <v>1.28</v>
          </cell>
        </row>
        <row r="2875">
          <cell r="A2875">
            <v>567.20000000000005</v>
          </cell>
          <cell r="C2875">
            <v>1.29</v>
          </cell>
        </row>
        <row r="2876">
          <cell r="A2876">
            <v>567.4</v>
          </cell>
          <cell r="C2876">
            <v>1.31</v>
          </cell>
        </row>
        <row r="2877">
          <cell r="A2877">
            <v>567.6</v>
          </cell>
          <cell r="C2877">
            <v>1.32</v>
          </cell>
        </row>
        <row r="2878">
          <cell r="A2878">
            <v>567.79999999999995</v>
          </cell>
          <cell r="C2878">
            <v>1.34</v>
          </cell>
        </row>
        <row r="2879">
          <cell r="A2879">
            <v>568</v>
          </cell>
          <cell r="C2879">
            <v>1.35</v>
          </cell>
        </row>
        <row r="2880">
          <cell r="A2880">
            <v>568.20000000000005</v>
          </cell>
          <cell r="C2880">
            <v>1.37</v>
          </cell>
        </row>
        <row r="2881">
          <cell r="A2881">
            <v>568.4</v>
          </cell>
          <cell r="C2881">
            <v>1.38</v>
          </cell>
        </row>
        <row r="2882">
          <cell r="A2882">
            <v>568.6</v>
          </cell>
          <cell r="C2882">
            <v>1.4</v>
          </cell>
        </row>
        <row r="2883">
          <cell r="A2883">
            <v>568.79999999999995</v>
          </cell>
          <cell r="C2883">
            <v>1.41</v>
          </cell>
        </row>
        <row r="2884">
          <cell r="A2884">
            <v>569</v>
          </cell>
          <cell r="C2884">
            <v>1.43</v>
          </cell>
        </row>
        <row r="2885">
          <cell r="A2885">
            <v>569.20000000000005</v>
          </cell>
          <cell r="C2885">
            <v>1.44</v>
          </cell>
        </row>
        <row r="2886">
          <cell r="A2886">
            <v>569.4</v>
          </cell>
          <cell r="C2886">
            <v>1.46</v>
          </cell>
        </row>
        <row r="2887">
          <cell r="A2887">
            <v>569.6</v>
          </cell>
          <cell r="C2887">
            <v>1.47</v>
          </cell>
        </row>
        <row r="2888">
          <cell r="A2888">
            <v>569.79999999999995</v>
          </cell>
          <cell r="C2888">
            <v>1.48</v>
          </cell>
        </row>
        <row r="2889">
          <cell r="A2889">
            <v>570</v>
          </cell>
          <cell r="C2889">
            <v>1.5</v>
          </cell>
        </row>
        <row r="2890">
          <cell r="A2890">
            <v>570.20000000000005</v>
          </cell>
          <cell r="C2890">
            <v>1.51</v>
          </cell>
        </row>
        <row r="2891">
          <cell r="A2891">
            <v>570.4</v>
          </cell>
          <cell r="C2891">
            <v>1.53</v>
          </cell>
        </row>
        <row r="2892">
          <cell r="A2892">
            <v>570.6</v>
          </cell>
          <cell r="C2892">
            <v>1.54</v>
          </cell>
        </row>
        <row r="2893">
          <cell r="A2893">
            <v>570.79999999999995</v>
          </cell>
          <cell r="C2893">
            <v>1.55</v>
          </cell>
        </row>
        <row r="2894">
          <cell r="A2894">
            <v>571</v>
          </cell>
          <cell r="C2894">
            <v>1.57</v>
          </cell>
        </row>
        <row r="2895">
          <cell r="A2895">
            <v>571.20000000000005</v>
          </cell>
          <cell r="C2895">
            <v>1.58</v>
          </cell>
        </row>
        <row r="2896">
          <cell r="A2896">
            <v>571.4</v>
          </cell>
          <cell r="C2896">
            <v>1.59</v>
          </cell>
        </row>
        <row r="2897">
          <cell r="A2897">
            <v>571.6</v>
          </cell>
          <cell r="C2897">
            <v>1.6</v>
          </cell>
        </row>
        <row r="2898">
          <cell r="A2898">
            <v>571.79999999999995</v>
          </cell>
          <cell r="C2898">
            <v>1.62</v>
          </cell>
        </row>
        <row r="2899">
          <cell r="A2899">
            <v>572</v>
          </cell>
          <cell r="C2899">
            <v>1.63</v>
          </cell>
        </row>
        <row r="2900">
          <cell r="A2900">
            <v>572.20000000000005</v>
          </cell>
          <cell r="C2900">
            <v>1.64</v>
          </cell>
        </row>
        <row r="2901">
          <cell r="A2901">
            <v>572.4</v>
          </cell>
          <cell r="C2901">
            <v>1.66</v>
          </cell>
        </row>
        <row r="2902">
          <cell r="A2902">
            <v>572.6</v>
          </cell>
          <cell r="C2902">
            <v>1.67</v>
          </cell>
        </row>
        <row r="2903">
          <cell r="A2903">
            <v>572.79999999999995</v>
          </cell>
          <cell r="C2903">
            <v>1.68</v>
          </cell>
        </row>
        <row r="2904">
          <cell r="A2904">
            <v>573</v>
          </cell>
          <cell r="C2904">
            <v>1.69</v>
          </cell>
        </row>
        <row r="2905">
          <cell r="A2905">
            <v>573.20000000000005</v>
          </cell>
          <cell r="C2905">
            <v>1.71</v>
          </cell>
        </row>
        <row r="2906">
          <cell r="A2906">
            <v>573.4</v>
          </cell>
          <cell r="C2906">
            <v>1.72</v>
          </cell>
        </row>
        <row r="2907">
          <cell r="A2907">
            <v>573.6</v>
          </cell>
          <cell r="C2907">
            <v>1.73</v>
          </cell>
        </row>
        <row r="2908">
          <cell r="A2908">
            <v>573.79999999999995</v>
          </cell>
          <cell r="C2908">
            <v>1.75</v>
          </cell>
        </row>
        <row r="2909">
          <cell r="A2909">
            <v>574</v>
          </cell>
          <cell r="C2909">
            <v>1.76</v>
          </cell>
        </row>
        <row r="2910">
          <cell r="A2910">
            <v>574.20000000000005</v>
          </cell>
          <cell r="C2910">
            <v>1.77</v>
          </cell>
        </row>
        <row r="2911">
          <cell r="A2911">
            <v>574.4</v>
          </cell>
          <cell r="C2911">
            <v>1.79</v>
          </cell>
        </row>
        <row r="2912">
          <cell r="A2912">
            <v>574.6</v>
          </cell>
          <cell r="C2912">
            <v>1.8</v>
          </cell>
        </row>
        <row r="2913">
          <cell r="A2913">
            <v>574.79999999999995</v>
          </cell>
          <cell r="C2913">
            <v>1.81</v>
          </cell>
        </row>
        <row r="2914">
          <cell r="A2914">
            <v>575</v>
          </cell>
          <cell r="C2914">
            <v>1.82</v>
          </cell>
        </row>
        <row r="2915">
          <cell r="A2915">
            <v>575.20000000000005</v>
          </cell>
          <cell r="C2915">
            <v>1.83</v>
          </cell>
        </row>
        <row r="2916">
          <cell r="A2916">
            <v>575.4</v>
          </cell>
          <cell r="C2916">
            <v>1.85</v>
          </cell>
        </row>
        <row r="2917">
          <cell r="A2917">
            <v>575.6</v>
          </cell>
          <cell r="C2917">
            <v>1.86</v>
          </cell>
        </row>
        <row r="2918">
          <cell r="A2918">
            <v>575.79999999999995</v>
          </cell>
          <cell r="C2918">
            <v>1.87</v>
          </cell>
        </row>
        <row r="2919">
          <cell r="A2919">
            <v>576</v>
          </cell>
          <cell r="C2919">
            <v>1.88</v>
          </cell>
        </row>
        <row r="2920">
          <cell r="A2920">
            <v>576.20000000000005</v>
          </cell>
          <cell r="C2920">
            <v>1.9</v>
          </cell>
        </row>
        <row r="2921">
          <cell r="A2921">
            <v>576.4</v>
          </cell>
          <cell r="C2921">
            <v>1.91</v>
          </cell>
        </row>
        <row r="2922">
          <cell r="A2922">
            <v>576.6</v>
          </cell>
          <cell r="C2922">
            <v>1.92</v>
          </cell>
        </row>
        <row r="2923">
          <cell r="A2923">
            <v>576.79999999999995</v>
          </cell>
          <cell r="C2923">
            <v>1.93</v>
          </cell>
        </row>
        <row r="2924">
          <cell r="A2924">
            <v>577</v>
          </cell>
          <cell r="C2924">
            <v>1.94</v>
          </cell>
        </row>
        <row r="2925">
          <cell r="A2925">
            <v>577.20000000000005</v>
          </cell>
          <cell r="C2925">
            <v>1.96</v>
          </cell>
        </row>
        <row r="2926">
          <cell r="A2926">
            <v>577.4</v>
          </cell>
          <cell r="C2926">
            <v>1.97</v>
          </cell>
        </row>
        <row r="2927">
          <cell r="A2927">
            <v>577.6</v>
          </cell>
          <cell r="C2927">
            <v>1.98</v>
          </cell>
        </row>
        <row r="2928">
          <cell r="A2928">
            <v>577.79999999999995</v>
          </cell>
          <cell r="C2928">
            <v>2</v>
          </cell>
        </row>
        <row r="2929">
          <cell r="A2929">
            <v>578</v>
          </cell>
          <cell r="C2929">
            <v>2.0099999999999998</v>
          </cell>
        </row>
        <row r="2930">
          <cell r="A2930">
            <v>578.20000000000005</v>
          </cell>
          <cell r="C2930">
            <v>2.02</v>
          </cell>
        </row>
        <row r="2931">
          <cell r="A2931">
            <v>578.4</v>
          </cell>
          <cell r="C2931">
            <v>2.0299999999999998</v>
          </cell>
        </row>
        <row r="2932">
          <cell r="A2932">
            <v>578.6</v>
          </cell>
          <cell r="C2932">
            <v>2.04</v>
          </cell>
        </row>
        <row r="2933">
          <cell r="A2933">
            <v>578.79999999999995</v>
          </cell>
          <cell r="C2933">
            <v>2.0499999999999998</v>
          </cell>
        </row>
        <row r="2934">
          <cell r="A2934">
            <v>579</v>
          </cell>
          <cell r="C2934">
            <v>2.06</v>
          </cell>
        </row>
        <row r="2935">
          <cell r="A2935">
            <v>579.20000000000005</v>
          </cell>
          <cell r="C2935">
            <v>2.0699999999999998</v>
          </cell>
        </row>
        <row r="2936">
          <cell r="A2936">
            <v>579.4</v>
          </cell>
          <cell r="C2936">
            <v>2.09</v>
          </cell>
        </row>
        <row r="2937">
          <cell r="A2937">
            <v>579.6</v>
          </cell>
          <cell r="C2937">
            <v>2.1</v>
          </cell>
        </row>
        <row r="2938">
          <cell r="A2938">
            <v>579.79999999999995</v>
          </cell>
          <cell r="C2938">
            <v>2.11</v>
          </cell>
        </row>
        <row r="2939">
          <cell r="A2939">
            <v>580</v>
          </cell>
          <cell r="C2939">
            <v>2.12</v>
          </cell>
        </row>
        <row r="2940">
          <cell r="A2940">
            <v>580.20000000000005</v>
          </cell>
          <cell r="C2940">
            <v>2.13</v>
          </cell>
        </row>
        <row r="2941">
          <cell r="A2941">
            <v>580.4</v>
          </cell>
          <cell r="C2941">
            <v>2.14</v>
          </cell>
        </row>
        <row r="2942">
          <cell r="A2942">
            <v>580.6</v>
          </cell>
          <cell r="C2942">
            <v>2.15</v>
          </cell>
        </row>
        <row r="2943">
          <cell r="A2943">
            <v>580.79999999999995</v>
          </cell>
          <cell r="C2943">
            <v>2.16</v>
          </cell>
        </row>
        <row r="2944">
          <cell r="A2944">
            <v>581</v>
          </cell>
          <cell r="C2944">
            <v>2.1800000000000002</v>
          </cell>
        </row>
        <row r="2945">
          <cell r="A2945">
            <v>581.20000000000005</v>
          </cell>
          <cell r="C2945">
            <v>2.19</v>
          </cell>
        </row>
        <row r="2946">
          <cell r="A2946">
            <v>581.4</v>
          </cell>
          <cell r="C2946">
            <v>2.2000000000000002</v>
          </cell>
        </row>
        <row r="2947">
          <cell r="A2947">
            <v>581.6</v>
          </cell>
          <cell r="C2947">
            <v>2.21</v>
          </cell>
        </row>
        <row r="2948">
          <cell r="A2948">
            <v>581.79999999999995</v>
          </cell>
          <cell r="C2948">
            <v>2.2200000000000002</v>
          </cell>
        </row>
        <row r="2949">
          <cell r="A2949">
            <v>582</v>
          </cell>
          <cell r="C2949">
            <v>2.23</v>
          </cell>
        </row>
        <row r="2950">
          <cell r="A2950">
            <v>582.20000000000005</v>
          </cell>
          <cell r="C2950">
            <v>2.2400000000000002</v>
          </cell>
        </row>
        <row r="2951">
          <cell r="A2951">
            <v>582.4</v>
          </cell>
          <cell r="C2951">
            <v>2.25</v>
          </cell>
        </row>
        <row r="2952">
          <cell r="A2952">
            <v>582.6</v>
          </cell>
          <cell r="C2952">
            <v>2.2599999999999998</v>
          </cell>
        </row>
        <row r="2953">
          <cell r="A2953">
            <v>582.79999999999995</v>
          </cell>
          <cell r="C2953">
            <v>2.27</v>
          </cell>
        </row>
        <row r="2954">
          <cell r="A2954">
            <v>583</v>
          </cell>
          <cell r="C2954">
            <v>2.29</v>
          </cell>
        </row>
        <row r="2955">
          <cell r="A2955">
            <v>583.20000000000005</v>
          </cell>
          <cell r="C2955">
            <v>2.2999999999999998</v>
          </cell>
        </row>
        <row r="2956">
          <cell r="A2956">
            <v>583.4</v>
          </cell>
          <cell r="C2956">
            <v>2.31</v>
          </cell>
        </row>
        <row r="2957">
          <cell r="A2957">
            <v>583.6</v>
          </cell>
          <cell r="C2957">
            <v>2.3199999999999998</v>
          </cell>
        </row>
        <row r="2958">
          <cell r="A2958">
            <v>583.79999999999995</v>
          </cell>
          <cell r="C2958">
            <v>2.33</v>
          </cell>
        </row>
        <row r="2959">
          <cell r="A2959">
            <v>584</v>
          </cell>
          <cell r="C2959">
            <v>2.34</v>
          </cell>
        </row>
        <row r="2960">
          <cell r="A2960">
            <v>584.20000000000005</v>
          </cell>
          <cell r="C2960">
            <v>2.35</v>
          </cell>
        </row>
        <row r="2961">
          <cell r="A2961">
            <v>584.4</v>
          </cell>
          <cell r="C2961">
            <v>2.36</v>
          </cell>
        </row>
        <row r="2962">
          <cell r="A2962">
            <v>584.6</v>
          </cell>
          <cell r="C2962">
            <v>2.37</v>
          </cell>
        </row>
        <row r="2963">
          <cell r="A2963">
            <v>584.79999999999995</v>
          </cell>
          <cell r="C2963">
            <v>2.38</v>
          </cell>
        </row>
        <row r="2964">
          <cell r="A2964">
            <v>585</v>
          </cell>
          <cell r="C2964">
            <v>2.39</v>
          </cell>
        </row>
        <row r="2965">
          <cell r="A2965">
            <v>585.20000000000005</v>
          </cell>
          <cell r="C2965">
            <v>2.4</v>
          </cell>
        </row>
        <row r="2966">
          <cell r="A2966">
            <v>585.4</v>
          </cell>
          <cell r="C2966">
            <v>2.41</v>
          </cell>
        </row>
        <row r="2967">
          <cell r="A2967">
            <v>585.6</v>
          </cell>
          <cell r="C2967">
            <v>2.42</v>
          </cell>
        </row>
        <row r="2968">
          <cell r="A2968">
            <v>585.79999999999995</v>
          </cell>
          <cell r="C2968">
            <v>2.4300000000000002</v>
          </cell>
        </row>
        <row r="2969">
          <cell r="A2969">
            <v>586</v>
          </cell>
          <cell r="C2969">
            <v>2.44</v>
          </cell>
        </row>
        <row r="2970">
          <cell r="A2970">
            <v>586.20000000000005</v>
          </cell>
          <cell r="C2970">
            <v>2.4500000000000002</v>
          </cell>
        </row>
        <row r="2971">
          <cell r="A2971">
            <v>586.4</v>
          </cell>
          <cell r="C2971">
            <v>2.46</v>
          </cell>
        </row>
        <row r="2972">
          <cell r="A2972">
            <v>586.6</v>
          </cell>
          <cell r="C2972">
            <v>2.4700000000000002</v>
          </cell>
        </row>
        <row r="2973">
          <cell r="A2973">
            <v>586.79999999999995</v>
          </cell>
          <cell r="C2973">
            <v>2.4900000000000002</v>
          </cell>
        </row>
        <row r="2974">
          <cell r="A2974">
            <v>587</v>
          </cell>
          <cell r="C2974">
            <v>2.5</v>
          </cell>
        </row>
        <row r="2975">
          <cell r="A2975">
            <v>587.20000000000005</v>
          </cell>
          <cell r="C2975">
            <v>2.5099999999999998</v>
          </cell>
        </row>
        <row r="2976">
          <cell r="A2976">
            <v>587.4</v>
          </cell>
          <cell r="C2976">
            <v>2.52</v>
          </cell>
        </row>
        <row r="2977">
          <cell r="A2977">
            <v>587.6</v>
          </cell>
          <cell r="C2977">
            <v>2.5299999999999998</v>
          </cell>
        </row>
        <row r="2978">
          <cell r="A2978">
            <v>587.79999999999995</v>
          </cell>
          <cell r="C2978">
            <v>2.54</v>
          </cell>
        </row>
        <row r="2979">
          <cell r="A2979">
            <v>588</v>
          </cell>
          <cell r="C2979">
            <v>2.54</v>
          </cell>
        </row>
        <row r="2980">
          <cell r="A2980">
            <v>588.20000000000005</v>
          </cell>
          <cell r="C2980">
            <v>2.5499999999999998</v>
          </cell>
        </row>
        <row r="2981">
          <cell r="A2981">
            <v>588.4</v>
          </cell>
          <cell r="C2981">
            <v>2.56</v>
          </cell>
        </row>
        <row r="2982">
          <cell r="A2982">
            <v>588.6</v>
          </cell>
          <cell r="C2982">
            <v>2.57</v>
          </cell>
        </row>
        <row r="2983">
          <cell r="A2983">
            <v>588.79999999999995</v>
          </cell>
          <cell r="C2983">
            <v>2.58</v>
          </cell>
        </row>
        <row r="2984">
          <cell r="A2984">
            <v>589</v>
          </cell>
          <cell r="C2984">
            <v>2.59</v>
          </cell>
        </row>
        <row r="2985">
          <cell r="A2985">
            <v>589.20000000000005</v>
          </cell>
          <cell r="C2985">
            <v>2.6</v>
          </cell>
        </row>
        <row r="2986">
          <cell r="A2986">
            <v>589.4</v>
          </cell>
          <cell r="C2986">
            <v>2.61</v>
          </cell>
        </row>
        <row r="2987">
          <cell r="A2987">
            <v>589.6</v>
          </cell>
          <cell r="C2987">
            <v>2.62</v>
          </cell>
        </row>
        <row r="2988">
          <cell r="A2988">
            <v>589.79999999999995</v>
          </cell>
          <cell r="C2988">
            <v>2.63</v>
          </cell>
        </row>
        <row r="2989">
          <cell r="A2989">
            <v>590</v>
          </cell>
          <cell r="C2989">
            <v>2.64</v>
          </cell>
        </row>
        <row r="2990">
          <cell r="A2990">
            <v>590.20000000000005</v>
          </cell>
          <cell r="C2990">
            <v>2.65</v>
          </cell>
        </row>
        <row r="2991">
          <cell r="A2991">
            <v>590.4</v>
          </cell>
          <cell r="C2991">
            <v>2.66</v>
          </cell>
        </row>
        <row r="2992">
          <cell r="A2992">
            <v>590.6</v>
          </cell>
          <cell r="C2992">
            <v>2.67</v>
          </cell>
        </row>
        <row r="2993">
          <cell r="A2993">
            <v>590.79999999999995</v>
          </cell>
          <cell r="C2993">
            <v>2.68</v>
          </cell>
        </row>
        <row r="2994">
          <cell r="A2994">
            <v>591</v>
          </cell>
          <cell r="C2994">
            <v>2.69</v>
          </cell>
        </row>
        <row r="2995">
          <cell r="A2995">
            <v>591.20000000000005</v>
          </cell>
          <cell r="C2995">
            <v>2.7</v>
          </cell>
        </row>
        <row r="2996">
          <cell r="A2996">
            <v>591.4</v>
          </cell>
          <cell r="C2996">
            <v>2.71</v>
          </cell>
        </row>
        <row r="2997">
          <cell r="A2997">
            <v>591.6</v>
          </cell>
          <cell r="C2997">
            <v>2.72</v>
          </cell>
        </row>
        <row r="2998">
          <cell r="A2998">
            <v>591.79999999999995</v>
          </cell>
          <cell r="C2998">
            <v>2.73</v>
          </cell>
        </row>
        <row r="2999">
          <cell r="A2999">
            <v>592</v>
          </cell>
          <cell r="C2999">
            <v>2.74</v>
          </cell>
        </row>
        <row r="3000">
          <cell r="A3000">
            <v>592.20000000000005</v>
          </cell>
          <cell r="C3000">
            <v>2.75</v>
          </cell>
        </row>
        <row r="3001">
          <cell r="A3001">
            <v>592.4</v>
          </cell>
          <cell r="C3001">
            <v>2.76</v>
          </cell>
        </row>
        <row r="3002">
          <cell r="A3002">
            <v>592.6</v>
          </cell>
          <cell r="C3002">
            <v>2.77</v>
          </cell>
        </row>
        <row r="3003">
          <cell r="A3003">
            <v>592.79999999999995</v>
          </cell>
          <cell r="C3003">
            <v>2.78</v>
          </cell>
        </row>
        <row r="3004">
          <cell r="A3004">
            <v>593</v>
          </cell>
          <cell r="C3004">
            <v>2.79</v>
          </cell>
        </row>
        <row r="3005">
          <cell r="A3005">
            <v>593.20000000000005</v>
          </cell>
          <cell r="C3005">
            <v>2.8</v>
          </cell>
        </row>
        <row r="3006">
          <cell r="A3006">
            <v>593.4</v>
          </cell>
          <cell r="C3006">
            <v>2.81</v>
          </cell>
        </row>
        <row r="3007">
          <cell r="A3007">
            <v>593.6</v>
          </cell>
          <cell r="C3007">
            <v>2.81</v>
          </cell>
        </row>
        <row r="3008">
          <cell r="A3008">
            <v>593.79999999999995</v>
          </cell>
          <cell r="C3008">
            <v>2.82</v>
          </cell>
        </row>
        <row r="3009">
          <cell r="A3009">
            <v>594</v>
          </cell>
          <cell r="C3009">
            <v>2.84</v>
          </cell>
        </row>
        <row r="3010">
          <cell r="A3010">
            <v>594.20000000000005</v>
          </cell>
          <cell r="C3010">
            <v>2.84</v>
          </cell>
        </row>
        <row r="3011">
          <cell r="A3011">
            <v>594.4</v>
          </cell>
          <cell r="C3011">
            <v>2.85</v>
          </cell>
        </row>
        <row r="3012">
          <cell r="A3012">
            <v>594.6</v>
          </cell>
          <cell r="C3012">
            <v>2.86</v>
          </cell>
        </row>
        <row r="3013">
          <cell r="A3013">
            <v>594.79999999999995</v>
          </cell>
          <cell r="C3013">
            <v>2.87</v>
          </cell>
        </row>
        <row r="3014">
          <cell r="A3014">
            <v>595</v>
          </cell>
          <cell r="C3014">
            <v>2.88</v>
          </cell>
        </row>
        <row r="3015">
          <cell r="A3015">
            <v>595.20000000000005</v>
          </cell>
          <cell r="C3015">
            <v>2.89</v>
          </cell>
        </row>
        <row r="3016">
          <cell r="A3016">
            <v>595.4</v>
          </cell>
          <cell r="C3016">
            <v>2.9</v>
          </cell>
        </row>
        <row r="3017">
          <cell r="A3017">
            <v>595.6</v>
          </cell>
          <cell r="C3017">
            <v>2.91</v>
          </cell>
        </row>
        <row r="3018">
          <cell r="A3018">
            <v>595.79999999999995</v>
          </cell>
          <cell r="C3018">
            <v>2.92</v>
          </cell>
        </row>
        <row r="3019">
          <cell r="A3019">
            <v>596</v>
          </cell>
          <cell r="C3019">
            <v>2.93</v>
          </cell>
        </row>
        <row r="3020">
          <cell r="A3020">
            <v>596.20000000000005</v>
          </cell>
          <cell r="C3020">
            <v>2.94</v>
          </cell>
        </row>
        <row r="3021">
          <cell r="A3021">
            <v>596.4</v>
          </cell>
          <cell r="C3021">
            <v>2.94</v>
          </cell>
        </row>
        <row r="3022">
          <cell r="A3022">
            <v>596.6</v>
          </cell>
          <cell r="C3022">
            <v>2.95</v>
          </cell>
        </row>
        <row r="3023">
          <cell r="A3023">
            <v>596.79999999999995</v>
          </cell>
          <cell r="C3023">
            <v>2.96</v>
          </cell>
        </row>
        <row r="3024">
          <cell r="A3024">
            <v>597</v>
          </cell>
          <cell r="C3024">
            <v>2.97</v>
          </cell>
        </row>
        <row r="3025">
          <cell r="A3025">
            <v>597.20000000000005</v>
          </cell>
          <cell r="C3025">
            <v>2.98</v>
          </cell>
        </row>
        <row r="3026">
          <cell r="A3026">
            <v>597.4</v>
          </cell>
          <cell r="C3026">
            <v>2.99</v>
          </cell>
        </row>
        <row r="3027">
          <cell r="A3027">
            <v>597.6</v>
          </cell>
          <cell r="C3027">
            <v>3</v>
          </cell>
        </row>
        <row r="3028">
          <cell r="A3028">
            <v>597.79999999999995</v>
          </cell>
          <cell r="C3028">
            <v>3</v>
          </cell>
        </row>
        <row r="3029">
          <cell r="A3029">
            <v>598</v>
          </cell>
          <cell r="C3029">
            <v>3.01</v>
          </cell>
        </row>
        <row r="3030">
          <cell r="A3030">
            <v>598.20000000000005</v>
          </cell>
          <cell r="C3030">
            <v>3.02</v>
          </cell>
        </row>
        <row r="3031">
          <cell r="A3031">
            <v>598.4</v>
          </cell>
          <cell r="C3031">
            <v>3.03</v>
          </cell>
        </row>
        <row r="3032">
          <cell r="A3032">
            <v>598.6</v>
          </cell>
          <cell r="C3032">
            <v>3.04</v>
          </cell>
        </row>
        <row r="3033">
          <cell r="A3033">
            <v>598.79999999999995</v>
          </cell>
          <cell r="C3033">
            <v>3.05</v>
          </cell>
        </row>
        <row r="3034">
          <cell r="A3034">
            <v>599</v>
          </cell>
          <cell r="C3034">
            <v>3.06</v>
          </cell>
        </row>
        <row r="3035">
          <cell r="A3035">
            <v>599.20000000000005</v>
          </cell>
          <cell r="C3035">
            <v>3.07</v>
          </cell>
        </row>
        <row r="3036">
          <cell r="A3036">
            <v>599.4</v>
          </cell>
          <cell r="C3036">
            <v>3.07</v>
          </cell>
        </row>
        <row r="3037">
          <cell r="A3037">
            <v>599.6</v>
          </cell>
          <cell r="C3037">
            <v>3.08</v>
          </cell>
        </row>
        <row r="3038">
          <cell r="A3038">
            <v>599.79999999999995</v>
          </cell>
          <cell r="C3038">
            <v>3.09</v>
          </cell>
        </row>
        <row r="3039">
          <cell r="A3039">
            <v>600</v>
          </cell>
          <cell r="C3039">
            <v>3.1</v>
          </cell>
        </row>
        <row r="3040">
          <cell r="A3040">
            <v>600.20000000000005</v>
          </cell>
          <cell r="C3040">
            <v>3.11</v>
          </cell>
        </row>
        <row r="3041">
          <cell r="A3041">
            <v>600.4</v>
          </cell>
          <cell r="C3041">
            <v>3.12</v>
          </cell>
        </row>
        <row r="3042">
          <cell r="A3042">
            <v>600.6</v>
          </cell>
          <cell r="C3042">
            <v>3.13</v>
          </cell>
        </row>
        <row r="3043">
          <cell r="A3043">
            <v>600.79999999999995</v>
          </cell>
          <cell r="C3043">
            <v>3.13</v>
          </cell>
        </row>
        <row r="3044">
          <cell r="A3044">
            <v>601</v>
          </cell>
          <cell r="C3044">
            <v>3.14</v>
          </cell>
        </row>
        <row r="3045">
          <cell r="A3045">
            <v>601.20000000000005</v>
          </cell>
          <cell r="C3045">
            <v>3.15</v>
          </cell>
        </row>
        <row r="3046">
          <cell r="A3046">
            <v>601.4</v>
          </cell>
          <cell r="C3046">
            <v>3.16</v>
          </cell>
        </row>
        <row r="3047">
          <cell r="A3047">
            <v>601.6</v>
          </cell>
          <cell r="C3047">
            <v>3.17</v>
          </cell>
        </row>
        <row r="3048">
          <cell r="A3048">
            <v>601.79999999999995</v>
          </cell>
          <cell r="C3048">
            <v>3.18</v>
          </cell>
        </row>
        <row r="3049">
          <cell r="A3049">
            <v>602</v>
          </cell>
          <cell r="C3049">
            <v>3.18</v>
          </cell>
        </row>
        <row r="3050">
          <cell r="A3050">
            <v>602.20000000000005</v>
          </cell>
          <cell r="C3050">
            <v>3.19</v>
          </cell>
        </row>
        <row r="3051">
          <cell r="A3051">
            <v>602.4</v>
          </cell>
          <cell r="C3051">
            <v>3.2</v>
          </cell>
        </row>
        <row r="3052">
          <cell r="A3052">
            <v>602.6</v>
          </cell>
          <cell r="C3052">
            <v>3.21</v>
          </cell>
        </row>
        <row r="3053">
          <cell r="A3053">
            <v>602.79999999999995</v>
          </cell>
          <cell r="C3053">
            <v>3.22</v>
          </cell>
        </row>
        <row r="3054">
          <cell r="A3054">
            <v>603</v>
          </cell>
          <cell r="C3054">
            <v>3.23</v>
          </cell>
        </row>
        <row r="3055">
          <cell r="A3055">
            <v>603.20000000000005</v>
          </cell>
          <cell r="C3055">
            <v>3.24</v>
          </cell>
        </row>
        <row r="3056">
          <cell r="A3056">
            <v>603.4</v>
          </cell>
          <cell r="C3056">
            <v>3.25</v>
          </cell>
        </row>
        <row r="3057">
          <cell r="A3057">
            <v>603.6</v>
          </cell>
          <cell r="C3057">
            <v>3.26</v>
          </cell>
        </row>
        <row r="3058">
          <cell r="A3058">
            <v>603.79999999999995</v>
          </cell>
          <cell r="C3058">
            <v>3.27</v>
          </cell>
        </row>
        <row r="3059">
          <cell r="A3059">
            <v>604</v>
          </cell>
          <cell r="C3059">
            <v>3.28</v>
          </cell>
        </row>
        <row r="3060">
          <cell r="A3060">
            <v>604.20000000000005</v>
          </cell>
          <cell r="C3060">
            <v>3.29</v>
          </cell>
        </row>
        <row r="3061">
          <cell r="A3061">
            <v>604.4</v>
          </cell>
          <cell r="C3061">
            <v>3.29</v>
          </cell>
        </row>
        <row r="3062">
          <cell r="A3062">
            <v>604.6</v>
          </cell>
          <cell r="C3062">
            <v>3.3</v>
          </cell>
        </row>
        <row r="3063">
          <cell r="A3063">
            <v>604.79999999999995</v>
          </cell>
          <cell r="C3063">
            <v>3.31</v>
          </cell>
        </row>
        <row r="3064">
          <cell r="A3064">
            <v>605</v>
          </cell>
          <cell r="C3064">
            <v>3.32</v>
          </cell>
        </row>
        <row r="3065">
          <cell r="A3065">
            <v>605.20000000000005</v>
          </cell>
          <cell r="C3065">
            <v>3.33</v>
          </cell>
        </row>
        <row r="3066">
          <cell r="A3066">
            <v>605.4</v>
          </cell>
          <cell r="C3066">
            <v>3.33</v>
          </cell>
        </row>
        <row r="3067">
          <cell r="A3067">
            <v>605.6</v>
          </cell>
          <cell r="C3067">
            <v>3.35</v>
          </cell>
        </row>
        <row r="3068">
          <cell r="A3068">
            <v>605.79999999999995</v>
          </cell>
          <cell r="C3068">
            <v>3.36</v>
          </cell>
        </row>
        <row r="3069">
          <cell r="A3069">
            <v>606</v>
          </cell>
          <cell r="C3069">
            <v>3.36</v>
          </cell>
        </row>
        <row r="3070">
          <cell r="A3070">
            <v>606.20000000000005</v>
          </cell>
          <cell r="C3070">
            <v>3.37</v>
          </cell>
        </row>
        <row r="3071">
          <cell r="A3071">
            <v>606.4</v>
          </cell>
          <cell r="C3071">
            <v>3.38</v>
          </cell>
        </row>
        <row r="3072">
          <cell r="A3072">
            <v>606.6</v>
          </cell>
          <cell r="C3072">
            <v>3.39</v>
          </cell>
        </row>
        <row r="3073">
          <cell r="A3073">
            <v>606.79999999999995</v>
          </cell>
          <cell r="C3073">
            <v>3.4</v>
          </cell>
        </row>
        <row r="3074">
          <cell r="A3074">
            <v>607</v>
          </cell>
          <cell r="C3074">
            <v>3.41</v>
          </cell>
        </row>
        <row r="3075">
          <cell r="A3075">
            <v>607.20000000000005</v>
          </cell>
          <cell r="C3075">
            <v>3.42</v>
          </cell>
        </row>
        <row r="3076">
          <cell r="A3076">
            <v>607.4</v>
          </cell>
          <cell r="C3076">
            <v>3.42</v>
          </cell>
        </row>
        <row r="3077">
          <cell r="A3077">
            <v>607.6</v>
          </cell>
          <cell r="C3077">
            <v>3.43</v>
          </cell>
        </row>
        <row r="3078">
          <cell r="A3078">
            <v>607.79999999999995</v>
          </cell>
          <cell r="C3078">
            <v>3.44</v>
          </cell>
        </row>
        <row r="3079">
          <cell r="A3079">
            <v>608</v>
          </cell>
          <cell r="C3079">
            <v>3.45</v>
          </cell>
        </row>
        <row r="3080">
          <cell r="A3080">
            <v>608.20000000000005</v>
          </cell>
          <cell r="C3080">
            <v>3.46</v>
          </cell>
        </row>
        <row r="3081">
          <cell r="A3081">
            <v>608.4</v>
          </cell>
          <cell r="C3081">
            <v>3.47</v>
          </cell>
        </row>
        <row r="3082">
          <cell r="A3082">
            <v>608.6</v>
          </cell>
          <cell r="C3082">
            <v>3.47</v>
          </cell>
        </row>
        <row r="3083">
          <cell r="A3083">
            <v>608.79999999999995</v>
          </cell>
          <cell r="C3083">
            <v>3.48</v>
          </cell>
        </row>
        <row r="3084">
          <cell r="A3084">
            <v>609</v>
          </cell>
          <cell r="C3084">
            <v>3.49</v>
          </cell>
        </row>
        <row r="3085">
          <cell r="A3085">
            <v>609.20000000000005</v>
          </cell>
          <cell r="C3085">
            <v>3.5</v>
          </cell>
        </row>
        <row r="3086">
          <cell r="A3086">
            <v>609.4</v>
          </cell>
          <cell r="C3086">
            <v>3.5</v>
          </cell>
        </row>
        <row r="3087">
          <cell r="A3087">
            <v>609.6</v>
          </cell>
          <cell r="C3087">
            <v>3.51</v>
          </cell>
        </row>
        <row r="3088">
          <cell r="A3088">
            <v>609.79999999999995</v>
          </cell>
          <cell r="C3088">
            <v>3.52</v>
          </cell>
        </row>
        <row r="3089">
          <cell r="A3089">
            <v>610</v>
          </cell>
          <cell r="C3089">
            <v>3.53</v>
          </cell>
        </row>
        <row r="3090">
          <cell r="A3090">
            <v>610.20000000000005</v>
          </cell>
          <cell r="C3090">
            <v>3.54</v>
          </cell>
        </row>
        <row r="3091">
          <cell r="A3091">
            <v>610.4</v>
          </cell>
          <cell r="C3091">
            <v>3.55</v>
          </cell>
        </row>
        <row r="3092">
          <cell r="A3092">
            <v>610.6</v>
          </cell>
          <cell r="C3092">
            <v>3.55</v>
          </cell>
        </row>
        <row r="3093">
          <cell r="A3093">
            <v>610.79999999999995</v>
          </cell>
          <cell r="C3093">
            <v>3.56</v>
          </cell>
        </row>
        <row r="3094">
          <cell r="A3094">
            <v>611</v>
          </cell>
          <cell r="C3094">
            <v>3.57</v>
          </cell>
        </row>
        <row r="3095">
          <cell r="A3095">
            <v>611.20000000000005</v>
          </cell>
          <cell r="C3095">
            <v>3.57</v>
          </cell>
        </row>
        <row r="3096">
          <cell r="A3096">
            <v>611.4</v>
          </cell>
          <cell r="C3096">
            <v>3.58</v>
          </cell>
        </row>
        <row r="3097">
          <cell r="A3097">
            <v>611.6</v>
          </cell>
          <cell r="C3097">
            <v>3.59</v>
          </cell>
        </row>
        <row r="3098">
          <cell r="A3098">
            <v>611.79999999999995</v>
          </cell>
          <cell r="C3098">
            <v>3.6</v>
          </cell>
        </row>
        <row r="3099">
          <cell r="A3099">
            <v>612</v>
          </cell>
          <cell r="C3099">
            <v>3.61</v>
          </cell>
        </row>
        <row r="3100">
          <cell r="A3100">
            <v>612.20000000000005</v>
          </cell>
          <cell r="C3100">
            <v>3.62</v>
          </cell>
        </row>
        <row r="3101">
          <cell r="A3101">
            <v>612.4</v>
          </cell>
          <cell r="C3101">
            <v>3.63</v>
          </cell>
        </row>
        <row r="3102">
          <cell r="A3102">
            <v>612.6</v>
          </cell>
          <cell r="C3102">
            <v>3.64</v>
          </cell>
        </row>
        <row r="3103">
          <cell r="A3103">
            <v>612.79999999999995</v>
          </cell>
          <cell r="C3103">
            <v>3.64</v>
          </cell>
        </row>
        <row r="3104">
          <cell r="A3104">
            <v>613</v>
          </cell>
          <cell r="C3104">
            <v>3.65</v>
          </cell>
        </row>
        <row r="3105">
          <cell r="A3105">
            <v>613.20000000000005</v>
          </cell>
          <cell r="C3105">
            <v>3.66</v>
          </cell>
        </row>
        <row r="3106">
          <cell r="A3106">
            <v>613.4</v>
          </cell>
          <cell r="C3106">
            <v>3.67</v>
          </cell>
        </row>
        <row r="3107">
          <cell r="A3107">
            <v>613.6</v>
          </cell>
          <cell r="C3107">
            <v>3.68</v>
          </cell>
        </row>
        <row r="3108">
          <cell r="A3108">
            <v>613.79999999999995</v>
          </cell>
          <cell r="C3108">
            <v>3.69</v>
          </cell>
        </row>
        <row r="3109">
          <cell r="A3109">
            <v>614</v>
          </cell>
          <cell r="C3109">
            <v>3.69</v>
          </cell>
        </row>
        <row r="3110">
          <cell r="A3110">
            <v>614.20000000000005</v>
          </cell>
          <cell r="C3110">
            <v>3.7</v>
          </cell>
        </row>
        <row r="3111">
          <cell r="A3111">
            <v>614.4</v>
          </cell>
          <cell r="C3111">
            <v>3.71</v>
          </cell>
        </row>
        <row r="3112">
          <cell r="A3112">
            <v>614.6</v>
          </cell>
          <cell r="C3112">
            <v>3.72</v>
          </cell>
        </row>
        <row r="3113">
          <cell r="A3113">
            <v>614.79999999999995</v>
          </cell>
          <cell r="C3113">
            <v>3.72</v>
          </cell>
        </row>
        <row r="3114">
          <cell r="A3114">
            <v>615</v>
          </cell>
          <cell r="C3114">
            <v>3.73</v>
          </cell>
        </row>
        <row r="3115">
          <cell r="A3115">
            <v>615.20000000000005</v>
          </cell>
          <cell r="C3115">
            <v>3.74</v>
          </cell>
        </row>
        <row r="3116">
          <cell r="A3116">
            <v>615.4</v>
          </cell>
          <cell r="C3116">
            <v>3.75</v>
          </cell>
        </row>
        <row r="3117">
          <cell r="A3117">
            <v>615.6</v>
          </cell>
          <cell r="C3117">
            <v>3.75</v>
          </cell>
        </row>
        <row r="3118">
          <cell r="A3118">
            <v>615.79999999999995</v>
          </cell>
          <cell r="C3118">
            <v>3.76</v>
          </cell>
        </row>
        <row r="3119">
          <cell r="A3119">
            <v>616</v>
          </cell>
          <cell r="C3119">
            <v>3.77</v>
          </cell>
        </row>
        <row r="3120">
          <cell r="A3120">
            <v>616.20000000000005</v>
          </cell>
          <cell r="C3120">
            <v>3.78</v>
          </cell>
        </row>
        <row r="3121">
          <cell r="A3121">
            <v>616.4</v>
          </cell>
          <cell r="C3121">
            <v>3.78</v>
          </cell>
        </row>
        <row r="3122">
          <cell r="A3122">
            <v>616.6</v>
          </cell>
          <cell r="C3122">
            <v>3.79</v>
          </cell>
        </row>
        <row r="3123">
          <cell r="A3123">
            <v>616.79999999999995</v>
          </cell>
          <cell r="C3123">
            <v>3.8</v>
          </cell>
        </row>
        <row r="3124">
          <cell r="A3124">
            <v>617</v>
          </cell>
          <cell r="C3124">
            <v>3.81</v>
          </cell>
        </row>
        <row r="3125">
          <cell r="A3125">
            <v>617.20000000000005</v>
          </cell>
          <cell r="C3125">
            <v>3.82</v>
          </cell>
        </row>
        <row r="3126">
          <cell r="A3126">
            <v>617.4</v>
          </cell>
          <cell r="C3126">
            <v>3.83</v>
          </cell>
        </row>
        <row r="3127">
          <cell r="A3127">
            <v>617.6</v>
          </cell>
          <cell r="C3127">
            <v>3.84</v>
          </cell>
        </row>
        <row r="3128">
          <cell r="A3128">
            <v>617.79999999999995</v>
          </cell>
          <cell r="C3128">
            <v>3.85</v>
          </cell>
        </row>
        <row r="3129">
          <cell r="A3129">
            <v>618</v>
          </cell>
          <cell r="C3129">
            <v>3.85</v>
          </cell>
        </row>
        <row r="3130">
          <cell r="A3130">
            <v>618.20000000000005</v>
          </cell>
          <cell r="C3130">
            <v>3.86</v>
          </cell>
        </row>
        <row r="3131">
          <cell r="A3131">
            <v>618.4</v>
          </cell>
          <cell r="C3131">
            <v>3.86</v>
          </cell>
        </row>
        <row r="3132">
          <cell r="A3132">
            <v>618.6</v>
          </cell>
          <cell r="C3132">
            <v>3.87</v>
          </cell>
        </row>
        <row r="3133">
          <cell r="A3133">
            <v>618.79999999999995</v>
          </cell>
          <cell r="C3133">
            <v>3.88</v>
          </cell>
        </row>
        <row r="3134">
          <cell r="A3134">
            <v>619</v>
          </cell>
          <cell r="C3134">
            <v>3.89</v>
          </cell>
        </row>
        <row r="3135">
          <cell r="A3135">
            <v>619.20000000000005</v>
          </cell>
          <cell r="C3135">
            <v>3.89</v>
          </cell>
        </row>
        <row r="3136">
          <cell r="A3136">
            <v>619.4</v>
          </cell>
          <cell r="C3136">
            <v>3.9</v>
          </cell>
        </row>
        <row r="3137">
          <cell r="A3137">
            <v>619.6</v>
          </cell>
          <cell r="C3137">
            <v>3.91</v>
          </cell>
        </row>
        <row r="3138">
          <cell r="A3138">
            <v>619.79999999999995</v>
          </cell>
          <cell r="C3138">
            <v>3.92</v>
          </cell>
        </row>
        <row r="3139">
          <cell r="A3139">
            <v>620</v>
          </cell>
          <cell r="C3139">
            <v>3.93</v>
          </cell>
        </row>
        <row r="3140">
          <cell r="A3140">
            <v>620.20000000000005</v>
          </cell>
          <cell r="C3140">
            <v>3.93</v>
          </cell>
        </row>
        <row r="3141">
          <cell r="A3141">
            <v>620.4</v>
          </cell>
          <cell r="C3141">
            <v>3.94</v>
          </cell>
        </row>
        <row r="3142">
          <cell r="A3142">
            <v>620.6</v>
          </cell>
          <cell r="C3142">
            <v>3.95</v>
          </cell>
        </row>
        <row r="3143">
          <cell r="A3143">
            <v>620.79999999999995</v>
          </cell>
          <cell r="C3143">
            <v>3.96</v>
          </cell>
        </row>
        <row r="3144">
          <cell r="A3144">
            <v>621</v>
          </cell>
          <cell r="C3144">
            <v>3.97</v>
          </cell>
        </row>
        <row r="3145">
          <cell r="A3145">
            <v>621.20000000000005</v>
          </cell>
          <cell r="C3145">
            <v>3.98</v>
          </cell>
        </row>
        <row r="3146">
          <cell r="A3146">
            <v>621.4</v>
          </cell>
          <cell r="C3146">
            <v>3.99</v>
          </cell>
        </row>
        <row r="3147">
          <cell r="A3147">
            <v>621.6</v>
          </cell>
          <cell r="C3147">
            <v>3.99</v>
          </cell>
        </row>
        <row r="3148">
          <cell r="A3148">
            <v>621.79999999999995</v>
          </cell>
          <cell r="C3148">
            <v>4</v>
          </cell>
        </row>
        <row r="3149">
          <cell r="A3149">
            <v>622</v>
          </cell>
          <cell r="C3149">
            <v>4</v>
          </cell>
        </row>
        <row r="3150">
          <cell r="A3150">
            <v>622.20000000000005</v>
          </cell>
          <cell r="C3150">
            <v>4.01</v>
          </cell>
        </row>
        <row r="3151">
          <cell r="A3151">
            <v>622.4</v>
          </cell>
          <cell r="C3151">
            <v>4.0199999999999996</v>
          </cell>
        </row>
        <row r="3152">
          <cell r="A3152">
            <v>622.6</v>
          </cell>
          <cell r="C3152">
            <v>4.03</v>
          </cell>
        </row>
        <row r="3153">
          <cell r="A3153">
            <v>622.79999999999995</v>
          </cell>
          <cell r="C3153">
            <v>4.03</v>
          </cell>
        </row>
        <row r="3154">
          <cell r="A3154">
            <v>623</v>
          </cell>
          <cell r="C3154">
            <v>4.04</v>
          </cell>
        </row>
        <row r="3155">
          <cell r="A3155">
            <v>623.20000000000005</v>
          </cell>
          <cell r="C3155">
            <v>4.05</v>
          </cell>
        </row>
        <row r="3156">
          <cell r="A3156">
            <v>623.4</v>
          </cell>
          <cell r="C3156">
            <v>4.0599999999999996</v>
          </cell>
        </row>
        <row r="3157">
          <cell r="A3157">
            <v>623.6</v>
          </cell>
          <cell r="C3157">
            <v>4.0599999999999996</v>
          </cell>
        </row>
        <row r="3158">
          <cell r="A3158">
            <v>623.79999999999995</v>
          </cell>
          <cell r="C3158">
            <v>4.07</v>
          </cell>
        </row>
        <row r="3159">
          <cell r="A3159">
            <v>624</v>
          </cell>
          <cell r="C3159">
            <v>4.08</v>
          </cell>
        </row>
        <row r="3160">
          <cell r="A3160">
            <v>624.20000000000005</v>
          </cell>
          <cell r="C3160">
            <v>4.08</v>
          </cell>
        </row>
        <row r="3161">
          <cell r="A3161">
            <v>624.4</v>
          </cell>
          <cell r="C3161">
            <v>4.09</v>
          </cell>
        </row>
        <row r="3162">
          <cell r="A3162">
            <v>624.6</v>
          </cell>
          <cell r="C3162">
            <v>4.0999999999999996</v>
          </cell>
        </row>
        <row r="3163">
          <cell r="A3163">
            <v>624.79999999999995</v>
          </cell>
          <cell r="C3163">
            <v>4.0999999999999996</v>
          </cell>
        </row>
        <row r="3164">
          <cell r="A3164">
            <v>625</v>
          </cell>
          <cell r="C3164">
            <v>4.1100000000000003</v>
          </cell>
        </row>
        <row r="3165">
          <cell r="A3165">
            <v>625.20000000000005</v>
          </cell>
          <cell r="C3165">
            <v>4.12</v>
          </cell>
        </row>
        <row r="3166">
          <cell r="A3166">
            <v>625.4</v>
          </cell>
          <cell r="C3166">
            <v>4.13</v>
          </cell>
        </row>
        <row r="3167">
          <cell r="A3167">
            <v>625.6</v>
          </cell>
          <cell r="C3167">
            <v>4.1399999999999997</v>
          </cell>
        </row>
        <row r="3168">
          <cell r="A3168">
            <v>625.79999999999995</v>
          </cell>
          <cell r="C3168">
            <v>4.1500000000000004</v>
          </cell>
        </row>
        <row r="3169">
          <cell r="A3169">
            <v>626</v>
          </cell>
          <cell r="C3169">
            <v>4.16</v>
          </cell>
        </row>
        <row r="3170">
          <cell r="A3170">
            <v>626.20000000000005</v>
          </cell>
          <cell r="C3170">
            <v>4.16</v>
          </cell>
        </row>
        <row r="3171">
          <cell r="A3171">
            <v>626.4</v>
          </cell>
          <cell r="C3171">
            <v>4.17</v>
          </cell>
        </row>
        <row r="3172">
          <cell r="A3172">
            <v>626.6</v>
          </cell>
          <cell r="C3172">
            <v>4.18</v>
          </cell>
        </row>
        <row r="3173">
          <cell r="A3173">
            <v>626.79999999999995</v>
          </cell>
          <cell r="C3173">
            <v>4.18</v>
          </cell>
        </row>
        <row r="3174">
          <cell r="A3174">
            <v>627</v>
          </cell>
          <cell r="C3174">
            <v>4.1900000000000004</v>
          </cell>
        </row>
        <row r="3175">
          <cell r="A3175">
            <v>627.20000000000005</v>
          </cell>
          <cell r="C3175">
            <v>4.2</v>
          </cell>
        </row>
        <row r="3176">
          <cell r="A3176">
            <v>627.4</v>
          </cell>
          <cell r="C3176">
            <v>4.2</v>
          </cell>
        </row>
        <row r="3177">
          <cell r="A3177">
            <v>627.6</v>
          </cell>
          <cell r="C3177">
            <v>4.21</v>
          </cell>
        </row>
        <row r="3178">
          <cell r="A3178">
            <v>627.79999999999995</v>
          </cell>
          <cell r="C3178">
            <v>4.22</v>
          </cell>
        </row>
        <row r="3179">
          <cell r="A3179">
            <v>628</v>
          </cell>
          <cell r="C3179">
            <v>4.22</v>
          </cell>
        </row>
        <row r="3180">
          <cell r="A3180">
            <v>628.20000000000005</v>
          </cell>
          <cell r="C3180">
            <v>4.2300000000000004</v>
          </cell>
        </row>
        <row r="3181">
          <cell r="A3181">
            <v>628.4</v>
          </cell>
          <cell r="C3181">
            <v>4.24</v>
          </cell>
        </row>
        <row r="3182">
          <cell r="A3182">
            <v>628.6</v>
          </cell>
          <cell r="C3182">
            <v>4.25</v>
          </cell>
        </row>
        <row r="3183">
          <cell r="A3183">
            <v>628.79999999999995</v>
          </cell>
          <cell r="C3183">
            <v>4.26</v>
          </cell>
        </row>
        <row r="3184">
          <cell r="A3184">
            <v>629</v>
          </cell>
          <cell r="C3184">
            <v>4.26</v>
          </cell>
        </row>
        <row r="3185">
          <cell r="A3185">
            <v>629.20000000000005</v>
          </cell>
          <cell r="C3185">
            <v>4.2699999999999996</v>
          </cell>
        </row>
        <row r="3186">
          <cell r="A3186">
            <v>629.4</v>
          </cell>
          <cell r="C3186">
            <v>4.28</v>
          </cell>
        </row>
        <row r="3187">
          <cell r="A3187">
            <v>629.6</v>
          </cell>
          <cell r="C3187">
            <v>4.28</v>
          </cell>
        </row>
        <row r="3188">
          <cell r="A3188">
            <v>629.79999999999995</v>
          </cell>
          <cell r="C3188">
            <v>4.29</v>
          </cell>
        </row>
        <row r="3189">
          <cell r="A3189">
            <v>630</v>
          </cell>
          <cell r="C3189">
            <v>4.3</v>
          </cell>
        </row>
        <row r="3190">
          <cell r="A3190">
            <v>630.20000000000005</v>
          </cell>
          <cell r="C3190">
            <v>4.3</v>
          </cell>
        </row>
        <row r="3191">
          <cell r="A3191">
            <v>630.4</v>
          </cell>
          <cell r="C3191">
            <v>4.3099999999999996</v>
          </cell>
        </row>
        <row r="3192">
          <cell r="A3192">
            <v>630.6</v>
          </cell>
          <cell r="C3192">
            <v>4.32</v>
          </cell>
        </row>
        <row r="3193">
          <cell r="A3193">
            <v>630.79999999999995</v>
          </cell>
          <cell r="C3193">
            <v>4.33</v>
          </cell>
        </row>
        <row r="3194">
          <cell r="A3194">
            <v>631</v>
          </cell>
          <cell r="C3194">
            <v>4.33</v>
          </cell>
        </row>
        <row r="3195">
          <cell r="A3195">
            <v>631.20000000000005</v>
          </cell>
          <cell r="C3195">
            <v>4.34</v>
          </cell>
        </row>
        <row r="3196">
          <cell r="A3196">
            <v>631.4</v>
          </cell>
          <cell r="C3196">
            <v>4.34</v>
          </cell>
        </row>
        <row r="3197">
          <cell r="A3197">
            <v>631.6</v>
          </cell>
          <cell r="C3197">
            <v>4.3499999999999996</v>
          </cell>
        </row>
        <row r="3198">
          <cell r="A3198">
            <v>631.79999999999995</v>
          </cell>
          <cell r="C3198">
            <v>4.3600000000000003</v>
          </cell>
        </row>
        <row r="3199">
          <cell r="A3199">
            <v>632</v>
          </cell>
          <cell r="C3199">
            <v>4.3600000000000003</v>
          </cell>
        </row>
        <row r="3200">
          <cell r="A3200">
            <v>632.20000000000005</v>
          </cell>
          <cell r="C3200">
            <v>4.37</v>
          </cell>
        </row>
        <row r="3201">
          <cell r="A3201">
            <v>632.4</v>
          </cell>
          <cell r="C3201">
            <v>4.38</v>
          </cell>
        </row>
        <row r="3202">
          <cell r="A3202">
            <v>632.6</v>
          </cell>
          <cell r="C3202">
            <v>4.38</v>
          </cell>
        </row>
        <row r="3203">
          <cell r="A3203">
            <v>632.79999999999995</v>
          </cell>
          <cell r="C3203">
            <v>4.3899999999999997</v>
          </cell>
        </row>
        <row r="3204">
          <cell r="A3204">
            <v>633</v>
          </cell>
          <cell r="C3204">
            <v>4.4000000000000004</v>
          </cell>
        </row>
        <row r="3205">
          <cell r="A3205">
            <v>633.20000000000005</v>
          </cell>
          <cell r="C3205">
            <v>4.4000000000000004</v>
          </cell>
        </row>
        <row r="3206">
          <cell r="A3206">
            <v>633.4</v>
          </cell>
          <cell r="C3206">
            <v>4.41</v>
          </cell>
        </row>
        <row r="3207">
          <cell r="A3207">
            <v>633.6</v>
          </cell>
          <cell r="C3207">
            <v>4.42</v>
          </cell>
        </row>
        <row r="3208">
          <cell r="A3208">
            <v>633.79999999999995</v>
          </cell>
          <cell r="C3208">
            <v>4.42</v>
          </cell>
        </row>
        <row r="3209">
          <cell r="A3209">
            <v>634</v>
          </cell>
          <cell r="C3209">
            <v>4.43</v>
          </cell>
        </row>
        <row r="3210">
          <cell r="A3210">
            <v>634.20000000000005</v>
          </cell>
          <cell r="C3210">
            <v>4.4400000000000004</v>
          </cell>
        </row>
        <row r="3211">
          <cell r="A3211">
            <v>634.4</v>
          </cell>
          <cell r="C3211">
            <v>4.4400000000000004</v>
          </cell>
        </row>
        <row r="3212">
          <cell r="A3212">
            <v>634.6</v>
          </cell>
          <cell r="C3212">
            <v>4.45</v>
          </cell>
        </row>
        <row r="3213">
          <cell r="A3213">
            <v>634.79999999999995</v>
          </cell>
          <cell r="C3213">
            <v>4.46</v>
          </cell>
        </row>
        <row r="3214">
          <cell r="A3214">
            <v>635</v>
          </cell>
          <cell r="C3214">
            <v>4.47</v>
          </cell>
        </row>
        <row r="3215">
          <cell r="A3215">
            <v>635.20000000000005</v>
          </cell>
          <cell r="C3215">
            <v>4.47</v>
          </cell>
        </row>
        <row r="3216">
          <cell r="A3216">
            <v>635.4</v>
          </cell>
          <cell r="C3216">
            <v>4.4800000000000004</v>
          </cell>
        </row>
        <row r="3217">
          <cell r="A3217">
            <v>635.6</v>
          </cell>
          <cell r="C3217">
            <v>4.49</v>
          </cell>
        </row>
        <row r="3218">
          <cell r="A3218">
            <v>635.79999999999995</v>
          </cell>
          <cell r="C3218">
            <v>4.49</v>
          </cell>
        </row>
        <row r="3219">
          <cell r="A3219">
            <v>636</v>
          </cell>
          <cell r="C3219">
            <v>4.5</v>
          </cell>
        </row>
        <row r="3220">
          <cell r="A3220">
            <v>636.20000000000005</v>
          </cell>
          <cell r="C3220">
            <v>4.51</v>
          </cell>
        </row>
        <row r="3221">
          <cell r="A3221">
            <v>636.4</v>
          </cell>
          <cell r="C3221">
            <v>4.51</v>
          </cell>
        </row>
        <row r="3222">
          <cell r="A3222">
            <v>636.6</v>
          </cell>
          <cell r="C3222">
            <v>4.51</v>
          </cell>
        </row>
        <row r="3223">
          <cell r="A3223">
            <v>636.79999999999995</v>
          </cell>
          <cell r="C3223">
            <v>4.5199999999999996</v>
          </cell>
        </row>
        <row r="3224">
          <cell r="A3224">
            <v>637</v>
          </cell>
          <cell r="C3224">
            <v>4.53</v>
          </cell>
        </row>
        <row r="3225">
          <cell r="A3225">
            <v>637.20000000000005</v>
          </cell>
          <cell r="C3225">
            <v>4.53</v>
          </cell>
        </row>
        <row r="3226">
          <cell r="A3226">
            <v>637.4</v>
          </cell>
          <cell r="C3226">
            <v>4.54</v>
          </cell>
        </row>
        <row r="3227">
          <cell r="A3227">
            <v>637.6</v>
          </cell>
          <cell r="C3227">
            <v>4.55</v>
          </cell>
        </row>
        <row r="3228">
          <cell r="A3228">
            <v>637.79999999999995</v>
          </cell>
          <cell r="C3228">
            <v>4.5599999999999996</v>
          </cell>
        </row>
        <row r="3229">
          <cell r="A3229">
            <v>638</v>
          </cell>
          <cell r="C3229">
            <v>4.5599999999999996</v>
          </cell>
        </row>
        <row r="3230">
          <cell r="A3230">
            <v>638.20000000000005</v>
          </cell>
          <cell r="C3230">
            <v>4.57</v>
          </cell>
        </row>
        <row r="3231">
          <cell r="A3231">
            <v>638.4</v>
          </cell>
          <cell r="C3231">
            <v>4.57</v>
          </cell>
        </row>
        <row r="3232">
          <cell r="A3232">
            <v>638.6</v>
          </cell>
          <cell r="C3232">
            <v>4.58</v>
          </cell>
        </row>
        <row r="3233">
          <cell r="A3233">
            <v>638.79999999999995</v>
          </cell>
          <cell r="C3233">
            <v>4.58</v>
          </cell>
        </row>
        <row r="3234">
          <cell r="A3234">
            <v>639</v>
          </cell>
          <cell r="C3234">
            <v>4.59</v>
          </cell>
        </row>
        <row r="3235">
          <cell r="A3235">
            <v>639.20000000000005</v>
          </cell>
          <cell r="C3235">
            <v>4.5999999999999996</v>
          </cell>
        </row>
        <row r="3236">
          <cell r="A3236">
            <v>639.4</v>
          </cell>
          <cell r="C3236">
            <v>4.6100000000000003</v>
          </cell>
        </row>
        <row r="3237">
          <cell r="A3237">
            <v>639.6</v>
          </cell>
          <cell r="C3237">
            <v>4.62</v>
          </cell>
        </row>
        <row r="3238">
          <cell r="A3238">
            <v>639.79999999999995</v>
          </cell>
          <cell r="C3238">
            <v>4.62</v>
          </cell>
        </row>
        <row r="3239">
          <cell r="A3239">
            <v>640</v>
          </cell>
          <cell r="C3239">
            <v>4.63</v>
          </cell>
        </row>
        <row r="3240">
          <cell r="A3240">
            <v>640.20000000000005</v>
          </cell>
          <cell r="C3240">
            <v>4.63</v>
          </cell>
        </row>
        <row r="3241">
          <cell r="A3241">
            <v>640.4</v>
          </cell>
          <cell r="C3241">
            <v>4.6399999999999997</v>
          </cell>
        </row>
        <row r="3242">
          <cell r="A3242">
            <v>640.6</v>
          </cell>
          <cell r="C3242">
            <v>4.6399999999999997</v>
          </cell>
        </row>
        <row r="3243">
          <cell r="A3243">
            <v>640.79999999999995</v>
          </cell>
          <cell r="C3243">
            <v>4.6500000000000004</v>
          </cell>
        </row>
        <row r="3244">
          <cell r="A3244">
            <v>641</v>
          </cell>
          <cell r="C3244">
            <v>4.66</v>
          </cell>
        </row>
        <row r="3245">
          <cell r="A3245">
            <v>641.20000000000005</v>
          </cell>
          <cell r="C3245">
            <v>4.66</v>
          </cell>
        </row>
        <row r="3246">
          <cell r="A3246">
            <v>641.4</v>
          </cell>
          <cell r="C3246">
            <v>4.67</v>
          </cell>
        </row>
        <row r="3247">
          <cell r="A3247">
            <v>641.6</v>
          </cell>
          <cell r="C3247">
            <v>4.67</v>
          </cell>
        </row>
        <row r="3248">
          <cell r="A3248">
            <v>641.79999999999995</v>
          </cell>
          <cell r="C3248">
            <v>4.68</v>
          </cell>
        </row>
        <row r="3249">
          <cell r="A3249">
            <v>642</v>
          </cell>
          <cell r="C3249">
            <v>4.68</v>
          </cell>
        </row>
        <row r="3250">
          <cell r="A3250">
            <v>642.20000000000005</v>
          </cell>
          <cell r="C3250">
            <v>4.6900000000000004</v>
          </cell>
        </row>
        <row r="3251">
          <cell r="A3251">
            <v>642.4</v>
          </cell>
          <cell r="C3251">
            <v>4.7</v>
          </cell>
        </row>
        <row r="3252">
          <cell r="A3252">
            <v>642.6</v>
          </cell>
          <cell r="C3252">
            <v>4.7</v>
          </cell>
        </row>
        <row r="3253">
          <cell r="A3253">
            <v>642.79999999999995</v>
          </cell>
          <cell r="C3253">
            <v>4.71</v>
          </cell>
        </row>
        <row r="3254">
          <cell r="A3254">
            <v>643</v>
          </cell>
          <cell r="C3254">
            <v>4.71</v>
          </cell>
        </row>
        <row r="3255">
          <cell r="A3255">
            <v>643.20000000000005</v>
          </cell>
          <cell r="C3255">
            <v>4.72</v>
          </cell>
        </row>
        <row r="3256">
          <cell r="A3256">
            <v>643.4</v>
          </cell>
          <cell r="C3256">
            <v>4.72</v>
          </cell>
        </row>
        <row r="3257">
          <cell r="A3257">
            <v>643.6</v>
          </cell>
          <cell r="C3257">
            <v>4.7300000000000004</v>
          </cell>
        </row>
        <row r="3258">
          <cell r="A3258">
            <v>643.79999999999995</v>
          </cell>
          <cell r="C3258">
            <v>4.7300000000000004</v>
          </cell>
        </row>
        <row r="3259">
          <cell r="A3259">
            <v>644</v>
          </cell>
          <cell r="C3259">
            <v>4.74</v>
          </cell>
        </row>
        <row r="3260">
          <cell r="A3260">
            <v>644.20000000000005</v>
          </cell>
          <cell r="C3260">
            <v>4.74</v>
          </cell>
        </row>
        <row r="3261">
          <cell r="A3261">
            <v>644.4</v>
          </cell>
          <cell r="C3261">
            <v>4.75</v>
          </cell>
        </row>
        <row r="3262">
          <cell r="A3262">
            <v>644.6</v>
          </cell>
          <cell r="C3262">
            <v>4.76</v>
          </cell>
        </row>
        <row r="3263">
          <cell r="A3263">
            <v>644.79999999999995</v>
          </cell>
          <cell r="C3263">
            <v>4.76</v>
          </cell>
        </row>
        <row r="3264">
          <cell r="A3264">
            <v>645</v>
          </cell>
          <cell r="C3264">
            <v>4.7699999999999996</v>
          </cell>
        </row>
        <row r="3265">
          <cell r="A3265">
            <v>645.20000000000005</v>
          </cell>
          <cell r="C3265">
            <v>4.7699999999999996</v>
          </cell>
        </row>
        <row r="3266">
          <cell r="A3266">
            <v>645.4</v>
          </cell>
          <cell r="C3266">
            <v>4.78</v>
          </cell>
        </row>
        <row r="3267">
          <cell r="A3267">
            <v>645.6</v>
          </cell>
          <cell r="C3267">
            <v>4.78</v>
          </cell>
        </row>
        <row r="3268">
          <cell r="A3268">
            <v>645.79999999999995</v>
          </cell>
          <cell r="C3268">
            <v>4.79</v>
          </cell>
        </row>
        <row r="3269">
          <cell r="A3269">
            <v>646</v>
          </cell>
          <cell r="C3269">
            <v>4.79</v>
          </cell>
        </row>
        <row r="3270">
          <cell r="A3270">
            <v>646.20000000000005</v>
          </cell>
          <cell r="C3270">
            <v>4.79</v>
          </cell>
        </row>
        <row r="3271">
          <cell r="A3271">
            <v>646.4</v>
          </cell>
          <cell r="C3271">
            <v>4.8</v>
          </cell>
        </row>
        <row r="3272">
          <cell r="A3272">
            <v>646.6</v>
          </cell>
          <cell r="C3272">
            <v>4.8</v>
          </cell>
        </row>
        <row r="3273">
          <cell r="A3273">
            <v>646.79999999999995</v>
          </cell>
          <cell r="C3273">
            <v>4.8099999999999996</v>
          </cell>
        </row>
        <row r="3274">
          <cell r="A3274">
            <v>647</v>
          </cell>
          <cell r="C3274">
            <v>4.82</v>
          </cell>
        </row>
        <row r="3275">
          <cell r="A3275">
            <v>647.20000000000005</v>
          </cell>
          <cell r="C3275">
            <v>4.82</v>
          </cell>
        </row>
        <row r="3276">
          <cell r="A3276">
            <v>647.4</v>
          </cell>
          <cell r="C3276">
            <v>4.83</v>
          </cell>
        </row>
        <row r="3277">
          <cell r="A3277">
            <v>647.6</v>
          </cell>
          <cell r="C3277">
            <v>4.83</v>
          </cell>
        </row>
        <row r="3278">
          <cell r="A3278">
            <v>647.79999999999995</v>
          </cell>
          <cell r="C3278">
            <v>4.84</v>
          </cell>
        </row>
        <row r="3279">
          <cell r="A3279">
            <v>648</v>
          </cell>
          <cell r="C3279">
            <v>4.8499999999999996</v>
          </cell>
        </row>
        <row r="3280">
          <cell r="A3280">
            <v>648.20000000000005</v>
          </cell>
          <cell r="C3280">
            <v>4.8499999999999996</v>
          </cell>
        </row>
        <row r="3281">
          <cell r="A3281">
            <v>648.4</v>
          </cell>
          <cell r="C3281">
            <v>4.8499999999999996</v>
          </cell>
        </row>
        <row r="3282">
          <cell r="A3282">
            <v>648.6</v>
          </cell>
          <cell r="C3282">
            <v>4.8600000000000003</v>
          </cell>
        </row>
        <row r="3283">
          <cell r="A3283">
            <v>648.79999999999995</v>
          </cell>
          <cell r="C3283">
            <v>4.8600000000000003</v>
          </cell>
        </row>
        <row r="3284">
          <cell r="A3284">
            <v>649</v>
          </cell>
          <cell r="C3284">
            <v>4.87</v>
          </cell>
        </row>
        <row r="3285">
          <cell r="A3285">
            <v>649.20000000000005</v>
          </cell>
          <cell r="C3285">
            <v>4.87</v>
          </cell>
        </row>
        <row r="3286">
          <cell r="A3286">
            <v>649.4</v>
          </cell>
          <cell r="C3286">
            <v>4.88</v>
          </cell>
        </row>
        <row r="3287">
          <cell r="A3287">
            <v>649.6</v>
          </cell>
          <cell r="C3287">
            <v>4.88</v>
          </cell>
        </row>
        <row r="3288">
          <cell r="A3288">
            <v>649.79999999999995</v>
          </cell>
          <cell r="C3288">
            <v>4.8899999999999997</v>
          </cell>
        </row>
        <row r="3289">
          <cell r="A3289">
            <v>650</v>
          </cell>
          <cell r="C3289">
            <v>4.8899999999999997</v>
          </cell>
        </row>
        <row r="3290">
          <cell r="A3290">
            <v>650.20000000000005</v>
          </cell>
          <cell r="C3290">
            <v>4.9000000000000004</v>
          </cell>
        </row>
        <row r="3291">
          <cell r="A3291">
            <v>650.4</v>
          </cell>
          <cell r="C3291">
            <v>4.9000000000000004</v>
          </cell>
        </row>
        <row r="3292">
          <cell r="A3292">
            <v>650.6</v>
          </cell>
          <cell r="C3292">
            <v>4.9000000000000004</v>
          </cell>
        </row>
        <row r="3293">
          <cell r="A3293">
            <v>650.79999999999995</v>
          </cell>
          <cell r="C3293">
            <v>4.91</v>
          </cell>
        </row>
        <row r="3294">
          <cell r="A3294">
            <v>651</v>
          </cell>
          <cell r="C3294">
            <v>4.91</v>
          </cell>
        </row>
        <row r="3295">
          <cell r="A3295">
            <v>651.20000000000005</v>
          </cell>
          <cell r="C3295">
            <v>4.92</v>
          </cell>
        </row>
        <row r="3296">
          <cell r="A3296">
            <v>651.4</v>
          </cell>
          <cell r="C3296">
            <v>4.93</v>
          </cell>
        </row>
        <row r="3297">
          <cell r="A3297">
            <v>651.6</v>
          </cell>
          <cell r="C3297">
            <v>4.93</v>
          </cell>
        </row>
        <row r="3298">
          <cell r="A3298">
            <v>651.79999999999995</v>
          </cell>
          <cell r="C3298">
            <v>4.9400000000000004</v>
          </cell>
        </row>
        <row r="3299">
          <cell r="A3299">
            <v>652</v>
          </cell>
          <cell r="C3299">
            <v>4.9400000000000004</v>
          </cell>
        </row>
        <row r="3300">
          <cell r="A3300">
            <v>652.20000000000005</v>
          </cell>
          <cell r="C3300">
            <v>4.95</v>
          </cell>
        </row>
        <row r="3301">
          <cell r="A3301">
            <v>652.4</v>
          </cell>
          <cell r="C3301">
            <v>4.95</v>
          </cell>
        </row>
        <row r="3302">
          <cell r="A3302">
            <v>652.6</v>
          </cell>
          <cell r="C3302">
            <v>4.95</v>
          </cell>
        </row>
        <row r="3303">
          <cell r="A3303">
            <v>652.79999999999995</v>
          </cell>
          <cell r="C3303">
            <v>4.96</v>
          </cell>
        </row>
        <row r="3304">
          <cell r="A3304">
            <v>653</v>
          </cell>
          <cell r="C3304">
            <v>4.96</v>
          </cell>
        </row>
        <row r="3305">
          <cell r="A3305">
            <v>653.20000000000005</v>
          </cell>
          <cell r="C3305">
            <v>4.96</v>
          </cell>
        </row>
        <row r="3306">
          <cell r="A3306">
            <v>653.4</v>
          </cell>
          <cell r="C3306">
            <v>4.96</v>
          </cell>
        </row>
        <row r="3307">
          <cell r="A3307">
            <v>653.6</v>
          </cell>
          <cell r="C3307">
            <v>4.97</v>
          </cell>
        </row>
        <row r="3308">
          <cell r="A3308">
            <v>653.79999999999995</v>
          </cell>
          <cell r="C3308">
            <v>4.97</v>
          </cell>
        </row>
        <row r="3309">
          <cell r="A3309">
            <v>654</v>
          </cell>
          <cell r="C3309">
            <v>4.9800000000000004</v>
          </cell>
        </row>
        <row r="3310">
          <cell r="A3310">
            <v>654.20000000000005</v>
          </cell>
          <cell r="C3310">
            <v>4.9800000000000004</v>
          </cell>
        </row>
        <row r="3311">
          <cell r="A3311">
            <v>654.4</v>
          </cell>
          <cell r="C3311">
            <v>4.99</v>
          </cell>
        </row>
        <row r="3312">
          <cell r="A3312">
            <v>654.6</v>
          </cell>
          <cell r="C3312">
            <v>4.99</v>
          </cell>
        </row>
        <row r="3313">
          <cell r="A3313">
            <v>654.79999999999995</v>
          </cell>
          <cell r="C3313">
            <v>5</v>
          </cell>
        </row>
        <row r="3314">
          <cell r="A3314">
            <v>655</v>
          </cell>
          <cell r="C3314">
            <v>5</v>
          </cell>
        </row>
        <row r="3315">
          <cell r="A3315">
            <v>655.20000000000005</v>
          </cell>
          <cell r="C3315">
            <v>5</v>
          </cell>
        </row>
        <row r="3316">
          <cell r="A3316">
            <v>655.4</v>
          </cell>
          <cell r="C3316">
            <v>5.01</v>
          </cell>
        </row>
        <row r="3317">
          <cell r="A3317">
            <v>655.6</v>
          </cell>
          <cell r="C3317">
            <v>5.01</v>
          </cell>
        </row>
        <row r="3318">
          <cell r="A3318">
            <v>655.8</v>
          </cell>
          <cell r="C3318">
            <v>5.01</v>
          </cell>
        </row>
        <row r="3319">
          <cell r="A3319">
            <v>656</v>
          </cell>
          <cell r="C3319">
            <v>5.0199999999999996</v>
          </cell>
        </row>
        <row r="3320">
          <cell r="A3320">
            <v>656.2</v>
          </cell>
          <cell r="C3320">
            <v>5.03</v>
          </cell>
        </row>
        <row r="3321">
          <cell r="A3321">
            <v>656.4</v>
          </cell>
          <cell r="C3321">
            <v>5.03</v>
          </cell>
        </row>
        <row r="3322">
          <cell r="A3322">
            <v>656.6</v>
          </cell>
          <cell r="C3322">
            <v>5.04</v>
          </cell>
        </row>
        <row r="3323">
          <cell r="A3323">
            <v>656.8</v>
          </cell>
          <cell r="C3323">
            <v>5.04</v>
          </cell>
        </row>
        <row r="3324">
          <cell r="A3324">
            <v>657</v>
          </cell>
          <cell r="C3324">
            <v>5.05</v>
          </cell>
        </row>
        <row r="3325">
          <cell r="A3325">
            <v>657.2</v>
          </cell>
          <cell r="C3325">
            <v>5.05</v>
          </cell>
        </row>
        <row r="3326">
          <cell r="A3326">
            <v>657.4</v>
          </cell>
          <cell r="C3326">
            <v>5.05</v>
          </cell>
        </row>
        <row r="3327">
          <cell r="A3327">
            <v>657.6</v>
          </cell>
          <cell r="C3327">
            <v>5.05</v>
          </cell>
        </row>
        <row r="3328">
          <cell r="A3328">
            <v>657.8</v>
          </cell>
          <cell r="C3328">
            <v>5.05</v>
          </cell>
        </row>
        <row r="3329">
          <cell r="A3329">
            <v>658</v>
          </cell>
          <cell r="C3329">
            <v>5.05</v>
          </cell>
        </row>
        <row r="3330">
          <cell r="A3330">
            <v>658.2</v>
          </cell>
          <cell r="C3330">
            <v>5.0599999999999996</v>
          </cell>
        </row>
        <row r="3331">
          <cell r="A3331">
            <v>658.4</v>
          </cell>
          <cell r="C3331">
            <v>5.0599999999999996</v>
          </cell>
        </row>
        <row r="3332">
          <cell r="A3332">
            <v>658.6</v>
          </cell>
          <cell r="C3332">
            <v>5.0599999999999996</v>
          </cell>
        </row>
        <row r="3333">
          <cell r="A3333">
            <v>658.8</v>
          </cell>
          <cell r="C3333">
            <v>5.07</v>
          </cell>
        </row>
        <row r="3334">
          <cell r="A3334">
            <v>659</v>
          </cell>
          <cell r="C3334">
            <v>5.07</v>
          </cell>
        </row>
        <row r="3335">
          <cell r="A3335">
            <v>659.2</v>
          </cell>
          <cell r="C3335">
            <v>5.08</v>
          </cell>
        </row>
        <row r="3336">
          <cell r="A3336">
            <v>659.4</v>
          </cell>
          <cell r="C3336">
            <v>5.08</v>
          </cell>
        </row>
        <row r="3337">
          <cell r="A3337">
            <v>659.6</v>
          </cell>
          <cell r="C3337">
            <v>5.08</v>
          </cell>
        </row>
        <row r="3338">
          <cell r="A3338">
            <v>659.8</v>
          </cell>
          <cell r="C3338">
            <v>5.09</v>
          </cell>
        </row>
        <row r="3339">
          <cell r="A3339">
            <v>660</v>
          </cell>
          <cell r="C3339">
            <v>5.09</v>
          </cell>
        </row>
        <row r="3340">
          <cell r="A3340">
            <v>660.2</v>
          </cell>
          <cell r="C3340">
            <v>5.09</v>
          </cell>
        </row>
        <row r="3341">
          <cell r="A3341">
            <v>660.4</v>
          </cell>
          <cell r="C3341">
            <v>5.09</v>
          </cell>
        </row>
        <row r="3342">
          <cell r="A3342">
            <v>660.6</v>
          </cell>
          <cell r="C3342">
            <v>5.0999999999999996</v>
          </cell>
        </row>
        <row r="3343">
          <cell r="A3343">
            <v>660.8</v>
          </cell>
          <cell r="C3343">
            <v>5.0999999999999996</v>
          </cell>
        </row>
        <row r="3344">
          <cell r="A3344">
            <v>661</v>
          </cell>
          <cell r="C3344">
            <v>5.1100000000000003</v>
          </cell>
        </row>
        <row r="3345">
          <cell r="A3345">
            <v>661.2</v>
          </cell>
          <cell r="C3345">
            <v>5.1100000000000003</v>
          </cell>
        </row>
        <row r="3346">
          <cell r="A3346">
            <v>661.4</v>
          </cell>
          <cell r="C3346">
            <v>5.1100000000000003</v>
          </cell>
        </row>
        <row r="3347">
          <cell r="A3347">
            <v>661.6</v>
          </cell>
          <cell r="C3347">
            <v>5.1100000000000003</v>
          </cell>
        </row>
        <row r="3348">
          <cell r="A3348">
            <v>661.8</v>
          </cell>
          <cell r="C3348">
            <v>5.1100000000000003</v>
          </cell>
        </row>
        <row r="3349">
          <cell r="A3349">
            <v>662</v>
          </cell>
          <cell r="C3349">
            <v>5.12</v>
          </cell>
        </row>
        <row r="3350">
          <cell r="A3350">
            <v>662.2</v>
          </cell>
          <cell r="C3350">
            <v>5.12</v>
          </cell>
        </row>
        <row r="3351">
          <cell r="A3351">
            <v>662.4</v>
          </cell>
          <cell r="C3351">
            <v>5.12</v>
          </cell>
        </row>
        <row r="3352">
          <cell r="A3352">
            <v>662.6</v>
          </cell>
          <cell r="C3352">
            <v>5.12</v>
          </cell>
        </row>
        <row r="3353">
          <cell r="A3353">
            <v>662.8</v>
          </cell>
          <cell r="C3353">
            <v>5.12</v>
          </cell>
        </row>
        <row r="3354">
          <cell r="A3354">
            <v>663</v>
          </cell>
          <cell r="C3354">
            <v>5.13</v>
          </cell>
        </row>
        <row r="3355">
          <cell r="A3355">
            <v>663.2</v>
          </cell>
          <cell r="C3355">
            <v>5.13</v>
          </cell>
        </row>
        <row r="3356">
          <cell r="A3356">
            <v>663.4</v>
          </cell>
          <cell r="C3356">
            <v>5.13</v>
          </cell>
        </row>
        <row r="3357">
          <cell r="A3357">
            <v>663.6</v>
          </cell>
          <cell r="C3357">
            <v>5.14</v>
          </cell>
        </row>
        <row r="3358">
          <cell r="A3358">
            <v>663.8</v>
          </cell>
          <cell r="C3358">
            <v>5.14</v>
          </cell>
        </row>
        <row r="3359">
          <cell r="A3359">
            <v>664</v>
          </cell>
          <cell r="C3359">
            <v>5.14</v>
          </cell>
        </row>
        <row r="3360">
          <cell r="A3360">
            <v>664.2</v>
          </cell>
          <cell r="C3360">
            <v>5.15</v>
          </cell>
        </row>
        <row r="3361">
          <cell r="A3361">
            <v>664.4</v>
          </cell>
          <cell r="C3361">
            <v>5.15</v>
          </cell>
        </row>
        <row r="3362">
          <cell r="A3362">
            <v>664.6</v>
          </cell>
          <cell r="C3362">
            <v>5.15</v>
          </cell>
        </row>
        <row r="3363">
          <cell r="A3363">
            <v>664.8</v>
          </cell>
          <cell r="C3363">
            <v>5.15</v>
          </cell>
        </row>
        <row r="3364">
          <cell r="A3364">
            <v>665</v>
          </cell>
          <cell r="C3364">
            <v>5.16</v>
          </cell>
        </row>
        <row r="3365">
          <cell r="A3365">
            <v>665.2</v>
          </cell>
          <cell r="C3365">
            <v>5.16</v>
          </cell>
        </row>
        <row r="3366">
          <cell r="A3366">
            <v>665.4</v>
          </cell>
          <cell r="C3366">
            <v>5.16</v>
          </cell>
        </row>
        <row r="3367">
          <cell r="A3367">
            <v>665.6</v>
          </cell>
          <cell r="C3367">
            <v>5.16</v>
          </cell>
        </row>
        <row r="3368">
          <cell r="A3368">
            <v>665.8</v>
          </cell>
          <cell r="C3368">
            <v>5.17</v>
          </cell>
        </row>
        <row r="3369">
          <cell r="A3369">
            <v>666</v>
          </cell>
          <cell r="C3369">
            <v>5.17</v>
          </cell>
        </row>
        <row r="3370">
          <cell r="A3370">
            <v>666.2</v>
          </cell>
          <cell r="C3370">
            <v>5.17</v>
          </cell>
        </row>
        <row r="3371">
          <cell r="A3371">
            <v>666.4</v>
          </cell>
          <cell r="C3371">
            <v>5.17</v>
          </cell>
        </row>
        <row r="3372">
          <cell r="A3372">
            <v>666.6</v>
          </cell>
          <cell r="C3372">
            <v>5.18</v>
          </cell>
        </row>
        <row r="3373">
          <cell r="A3373">
            <v>666.8</v>
          </cell>
          <cell r="C3373">
            <v>5.18</v>
          </cell>
        </row>
        <row r="3374">
          <cell r="A3374">
            <v>667</v>
          </cell>
          <cell r="C3374">
            <v>5.18</v>
          </cell>
        </row>
        <row r="3375">
          <cell r="A3375">
            <v>667.2</v>
          </cell>
          <cell r="C3375">
            <v>5.18</v>
          </cell>
        </row>
        <row r="3376">
          <cell r="A3376">
            <v>667.4</v>
          </cell>
          <cell r="C3376">
            <v>5.18</v>
          </cell>
        </row>
        <row r="3377">
          <cell r="A3377">
            <v>667.6</v>
          </cell>
          <cell r="C3377">
            <v>5.19</v>
          </cell>
        </row>
        <row r="3378">
          <cell r="A3378">
            <v>667.8</v>
          </cell>
          <cell r="C3378">
            <v>5.19</v>
          </cell>
        </row>
        <row r="3379">
          <cell r="A3379">
            <v>668</v>
          </cell>
          <cell r="C3379">
            <v>5.19</v>
          </cell>
        </row>
        <row r="3380">
          <cell r="A3380">
            <v>668.2</v>
          </cell>
          <cell r="C3380">
            <v>5.19</v>
          </cell>
        </row>
        <row r="3381">
          <cell r="A3381">
            <v>668.4</v>
          </cell>
          <cell r="C3381">
            <v>5.19</v>
          </cell>
        </row>
        <row r="3382">
          <cell r="A3382">
            <v>668.6</v>
          </cell>
          <cell r="C3382">
            <v>5.19</v>
          </cell>
        </row>
        <row r="3383">
          <cell r="A3383">
            <v>668.8</v>
          </cell>
          <cell r="C3383">
            <v>5.19</v>
          </cell>
        </row>
        <row r="3384">
          <cell r="A3384">
            <v>669</v>
          </cell>
          <cell r="C3384">
            <v>5.19</v>
          </cell>
        </row>
        <row r="3385">
          <cell r="A3385">
            <v>669.2</v>
          </cell>
          <cell r="C3385">
            <v>5.19</v>
          </cell>
        </row>
        <row r="3386">
          <cell r="A3386">
            <v>669.4</v>
          </cell>
          <cell r="C3386">
            <v>5.2</v>
          </cell>
        </row>
        <row r="3387">
          <cell r="A3387">
            <v>669.6</v>
          </cell>
          <cell r="C3387">
            <v>5.2</v>
          </cell>
        </row>
        <row r="3388">
          <cell r="A3388">
            <v>669.8</v>
          </cell>
          <cell r="C3388">
            <v>5.2</v>
          </cell>
        </row>
        <row r="3389">
          <cell r="A3389">
            <v>670</v>
          </cell>
          <cell r="C3389">
            <v>5.2</v>
          </cell>
        </row>
        <row r="3390">
          <cell r="A3390">
            <v>670.2</v>
          </cell>
          <cell r="C3390">
            <v>5.2</v>
          </cell>
        </row>
        <row r="3391">
          <cell r="A3391">
            <v>670.4</v>
          </cell>
          <cell r="C3391">
            <v>5.2</v>
          </cell>
        </row>
        <row r="3392">
          <cell r="A3392">
            <v>670.6</v>
          </cell>
          <cell r="C3392">
            <v>5.21</v>
          </cell>
        </row>
        <row r="3393">
          <cell r="A3393">
            <v>670.8</v>
          </cell>
          <cell r="C3393">
            <v>5.21</v>
          </cell>
        </row>
        <row r="3394">
          <cell r="A3394">
            <v>671</v>
          </cell>
          <cell r="C3394">
            <v>5.21</v>
          </cell>
        </row>
        <row r="3395">
          <cell r="A3395">
            <v>671.2</v>
          </cell>
          <cell r="C3395">
            <v>5.21</v>
          </cell>
        </row>
        <row r="3396">
          <cell r="A3396">
            <v>671.4</v>
          </cell>
          <cell r="C3396">
            <v>5.21</v>
          </cell>
        </row>
        <row r="3397">
          <cell r="A3397">
            <v>671.6</v>
          </cell>
          <cell r="C3397">
            <v>5.21</v>
          </cell>
        </row>
        <row r="3398">
          <cell r="A3398">
            <v>671.8</v>
          </cell>
          <cell r="C3398">
            <v>5.21</v>
          </cell>
        </row>
        <row r="3399">
          <cell r="A3399">
            <v>672</v>
          </cell>
          <cell r="C3399">
            <v>5.21</v>
          </cell>
        </row>
        <row r="3400">
          <cell r="A3400">
            <v>672.2</v>
          </cell>
          <cell r="C3400">
            <v>5.22</v>
          </cell>
        </row>
        <row r="3401">
          <cell r="A3401">
            <v>672.4</v>
          </cell>
          <cell r="C3401">
            <v>5.22</v>
          </cell>
        </row>
        <row r="3402">
          <cell r="A3402">
            <v>672.6</v>
          </cell>
          <cell r="C3402">
            <v>5.22</v>
          </cell>
        </row>
        <row r="3403">
          <cell r="A3403">
            <v>672.8</v>
          </cell>
          <cell r="C3403">
            <v>5.22</v>
          </cell>
        </row>
        <row r="3404">
          <cell r="A3404">
            <v>673</v>
          </cell>
          <cell r="C3404">
            <v>5.22</v>
          </cell>
        </row>
        <row r="3405">
          <cell r="A3405">
            <v>673.2</v>
          </cell>
          <cell r="C3405">
            <v>5.23</v>
          </cell>
        </row>
        <row r="3406">
          <cell r="A3406">
            <v>673.4</v>
          </cell>
          <cell r="C3406">
            <v>5.23</v>
          </cell>
        </row>
        <row r="3407">
          <cell r="A3407">
            <v>673.6</v>
          </cell>
          <cell r="C3407">
            <v>5.23</v>
          </cell>
        </row>
        <row r="3408">
          <cell r="A3408">
            <v>673.8</v>
          </cell>
          <cell r="C3408">
            <v>5.23</v>
          </cell>
        </row>
        <row r="3409">
          <cell r="A3409">
            <v>674</v>
          </cell>
          <cell r="C3409">
            <v>5.23</v>
          </cell>
        </row>
        <row r="3410">
          <cell r="A3410">
            <v>674.2</v>
          </cell>
          <cell r="C3410">
            <v>5.23</v>
          </cell>
        </row>
        <row r="3411">
          <cell r="A3411">
            <v>674.4</v>
          </cell>
          <cell r="C3411">
            <v>5.24</v>
          </cell>
        </row>
        <row r="3412">
          <cell r="A3412">
            <v>674.6</v>
          </cell>
          <cell r="C3412">
            <v>5.24</v>
          </cell>
        </row>
        <row r="3413">
          <cell r="A3413">
            <v>674.8</v>
          </cell>
          <cell r="C3413">
            <v>5.24</v>
          </cell>
        </row>
        <row r="3414">
          <cell r="A3414">
            <v>675</v>
          </cell>
          <cell r="C3414">
            <v>5.24</v>
          </cell>
        </row>
        <row r="3415">
          <cell r="A3415">
            <v>675.2</v>
          </cell>
          <cell r="C3415">
            <v>5.24</v>
          </cell>
        </row>
        <row r="3416">
          <cell r="A3416">
            <v>675.4</v>
          </cell>
          <cell r="C3416">
            <v>5.24</v>
          </cell>
        </row>
        <row r="3417">
          <cell r="A3417">
            <v>675.6</v>
          </cell>
          <cell r="C3417">
            <v>5.24</v>
          </cell>
        </row>
        <row r="3418">
          <cell r="A3418">
            <v>675.8</v>
          </cell>
          <cell r="C3418">
            <v>5.24</v>
          </cell>
        </row>
        <row r="3419">
          <cell r="A3419">
            <v>676</v>
          </cell>
          <cell r="C3419">
            <v>5.24</v>
          </cell>
        </row>
        <row r="3420">
          <cell r="A3420">
            <v>676.2</v>
          </cell>
          <cell r="C3420">
            <v>5.24</v>
          </cell>
        </row>
        <row r="3421">
          <cell r="A3421">
            <v>676.4</v>
          </cell>
          <cell r="C3421">
            <v>5.24</v>
          </cell>
        </row>
        <row r="3422">
          <cell r="A3422">
            <v>676.6</v>
          </cell>
          <cell r="C3422">
            <v>5.24</v>
          </cell>
        </row>
        <row r="3423">
          <cell r="A3423">
            <v>676.8</v>
          </cell>
          <cell r="C3423">
            <v>5.24</v>
          </cell>
        </row>
        <row r="3424">
          <cell r="A3424">
            <v>677</v>
          </cell>
          <cell r="C3424">
            <v>5.24</v>
          </cell>
        </row>
        <row r="3425">
          <cell r="A3425">
            <v>677.2</v>
          </cell>
          <cell r="C3425">
            <v>5.24</v>
          </cell>
        </row>
        <row r="3426">
          <cell r="A3426">
            <v>677.4</v>
          </cell>
          <cell r="C3426">
            <v>5.24</v>
          </cell>
        </row>
        <row r="3427">
          <cell r="A3427">
            <v>677.6</v>
          </cell>
          <cell r="C3427">
            <v>5.24</v>
          </cell>
        </row>
        <row r="3428">
          <cell r="A3428">
            <v>677.8</v>
          </cell>
          <cell r="C3428">
            <v>5.24</v>
          </cell>
        </row>
        <row r="3429">
          <cell r="A3429">
            <v>678</v>
          </cell>
          <cell r="C3429">
            <v>5.24</v>
          </cell>
        </row>
        <row r="3430">
          <cell r="A3430">
            <v>678.2</v>
          </cell>
          <cell r="C3430">
            <v>5.24</v>
          </cell>
        </row>
        <row r="3431">
          <cell r="A3431">
            <v>678.4</v>
          </cell>
          <cell r="C3431">
            <v>5.24</v>
          </cell>
        </row>
        <row r="3432">
          <cell r="A3432">
            <v>678.6</v>
          </cell>
          <cell r="C3432">
            <v>5.24</v>
          </cell>
        </row>
        <row r="3433">
          <cell r="A3433">
            <v>678.8</v>
          </cell>
          <cell r="C3433">
            <v>5.24</v>
          </cell>
        </row>
        <row r="3434">
          <cell r="A3434">
            <v>679</v>
          </cell>
          <cell r="C3434">
            <v>5.24</v>
          </cell>
        </row>
        <row r="3435">
          <cell r="A3435">
            <v>679.2</v>
          </cell>
          <cell r="C3435">
            <v>5.24</v>
          </cell>
        </row>
        <row r="3436">
          <cell r="A3436">
            <v>679.4</v>
          </cell>
          <cell r="C3436">
            <v>5.24</v>
          </cell>
        </row>
        <row r="3437">
          <cell r="A3437">
            <v>679.6</v>
          </cell>
          <cell r="C3437">
            <v>5.24</v>
          </cell>
        </row>
        <row r="3438">
          <cell r="A3438">
            <v>679.8</v>
          </cell>
          <cell r="C3438">
            <v>5.24</v>
          </cell>
        </row>
        <row r="3439">
          <cell r="A3439">
            <v>680</v>
          </cell>
          <cell r="C3439">
            <v>5.24</v>
          </cell>
        </row>
        <row r="3440">
          <cell r="A3440">
            <v>680.2</v>
          </cell>
          <cell r="C3440">
            <v>5.24</v>
          </cell>
        </row>
        <row r="3441">
          <cell r="A3441">
            <v>680.4</v>
          </cell>
          <cell r="C3441">
            <v>5.24</v>
          </cell>
        </row>
        <row r="3442">
          <cell r="A3442">
            <v>680.6</v>
          </cell>
          <cell r="C3442">
            <v>5.25</v>
          </cell>
        </row>
        <row r="3443">
          <cell r="A3443">
            <v>680.8</v>
          </cell>
          <cell r="C3443">
            <v>5.25</v>
          </cell>
        </row>
        <row r="3444">
          <cell r="A3444">
            <v>681</v>
          </cell>
          <cell r="C3444">
            <v>5.25</v>
          </cell>
        </row>
        <row r="3445">
          <cell r="A3445">
            <v>681.2</v>
          </cell>
          <cell r="C3445">
            <v>5.25</v>
          </cell>
        </row>
        <row r="3446">
          <cell r="A3446">
            <v>681.4</v>
          </cell>
          <cell r="C3446">
            <v>5.25</v>
          </cell>
        </row>
        <row r="3447">
          <cell r="A3447">
            <v>681.6</v>
          </cell>
          <cell r="C3447">
            <v>5.25</v>
          </cell>
        </row>
        <row r="3448">
          <cell r="A3448">
            <v>681.8</v>
          </cell>
          <cell r="C3448">
            <v>5.25</v>
          </cell>
        </row>
        <row r="3449">
          <cell r="A3449">
            <v>682</v>
          </cell>
          <cell r="C3449">
            <v>5.26</v>
          </cell>
        </row>
        <row r="3450">
          <cell r="A3450">
            <v>682.2</v>
          </cell>
          <cell r="C3450">
            <v>5.26</v>
          </cell>
        </row>
        <row r="3451">
          <cell r="A3451">
            <v>682.4</v>
          </cell>
          <cell r="C3451">
            <v>5.26</v>
          </cell>
        </row>
        <row r="3452">
          <cell r="A3452">
            <v>682.6</v>
          </cell>
          <cell r="C3452">
            <v>5.26</v>
          </cell>
        </row>
        <row r="3453">
          <cell r="A3453">
            <v>682.8</v>
          </cell>
          <cell r="C3453">
            <v>5.26</v>
          </cell>
        </row>
        <row r="3454">
          <cell r="A3454">
            <v>683</v>
          </cell>
          <cell r="C3454">
            <v>5.26</v>
          </cell>
        </row>
        <row r="3455">
          <cell r="A3455">
            <v>683.2</v>
          </cell>
          <cell r="C3455">
            <v>5.26</v>
          </cell>
        </row>
        <row r="3456">
          <cell r="A3456">
            <v>683.4</v>
          </cell>
          <cell r="C3456">
            <v>5.26</v>
          </cell>
        </row>
        <row r="3457">
          <cell r="A3457">
            <v>683.6</v>
          </cell>
          <cell r="C3457">
            <v>5.26</v>
          </cell>
        </row>
        <row r="3458">
          <cell r="A3458">
            <v>683.8</v>
          </cell>
          <cell r="C3458">
            <v>5.26</v>
          </cell>
        </row>
        <row r="3459">
          <cell r="A3459">
            <v>684</v>
          </cell>
          <cell r="C3459">
            <v>5.26</v>
          </cell>
        </row>
        <row r="3460">
          <cell r="A3460">
            <v>684.2</v>
          </cell>
          <cell r="C3460">
            <v>5.26</v>
          </cell>
        </row>
        <row r="3461">
          <cell r="A3461">
            <v>684.4</v>
          </cell>
          <cell r="C3461">
            <v>5.26</v>
          </cell>
        </row>
        <row r="3462">
          <cell r="A3462">
            <v>684.6</v>
          </cell>
          <cell r="C3462">
            <v>5.26</v>
          </cell>
        </row>
        <row r="3463">
          <cell r="A3463">
            <v>684.8</v>
          </cell>
          <cell r="C3463">
            <v>5.26</v>
          </cell>
        </row>
        <row r="3464">
          <cell r="A3464">
            <v>685</v>
          </cell>
          <cell r="C3464">
            <v>5.26</v>
          </cell>
        </row>
        <row r="3465">
          <cell r="A3465">
            <v>685.2</v>
          </cell>
          <cell r="C3465">
            <v>5.26</v>
          </cell>
        </row>
        <row r="3466">
          <cell r="A3466">
            <v>685.4</v>
          </cell>
          <cell r="C3466">
            <v>5.26</v>
          </cell>
        </row>
        <row r="3467">
          <cell r="A3467">
            <v>685.6</v>
          </cell>
          <cell r="C3467">
            <v>5.26</v>
          </cell>
        </row>
        <row r="3468">
          <cell r="A3468">
            <v>685.8</v>
          </cell>
          <cell r="C3468">
            <v>5.26</v>
          </cell>
        </row>
        <row r="3469">
          <cell r="A3469">
            <v>686</v>
          </cell>
          <cell r="C3469">
            <v>5.26</v>
          </cell>
        </row>
        <row r="3470">
          <cell r="A3470">
            <v>686.2</v>
          </cell>
          <cell r="C3470">
            <v>5.26</v>
          </cell>
        </row>
        <row r="3471">
          <cell r="A3471">
            <v>686.4</v>
          </cell>
          <cell r="C3471">
            <v>5.26</v>
          </cell>
        </row>
        <row r="3472">
          <cell r="A3472">
            <v>686.6</v>
          </cell>
          <cell r="C3472">
            <v>5.26</v>
          </cell>
        </row>
        <row r="3473">
          <cell r="A3473">
            <v>686.8</v>
          </cell>
          <cell r="C3473">
            <v>5.26</v>
          </cell>
        </row>
        <row r="3474">
          <cell r="A3474">
            <v>687</v>
          </cell>
          <cell r="C3474">
            <v>5.27</v>
          </cell>
        </row>
        <row r="3475">
          <cell r="A3475">
            <v>687.2</v>
          </cell>
          <cell r="C3475">
            <v>5.27</v>
          </cell>
        </row>
        <row r="3476">
          <cell r="A3476">
            <v>687.4</v>
          </cell>
          <cell r="C3476">
            <v>5.27</v>
          </cell>
        </row>
        <row r="3477">
          <cell r="A3477">
            <v>687.6</v>
          </cell>
          <cell r="C3477">
            <v>5.27</v>
          </cell>
        </row>
        <row r="3478">
          <cell r="A3478">
            <v>687.8</v>
          </cell>
          <cell r="C3478">
            <v>5.27</v>
          </cell>
        </row>
        <row r="3479">
          <cell r="A3479">
            <v>688</v>
          </cell>
          <cell r="C3479">
            <v>5.27</v>
          </cell>
        </row>
        <row r="3480">
          <cell r="A3480">
            <v>688.2</v>
          </cell>
          <cell r="C3480">
            <v>5.26</v>
          </cell>
        </row>
        <row r="3481">
          <cell r="A3481">
            <v>688.4</v>
          </cell>
          <cell r="C3481">
            <v>5.26</v>
          </cell>
        </row>
        <row r="3482">
          <cell r="A3482">
            <v>688.6</v>
          </cell>
          <cell r="C3482">
            <v>5.26</v>
          </cell>
        </row>
        <row r="3483">
          <cell r="A3483">
            <v>688.8</v>
          </cell>
          <cell r="C3483">
            <v>5.27</v>
          </cell>
        </row>
        <row r="3484">
          <cell r="A3484">
            <v>689</v>
          </cell>
          <cell r="C3484">
            <v>5.27</v>
          </cell>
        </row>
        <row r="3485">
          <cell r="A3485">
            <v>689.2</v>
          </cell>
          <cell r="C3485">
            <v>5.27</v>
          </cell>
        </row>
        <row r="3486">
          <cell r="A3486">
            <v>689.4</v>
          </cell>
          <cell r="C3486">
            <v>5.27</v>
          </cell>
        </row>
        <row r="3487">
          <cell r="A3487">
            <v>689.6</v>
          </cell>
          <cell r="C3487">
            <v>5.27</v>
          </cell>
        </row>
        <row r="3488">
          <cell r="A3488">
            <v>689.8</v>
          </cell>
          <cell r="C3488">
            <v>5.27</v>
          </cell>
        </row>
        <row r="3489">
          <cell r="A3489">
            <v>690</v>
          </cell>
          <cell r="C3489">
            <v>5.27</v>
          </cell>
        </row>
        <row r="3490">
          <cell r="A3490">
            <v>690.2</v>
          </cell>
          <cell r="C3490">
            <v>5.27</v>
          </cell>
        </row>
        <row r="3491">
          <cell r="A3491">
            <v>690.4</v>
          </cell>
          <cell r="C3491">
            <v>5.27</v>
          </cell>
        </row>
        <row r="3492">
          <cell r="A3492">
            <v>690.6</v>
          </cell>
          <cell r="C3492">
            <v>5.27</v>
          </cell>
        </row>
        <row r="3493">
          <cell r="A3493">
            <v>690.8</v>
          </cell>
          <cell r="C3493">
            <v>5.27</v>
          </cell>
        </row>
        <row r="3494">
          <cell r="A3494">
            <v>691</v>
          </cell>
          <cell r="C3494">
            <v>5.27</v>
          </cell>
        </row>
        <row r="3495">
          <cell r="A3495">
            <v>691.2</v>
          </cell>
          <cell r="C3495">
            <v>5.28</v>
          </cell>
        </row>
        <row r="3496">
          <cell r="A3496">
            <v>691.4</v>
          </cell>
          <cell r="C3496">
            <v>5.28</v>
          </cell>
        </row>
        <row r="3497">
          <cell r="A3497">
            <v>691.6</v>
          </cell>
          <cell r="C3497">
            <v>5.28</v>
          </cell>
        </row>
        <row r="3498">
          <cell r="A3498">
            <v>691.8</v>
          </cell>
          <cell r="C3498">
            <v>5.28</v>
          </cell>
        </row>
        <row r="3499">
          <cell r="A3499">
            <v>692</v>
          </cell>
          <cell r="C3499">
            <v>5.28</v>
          </cell>
        </row>
        <row r="3500">
          <cell r="A3500">
            <v>692.2</v>
          </cell>
          <cell r="C3500">
            <v>5.28</v>
          </cell>
        </row>
        <row r="3501">
          <cell r="A3501">
            <v>692.4</v>
          </cell>
          <cell r="C3501">
            <v>5.28</v>
          </cell>
        </row>
        <row r="3502">
          <cell r="A3502">
            <v>692.6</v>
          </cell>
          <cell r="C3502">
            <v>5.28</v>
          </cell>
        </row>
        <row r="3503">
          <cell r="A3503">
            <v>692.8</v>
          </cell>
          <cell r="C3503">
            <v>5.28</v>
          </cell>
        </row>
        <row r="3504">
          <cell r="A3504">
            <v>693</v>
          </cell>
          <cell r="C3504">
            <v>5.28</v>
          </cell>
        </row>
        <row r="3505">
          <cell r="A3505">
            <v>693.2</v>
          </cell>
          <cell r="C3505">
            <v>5.27</v>
          </cell>
        </row>
        <row r="3506">
          <cell r="A3506">
            <v>693.4</v>
          </cell>
          <cell r="C3506">
            <v>5.27</v>
          </cell>
        </row>
        <row r="3507">
          <cell r="A3507">
            <v>693.6</v>
          </cell>
          <cell r="C3507">
            <v>5.27</v>
          </cell>
        </row>
        <row r="3508">
          <cell r="A3508">
            <v>693.8</v>
          </cell>
          <cell r="C3508">
            <v>5.27</v>
          </cell>
        </row>
        <row r="3509">
          <cell r="A3509">
            <v>694</v>
          </cell>
          <cell r="C3509">
            <v>5.27</v>
          </cell>
        </row>
        <row r="3510">
          <cell r="A3510">
            <v>694.2</v>
          </cell>
          <cell r="C3510">
            <v>5.27</v>
          </cell>
        </row>
        <row r="3511">
          <cell r="A3511">
            <v>694.4</v>
          </cell>
          <cell r="C3511">
            <v>5.27</v>
          </cell>
        </row>
        <row r="3512">
          <cell r="A3512">
            <v>694.6</v>
          </cell>
          <cell r="C3512">
            <v>5.27</v>
          </cell>
        </row>
        <row r="3513">
          <cell r="A3513">
            <v>694.8</v>
          </cell>
          <cell r="C3513">
            <v>5.27</v>
          </cell>
        </row>
        <row r="3514">
          <cell r="A3514">
            <v>695</v>
          </cell>
          <cell r="C3514">
            <v>5.27</v>
          </cell>
        </row>
        <row r="3515">
          <cell r="A3515">
            <v>695.2</v>
          </cell>
          <cell r="C3515">
            <v>5.27</v>
          </cell>
        </row>
        <row r="3516">
          <cell r="A3516">
            <v>695.4</v>
          </cell>
          <cell r="C3516">
            <v>5.27</v>
          </cell>
        </row>
        <row r="3517">
          <cell r="A3517">
            <v>695.6</v>
          </cell>
          <cell r="C3517">
            <v>5.27</v>
          </cell>
        </row>
        <row r="3518">
          <cell r="A3518">
            <v>695.8</v>
          </cell>
          <cell r="C3518">
            <v>5.27</v>
          </cell>
        </row>
        <row r="3519">
          <cell r="A3519">
            <v>696</v>
          </cell>
          <cell r="C3519">
            <v>5.27</v>
          </cell>
        </row>
        <row r="3520">
          <cell r="A3520">
            <v>696.2</v>
          </cell>
          <cell r="C3520">
            <v>5.27</v>
          </cell>
        </row>
        <row r="3521">
          <cell r="A3521">
            <v>696.4</v>
          </cell>
          <cell r="C3521">
            <v>5.28</v>
          </cell>
        </row>
        <row r="3522">
          <cell r="A3522">
            <v>696.6</v>
          </cell>
          <cell r="C3522">
            <v>5.28</v>
          </cell>
        </row>
        <row r="3523">
          <cell r="A3523">
            <v>696.8</v>
          </cell>
          <cell r="C3523">
            <v>5.28</v>
          </cell>
        </row>
        <row r="3524">
          <cell r="A3524">
            <v>697</v>
          </cell>
          <cell r="C3524">
            <v>5.28</v>
          </cell>
        </row>
        <row r="3525">
          <cell r="A3525">
            <v>697.2</v>
          </cell>
          <cell r="C3525">
            <v>5.28</v>
          </cell>
        </row>
        <row r="3526">
          <cell r="A3526">
            <v>697.4</v>
          </cell>
          <cell r="C3526">
            <v>5.28</v>
          </cell>
        </row>
        <row r="3527">
          <cell r="A3527">
            <v>697.6</v>
          </cell>
          <cell r="C3527">
            <v>5.28</v>
          </cell>
        </row>
        <row r="3528">
          <cell r="A3528">
            <v>697.8</v>
          </cell>
          <cell r="C3528">
            <v>5.27</v>
          </cell>
        </row>
        <row r="3529">
          <cell r="A3529">
            <v>698</v>
          </cell>
          <cell r="C3529">
            <v>5.27</v>
          </cell>
        </row>
        <row r="3530">
          <cell r="A3530">
            <v>698.2</v>
          </cell>
          <cell r="C3530">
            <v>5.28</v>
          </cell>
        </row>
        <row r="3531">
          <cell r="A3531">
            <v>698.4</v>
          </cell>
          <cell r="C3531">
            <v>5.28</v>
          </cell>
        </row>
        <row r="3532">
          <cell r="A3532">
            <v>698.6</v>
          </cell>
          <cell r="C3532">
            <v>5.28</v>
          </cell>
        </row>
        <row r="3533">
          <cell r="A3533">
            <v>698.8</v>
          </cell>
          <cell r="C3533">
            <v>5.28</v>
          </cell>
        </row>
        <row r="3534">
          <cell r="A3534">
            <v>699</v>
          </cell>
          <cell r="C3534">
            <v>5.28</v>
          </cell>
        </row>
        <row r="3535">
          <cell r="A3535">
            <v>699.2</v>
          </cell>
          <cell r="C3535">
            <v>5.28</v>
          </cell>
        </row>
        <row r="3536">
          <cell r="A3536">
            <v>699.4</v>
          </cell>
          <cell r="C3536">
            <v>5.28</v>
          </cell>
        </row>
        <row r="3537">
          <cell r="A3537">
            <v>699.6</v>
          </cell>
          <cell r="C3537">
            <v>5.28</v>
          </cell>
        </row>
        <row r="3538">
          <cell r="A3538">
            <v>699.8</v>
          </cell>
          <cell r="C3538">
            <v>5.28</v>
          </cell>
        </row>
        <row r="3539">
          <cell r="A3539">
            <v>700</v>
          </cell>
          <cell r="C3539">
            <v>5.28</v>
          </cell>
        </row>
        <row r="3540">
          <cell r="A3540">
            <v>700.2</v>
          </cell>
          <cell r="C3540">
            <v>5.28</v>
          </cell>
        </row>
        <row r="3541">
          <cell r="A3541">
            <v>700.4</v>
          </cell>
          <cell r="C3541">
            <v>5.28</v>
          </cell>
        </row>
        <row r="3542">
          <cell r="A3542">
            <v>700.6</v>
          </cell>
          <cell r="C3542">
            <v>5.28</v>
          </cell>
        </row>
        <row r="3543">
          <cell r="A3543">
            <v>700.8</v>
          </cell>
          <cell r="C3543">
            <v>5.28</v>
          </cell>
        </row>
        <row r="3544">
          <cell r="A3544">
            <v>701</v>
          </cell>
          <cell r="C3544">
            <v>5.28</v>
          </cell>
        </row>
        <row r="3545">
          <cell r="A3545">
            <v>701.2</v>
          </cell>
          <cell r="C3545">
            <v>5.28</v>
          </cell>
        </row>
        <row r="3546">
          <cell r="A3546">
            <v>701.4</v>
          </cell>
          <cell r="C3546">
            <v>5.28</v>
          </cell>
        </row>
        <row r="3547">
          <cell r="A3547">
            <v>701.6</v>
          </cell>
          <cell r="C3547">
            <v>5.28</v>
          </cell>
        </row>
        <row r="3548">
          <cell r="A3548">
            <v>701.8</v>
          </cell>
          <cell r="C3548">
            <v>5.28</v>
          </cell>
        </row>
        <row r="3549">
          <cell r="A3549">
            <v>702</v>
          </cell>
          <cell r="C3549">
            <v>5.28</v>
          </cell>
        </row>
        <row r="3550">
          <cell r="A3550">
            <v>702.2</v>
          </cell>
          <cell r="C3550">
            <v>5.27</v>
          </cell>
        </row>
        <row r="3551">
          <cell r="A3551">
            <v>702.4</v>
          </cell>
          <cell r="C3551">
            <v>5.27</v>
          </cell>
        </row>
        <row r="3552">
          <cell r="A3552">
            <v>702.6</v>
          </cell>
          <cell r="C3552">
            <v>5.27</v>
          </cell>
        </row>
        <row r="3553">
          <cell r="A3553">
            <v>702.8</v>
          </cell>
          <cell r="C3553">
            <v>5.27</v>
          </cell>
        </row>
        <row r="3554">
          <cell r="A3554">
            <v>703</v>
          </cell>
          <cell r="C3554">
            <v>5.27</v>
          </cell>
        </row>
        <row r="3555">
          <cell r="A3555">
            <v>703.2</v>
          </cell>
          <cell r="C3555">
            <v>5.27</v>
          </cell>
        </row>
        <row r="3556">
          <cell r="A3556">
            <v>703.4</v>
          </cell>
          <cell r="C3556">
            <v>5.27</v>
          </cell>
        </row>
        <row r="3557">
          <cell r="A3557">
            <v>703.6</v>
          </cell>
          <cell r="C3557">
            <v>5.26</v>
          </cell>
        </row>
        <row r="3558">
          <cell r="A3558">
            <v>703.8</v>
          </cell>
          <cell r="C3558">
            <v>5.26</v>
          </cell>
        </row>
        <row r="3559">
          <cell r="A3559">
            <v>704</v>
          </cell>
          <cell r="C3559">
            <v>5.26</v>
          </cell>
        </row>
        <row r="3560">
          <cell r="A3560">
            <v>704.2</v>
          </cell>
          <cell r="C3560">
            <v>5.26</v>
          </cell>
        </row>
        <row r="3561">
          <cell r="A3561">
            <v>704.4</v>
          </cell>
          <cell r="C3561">
            <v>5.26</v>
          </cell>
        </row>
        <row r="3562">
          <cell r="A3562">
            <v>704.6</v>
          </cell>
          <cell r="C3562">
            <v>5.26</v>
          </cell>
        </row>
        <row r="3563">
          <cell r="A3563">
            <v>704.8</v>
          </cell>
          <cell r="C3563">
            <v>5.26</v>
          </cell>
        </row>
        <row r="3564">
          <cell r="A3564">
            <v>705</v>
          </cell>
          <cell r="C3564">
            <v>5.26</v>
          </cell>
        </row>
        <row r="3565">
          <cell r="A3565">
            <v>705.2</v>
          </cell>
          <cell r="C3565">
            <v>5.26</v>
          </cell>
        </row>
        <row r="3566">
          <cell r="A3566">
            <v>705.4</v>
          </cell>
          <cell r="C3566">
            <v>5.26</v>
          </cell>
        </row>
        <row r="3567">
          <cell r="A3567">
            <v>705.6</v>
          </cell>
          <cell r="C3567">
            <v>5.25</v>
          </cell>
        </row>
        <row r="3568">
          <cell r="A3568">
            <v>705.8</v>
          </cell>
          <cell r="C3568">
            <v>5.25</v>
          </cell>
        </row>
        <row r="3569">
          <cell r="A3569">
            <v>706</v>
          </cell>
          <cell r="C3569">
            <v>5.25</v>
          </cell>
        </row>
        <row r="3570">
          <cell r="A3570">
            <v>706.2</v>
          </cell>
          <cell r="C3570">
            <v>5.25</v>
          </cell>
        </row>
        <row r="3571">
          <cell r="A3571">
            <v>706.4</v>
          </cell>
          <cell r="C3571">
            <v>5.26</v>
          </cell>
        </row>
        <row r="3572">
          <cell r="A3572">
            <v>706.6</v>
          </cell>
          <cell r="C3572">
            <v>5.26</v>
          </cell>
        </row>
        <row r="3573">
          <cell r="A3573">
            <v>706.8</v>
          </cell>
          <cell r="C3573">
            <v>5.26</v>
          </cell>
        </row>
        <row r="3574">
          <cell r="A3574">
            <v>707</v>
          </cell>
          <cell r="C3574">
            <v>5.26</v>
          </cell>
        </row>
        <row r="3575">
          <cell r="A3575">
            <v>707.2</v>
          </cell>
          <cell r="C3575">
            <v>5.26</v>
          </cell>
        </row>
        <row r="3576">
          <cell r="A3576">
            <v>707.4</v>
          </cell>
          <cell r="C3576">
            <v>5.26</v>
          </cell>
        </row>
        <row r="3577">
          <cell r="A3577">
            <v>707.6</v>
          </cell>
          <cell r="C3577">
            <v>5.25</v>
          </cell>
        </row>
        <row r="3578">
          <cell r="A3578">
            <v>707.8</v>
          </cell>
          <cell r="C3578">
            <v>5.25</v>
          </cell>
        </row>
        <row r="3579">
          <cell r="A3579">
            <v>708</v>
          </cell>
          <cell r="C3579">
            <v>5.25</v>
          </cell>
        </row>
        <row r="3580">
          <cell r="A3580">
            <v>708.2</v>
          </cell>
          <cell r="C3580">
            <v>5.26</v>
          </cell>
        </row>
        <row r="3581">
          <cell r="A3581">
            <v>708.4</v>
          </cell>
          <cell r="C3581">
            <v>5.26</v>
          </cell>
        </row>
        <row r="3582">
          <cell r="A3582">
            <v>708.6</v>
          </cell>
          <cell r="C3582">
            <v>5.25</v>
          </cell>
        </row>
        <row r="3583">
          <cell r="A3583">
            <v>708.8</v>
          </cell>
          <cell r="C3583">
            <v>5.25</v>
          </cell>
        </row>
        <row r="3584">
          <cell r="A3584">
            <v>709</v>
          </cell>
          <cell r="C3584">
            <v>5.25</v>
          </cell>
        </row>
        <row r="3585">
          <cell r="A3585">
            <v>709.2</v>
          </cell>
          <cell r="C3585">
            <v>5.25</v>
          </cell>
        </row>
        <row r="3586">
          <cell r="A3586">
            <v>709.4</v>
          </cell>
          <cell r="C3586">
            <v>5.25</v>
          </cell>
        </row>
        <row r="3587">
          <cell r="A3587">
            <v>709.6</v>
          </cell>
          <cell r="C3587">
            <v>5.25</v>
          </cell>
        </row>
        <row r="3588">
          <cell r="A3588">
            <v>709.8</v>
          </cell>
          <cell r="C3588">
            <v>5.25</v>
          </cell>
        </row>
        <row r="3589">
          <cell r="A3589">
            <v>710</v>
          </cell>
          <cell r="C3589">
            <v>5.25</v>
          </cell>
        </row>
        <row r="3590">
          <cell r="A3590">
            <v>710.2</v>
          </cell>
          <cell r="C3590">
            <v>5.25</v>
          </cell>
        </row>
        <row r="3591">
          <cell r="A3591">
            <v>710.4</v>
          </cell>
          <cell r="C3591">
            <v>5.24</v>
          </cell>
        </row>
        <row r="3592">
          <cell r="A3592">
            <v>710.6</v>
          </cell>
          <cell r="C3592">
            <v>5.24</v>
          </cell>
        </row>
        <row r="3593">
          <cell r="A3593">
            <v>710.8</v>
          </cell>
          <cell r="C3593">
            <v>5.24</v>
          </cell>
        </row>
        <row r="3594">
          <cell r="A3594">
            <v>711</v>
          </cell>
          <cell r="C3594">
            <v>5.24</v>
          </cell>
        </row>
        <row r="3595">
          <cell r="A3595">
            <v>711.2</v>
          </cell>
          <cell r="C3595">
            <v>5.25</v>
          </cell>
        </row>
        <row r="3596">
          <cell r="A3596">
            <v>711.4</v>
          </cell>
          <cell r="C3596">
            <v>5.25</v>
          </cell>
        </row>
        <row r="3597">
          <cell r="A3597">
            <v>711.6</v>
          </cell>
          <cell r="C3597">
            <v>5.25</v>
          </cell>
        </row>
        <row r="3598">
          <cell r="A3598">
            <v>711.8</v>
          </cell>
          <cell r="C3598">
            <v>5.25</v>
          </cell>
        </row>
        <row r="3599">
          <cell r="A3599">
            <v>712</v>
          </cell>
          <cell r="C3599">
            <v>5.24</v>
          </cell>
        </row>
        <row r="3600">
          <cell r="A3600">
            <v>712.2</v>
          </cell>
          <cell r="C3600">
            <v>5.24</v>
          </cell>
        </row>
        <row r="3601">
          <cell r="A3601">
            <v>712.4</v>
          </cell>
          <cell r="C3601">
            <v>5.25</v>
          </cell>
        </row>
        <row r="3602">
          <cell r="A3602">
            <v>712.6</v>
          </cell>
          <cell r="C3602">
            <v>5.25</v>
          </cell>
        </row>
        <row r="3603">
          <cell r="A3603">
            <v>712.8</v>
          </cell>
          <cell r="C3603">
            <v>5.25</v>
          </cell>
        </row>
        <row r="3604">
          <cell r="A3604">
            <v>713</v>
          </cell>
          <cell r="C3604">
            <v>5.24</v>
          </cell>
        </row>
        <row r="3605">
          <cell r="A3605">
            <v>713.2</v>
          </cell>
          <cell r="C3605">
            <v>5.24</v>
          </cell>
        </row>
        <row r="3606">
          <cell r="A3606">
            <v>713.4</v>
          </cell>
          <cell r="C3606">
            <v>5.24</v>
          </cell>
        </row>
        <row r="3607">
          <cell r="A3607">
            <v>713.6</v>
          </cell>
          <cell r="C3607">
            <v>5.24</v>
          </cell>
        </row>
        <row r="3608">
          <cell r="A3608">
            <v>713.8</v>
          </cell>
          <cell r="C3608">
            <v>5.24</v>
          </cell>
        </row>
        <row r="3609">
          <cell r="A3609">
            <v>714</v>
          </cell>
          <cell r="C3609">
            <v>5.24</v>
          </cell>
        </row>
        <row r="3610">
          <cell r="A3610">
            <v>714.2</v>
          </cell>
          <cell r="C3610">
            <v>5.24</v>
          </cell>
        </row>
        <row r="3611">
          <cell r="A3611">
            <v>714.4</v>
          </cell>
          <cell r="C3611">
            <v>5.24</v>
          </cell>
        </row>
        <row r="3612">
          <cell r="A3612">
            <v>714.6</v>
          </cell>
          <cell r="C3612">
            <v>5.24</v>
          </cell>
        </row>
        <row r="3613">
          <cell r="A3613">
            <v>714.8</v>
          </cell>
          <cell r="C3613">
            <v>5.23</v>
          </cell>
        </row>
        <row r="3614">
          <cell r="A3614">
            <v>715</v>
          </cell>
          <cell r="C3614">
            <v>5.23</v>
          </cell>
        </row>
        <row r="3615">
          <cell r="A3615">
            <v>715.2</v>
          </cell>
          <cell r="C3615">
            <v>5.23</v>
          </cell>
        </row>
        <row r="3616">
          <cell r="A3616">
            <v>715.4</v>
          </cell>
          <cell r="C3616">
            <v>5.23</v>
          </cell>
        </row>
        <row r="3617">
          <cell r="A3617">
            <v>715.6</v>
          </cell>
          <cell r="C3617">
            <v>5.23</v>
          </cell>
        </row>
        <row r="3618">
          <cell r="A3618">
            <v>715.8</v>
          </cell>
          <cell r="C3618">
            <v>5.23</v>
          </cell>
        </row>
        <row r="3619">
          <cell r="A3619">
            <v>716</v>
          </cell>
          <cell r="C3619">
            <v>5.23</v>
          </cell>
        </row>
        <row r="3620">
          <cell r="A3620">
            <v>716.2</v>
          </cell>
          <cell r="C3620">
            <v>5.23</v>
          </cell>
        </row>
        <row r="3621">
          <cell r="A3621">
            <v>716.4</v>
          </cell>
          <cell r="C3621">
            <v>5.23</v>
          </cell>
        </row>
        <row r="3622">
          <cell r="A3622">
            <v>716.6</v>
          </cell>
          <cell r="C3622">
            <v>5.23</v>
          </cell>
        </row>
        <row r="3623">
          <cell r="A3623">
            <v>716.8</v>
          </cell>
          <cell r="C3623">
            <v>5.22</v>
          </cell>
        </row>
        <row r="3624">
          <cell r="A3624">
            <v>717</v>
          </cell>
          <cell r="C3624">
            <v>5.22</v>
          </cell>
        </row>
        <row r="3625">
          <cell r="A3625">
            <v>717.2</v>
          </cell>
          <cell r="C3625">
            <v>5.22</v>
          </cell>
        </row>
        <row r="3626">
          <cell r="A3626">
            <v>717.4</v>
          </cell>
          <cell r="C3626">
            <v>5.22</v>
          </cell>
        </row>
        <row r="3627">
          <cell r="A3627">
            <v>717.6</v>
          </cell>
          <cell r="C3627">
            <v>5.22</v>
          </cell>
        </row>
        <row r="3628">
          <cell r="A3628">
            <v>717.8</v>
          </cell>
          <cell r="C3628">
            <v>5.22</v>
          </cell>
        </row>
        <row r="3629">
          <cell r="A3629">
            <v>718</v>
          </cell>
          <cell r="C3629">
            <v>5.22</v>
          </cell>
        </row>
        <row r="3630">
          <cell r="A3630">
            <v>718.2</v>
          </cell>
          <cell r="C3630">
            <v>5.22</v>
          </cell>
        </row>
        <row r="3631">
          <cell r="A3631">
            <v>718.4</v>
          </cell>
          <cell r="C3631">
            <v>5.22</v>
          </cell>
        </row>
        <row r="3632">
          <cell r="A3632">
            <v>718.6</v>
          </cell>
          <cell r="C3632">
            <v>5.22</v>
          </cell>
        </row>
        <row r="3633">
          <cell r="A3633">
            <v>718.8</v>
          </cell>
          <cell r="C3633">
            <v>5.22</v>
          </cell>
        </row>
        <row r="3634">
          <cell r="A3634">
            <v>719</v>
          </cell>
          <cell r="C3634">
            <v>5.21</v>
          </cell>
        </row>
        <row r="3635">
          <cell r="A3635">
            <v>719.2</v>
          </cell>
          <cell r="C3635">
            <v>5.21</v>
          </cell>
        </row>
        <row r="3636">
          <cell r="A3636">
            <v>719.4</v>
          </cell>
          <cell r="C3636">
            <v>5.21</v>
          </cell>
        </row>
        <row r="3637">
          <cell r="A3637">
            <v>719.6</v>
          </cell>
          <cell r="C3637">
            <v>5.21</v>
          </cell>
        </row>
        <row r="3638">
          <cell r="A3638">
            <v>719.8</v>
          </cell>
          <cell r="C3638">
            <v>5.21</v>
          </cell>
        </row>
        <row r="3639">
          <cell r="A3639">
            <v>720</v>
          </cell>
          <cell r="C3639">
            <v>5.21</v>
          </cell>
        </row>
        <row r="3640">
          <cell r="A3640">
            <v>720.2</v>
          </cell>
          <cell r="C3640">
            <v>5.21</v>
          </cell>
        </row>
        <row r="3641">
          <cell r="A3641">
            <v>720.4</v>
          </cell>
          <cell r="C3641">
            <v>5.21</v>
          </cell>
        </row>
        <row r="3642">
          <cell r="A3642">
            <v>720.6</v>
          </cell>
          <cell r="C3642">
            <v>5.21</v>
          </cell>
        </row>
        <row r="3643">
          <cell r="A3643">
            <v>720.8</v>
          </cell>
          <cell r="C3643">
            <v>5.21</v>
          </cell>
        </row>
        <row r="3644">
          <cell r="A3644">
            <v>721</v>
          </cell>
          <cell r="C3644">
            <v>5.21</v>
          </cell>
        </row>
        <row r="3645">
          <cell r="A3645">
            <v>721.2</v>
          </cell>
          <cell r="C3645">
            <v>5.21</v>
          </cell>
        </row>
        <row r="3646">
          <cell r="A3646">
            <v>721.4</v>
          </cell>
          <cell r="C3646">
            <v>5.2</v>
          </cell>
        </row>
        <row r="3647">
          <cell r="A3647">
            <v>721.6</v>
          </cell>
          <cell r="C3647">
            <v>5.2</v>
          </cell>
        </row>
        <row r="3648">
          <cell r="A3648">
            <v>721.8</v>
          </cell>
          <cell r="C3648">
            <v>5.2</v>
          </cell>
        </row>
        <row r="3649">
          <cell r="A3649">
            <v>722</v>
          </cell>
          <cell r="C3649">
            <v>5.2</v>
          </cell>
        </row>
        <row r="3650">
          <cell r="A3650">
            <v>722.2</v>
          </cell>
          <cell r="C3650">
            <v>5.2</v>
          </cell>
        </row>
        <row r="3651">
          <cell r="A3651">
            <v>722.4</v>
          </cell>
          <cell r="C3651">
            <v>5.2</v>
          </cell>
        </row>
        <row r="3652">
          <cell r="A3652">
            <v>722.6</v>
          </cell>
          <cell r="C3652">
            <v>5.2</v>
          </cell>
        </row>
        <row r="3653">
          <cell r="A3653">
            <v>722.8</v>
          </cell>
          <cell r="C3653">
            <v>5.2</v>
          </cell>
        </row>
        <row r="3654">
          <cell r="A3654">
            <v>723</v>
          </cell>
          <cell r="C3654">
            <v>5.2</v>
          </cell>
        </row>
        <row r="3655">
          <cell r="A3655">
            <v>723.2</v>
          </cell>
          <cell r="C3655">
            <v>5.19</v>
          </cell>
        </row>
        <row r="3656">
          <cell r="A3656">
            <v>723.4</v>
          </cell>
          <cell r="C3656">
            <v>5.18</v>
          </cell>
        </row>
        <row r="3657">
          <cell r="A3657">
            <v>723.6</v>
          </cell>
          <cell r="C3657">
            <v>5.16</v>
          </cell>
        </row>
        <row r="3658">
          <cell r="A3658">
            <v>723.8</v>
          </cell>
          <cell r="C3658">
            <v>5.13</v>
          </cell>
        </row>
        <row r="3659">
          <cell r="A3659">
            <v>724</v>
          </cell>
          <cell r="C3659">
            <v>5.0999999999999996</v>
          </cell>
        </row>
        <row r="3660">
          <cell r="A3660">
            <v>724.2</v>
          </cell>
          <cell r="C3660">
            <v>5.07</v>
          </cell>
        </row>
        <row r="3661">
          <cell r="A3661">
            <v>724.4</v>
          </cell>
          <cell r="C3661">
            <v>5.04</v>
          </cell>
        </row>
        <row r="3662">
          <cell r="A3662">
            <v>724.6</v>
          </cell>
          <cell r="C3662">
            <v>5.01</v>
          </cell>
        </row>
        <row r="3663">
          <cell r="A3663">
            <v>724.8</v>
          </cell>
          <cell r="C3663">
            <v>4.99</v>
          </cell>
        </row>
        <row r="3664">
          <cell r="A3664">
            <v>725</v>
          </cell>
          <cell r="C3664">
            <v>4.96</v>
          </cell>
        </row>
        <row r="3665">
          <cell r="A3665">
            <v>725.2</v>
          </cell>
          <cell r="C3665">
            <v>4.93</v>
          </cell>
        </row>
        <row r="3666">
          <cell r="A3666">
            <v>725.4</v>
          </cell>
          <cell r="C3666">
            <v>4.91</v>
          </cell>
        </row>
        <row r="3667">
          <cell r="A3667">
            <v>725.6</v>
          </cell>
          <cell r="C3667">
            <v>4.8899999999999997</v>
          </cell>
        </row>
        <row r="3668">
          <cell r="A3668">
            <v>725.8</v>
          </cell>
          <cell r="C3668">
            <v>4.8600000000000003</v>
          </cell>
        </row>
        <row r="3669">
          <cell r="A3669">
            <v>726</v>
          </cell>
          <cell r="C3669">
            <v>4.84</v>
          </cell>
        </row>
        <row r="3670">
          <cell r="A3670">
            <v>726.2</v>
          </cell>
          <cell r="C3670">
            <v>4.82</v>
          </cell>
        </row>
        <row r="3671">
          <cell r="A3671">
            <v>726.4</v>
          </cell>
          <cell r="C3671">
            <v>4.8</v>
          </cell>
        </row>
        <row r="3672">
          <cell r="A3672">
            <v>726.6</v>
          </cell>
          <cell r="C3672">
            <v>4.7699999999999996</v>
          </cell>
        </row>
        <row r="3673">
          <cell r="A3673">
            <v>726.8</v>
          </cell>
          <cell r="C3673">
            <v>4.75</v>
          </cell>
        </row>
        <row r="3674">
          <cell r="A3674">
            <v>727</v>
          </cell>
          <cell r="C3674">
            <v>4.7300000000000004</v>
          </cell>
        </row>
        <row r="3675">
          <cell r="A3675">
            <v>727.2</v>
          </cell>
          <cell r="C3675">
            <v>4.71</v>
          </cell>
        </row>
        <row r="3676">
          <cell r="A3676">
            <v>727.4</v>
          </cell>
          <cell r="C3676">
            <v>4.6900000000000004</v>
          </cell>
        </row>
        <row r="3677">
          <cell r="A3677">
            <v>727.6</v>
          </cell>
          <cell r="C3677">
            <v>4.67</v>
          </cell>
        </row>
        <row r="3678">
          <cell r="A3678">
            <v>727.8</v>
          </cell>
          <cell r="C3678">
            <v>4.6500000000000004</v>
          </cell>
        </row>
        <row r="3679">
          <cell r="A3679">
            <v>728</v>
          </cell>
          <cell r="C3679">
            <v>4.63</v>
          </cell>
        </row>
        <row r="3680">
          <cell r="A3680">
            <v>728.2</v>
          </cell>
          <cell r="C3680">
            <v>4.62</v>
          </cell>
        </row>
        <row r="3681">
          <cell r="A3681">
            <v>728.4</v>
          </cell>
          <cell r="C3681">
            <v>4.5999999999999996</v>
          </cell>
        </row>
        <row r="3682">
          <cell r="A3682">
            <v>728.6</v>
          </cell>
          <cell r="C3682">
            <v>4.58</v>
          </cell>
        </row>
        <row r="3683">
          <cell r="A3683">
            <v>728.8</v>
          </cell>
          <cell r="C3683">
            <v>4.5599999999999996</v>
          </cell>
        </row>
        <row r="3684">
          <cell r="A3684">
            <v>729</v>
          </cell>
          <cell r="C3684">
            <v>4.54</v>
          </cell>
        </row>
        <row r="3685">
          <cell r="A3685">
            <v>729.2</v>
          </cell>
          <cell r="C3685">
            <v>4.5199999999999996</v>
          </cell>
        </row>
        <row r="3686">
          <cell r="A3686">
            <v>729.4</v>
          </cell>
          <cell r="C3686">
            <v>4.51</v>
          </cell>
        </row>
        <row r="3687">
          <cell r="A3687">
            <v>729.6</v>
          </cell>
          <cell r="C3687">
            <v>4.49</v>
          </cell>
        </row>
        <row r="3688">
          <cell r="A3688">
            <v>729.8</v>
          </cell>
          <cell r="C3688">
            <v>4.47</v>
          </cell>
        </row>
        <row r="3689">
          <cell r="A3689">
            <v>730</v>
          </cell>
          <cell r="C3689">
            <v>4.45</v>
          </cell>
        </row>
        <row r="3690">
          <cell r="A3690">
            <v>730.2</v>
          </cell>
          <cell r="C3690">
            <v>4.4400000000000004</v>
          </cell>
        </row>
        <row r="3691">
          <cell r="A3691">
            <v>730.4</v>
          </cell>
          <cell r="C3691">
            <v>4.42</v>
          </cell>
        </row>
        <row r="3692">
          <cell r="A3692">
            <v>730.6</v>
          </cell>
          <cell r="C3692">
            <v>4.4000000000000004</v>
          </cell>
        </row>
        <row r="3693">
          <cell r="A3693">
            <v>730.8</v>
          </cell>
          <cell r="C3693">
            <v>4.3899999999999997</v>
          </cell>
        </row>
        <row r="3694">
          <cell r="A3694">
            <v>731</v>
          </cell>
          <cell r="C3694">
            <v>4.37</v>
          </cell>
        </row>
        <row r="3695">
          <cell r="A3695">
            <v>731.2</v>
          </cell>
          <cell r="C3695">
            <v>4.3499999999999996</v>
          </cell>
        </row>
        <row r="3696">
          <cell r="A3696">
            <v>731.4</v>
          </cell>
          <cell r="C3696">
            <v>4.33</v>
          </cell>
        </row>
        <row r="3697">
          <cell r="A3697">
            <v>731.6</v>
          </cell>
          <cell r="C3697">
            <v>4.32</v>
          </cell>
        </row>
        <row r="3698">
          <cell r="A3698">
            <v>731.8</v>
          </cell>
          <cell r="C3698">
            <v>4.3</v>
          </cell>
        </row>
        <row r="3699">
          <cell r="A3699">
            <v>732</v>
          </cell>
          <cell r="C3699">
            <v>4.29</v>
          </cell>
        </row>
        <row r="3700">
          <cell r="A3700">
            <v>732.2</v>
          </cell>
          <cell r="C3700">
            <v>4.2699999999999996</v>
          </cell>
        </row>
        <row r="3701">
          <cell r="A3701">
            <v>732.4</v>
          </cell>
          <cell r="C3701">
            <v>4.25</v>
          </cell>
        </row>
        <row r="3702">
          <cell r="A3702">
            <v>732.6</v>
          </cell>
          <cell r="C3702">
            <v>4.24</v>
          </cell>
        </row>
        <row r="3703">
          <cell r="A3703">
            <v>732.8</v>
          </cell>
          <cell r="C3703">
            <v>4.22</v>
          </cell>
        </row>
        <row r="3704">
          <cell r="A3704">
            <v>733</v>
          </cell>
          <cell r="C3704">
            <v>4.21</v>
          </cell>
        </row>
        <row r="3705">
          <cell r="A3705">
            <v>733.2</v>
          </cell>
          <cell r="C3705">
            <v>4.1900000000000004</v>
          </cell>
        </row>
        <row r="3706">
          <cell r="A3706">
            <v>733.4</v>
          </cell>
          <cell r="C3706">
            <v>4.18</v>
          </cell>
        </row>
        <row r="3707">
          <cell r="A3707">
            <v>733.6</v>
          </cell>
          <cell r="C3707">
            <v>4.16</v>
          </cell>
        </row>
        <row r="3708">
          <cell r="A3708">
            <v>733.8</v>
          </cell>
          <cell r="C3708">
            <v>4.1500000000000004</v>
          </cell>
        </row>
        <row r="3709">
          <cell r="A3709">
            <v>734</v>
          </cell>
          <cell r="C3709">
            <v>4.13</v>
          </cell>
        </row>
        <row r="3710">
          <cell r="A3710">
            <v>734.2</v>
          </cell>
          <cell r="C3710">
            <v>4.12</v>
          </cell>
        </row>
        <row r="3711">
          <cell r="A3711">
            <v>734.4</v>
          </cell>
          <cell r="C3711">
            <v>4.0999999999999996</v>
          </cell>
        </row>
        <row r="3712">
          <cell r="A3712">
            <v>734.6</v>
          </cell>
          <cell r="C3712">
            <v>4.09</v>
          </cell>
        </row>
        <row r="3713">
          <cell r="A3713">
            <v>734.8</v>
          </cell>
          <cell r="C3713">
            <v>4.08</v>
          </cell>
        </row>
        <row r="3714">
          <cell r="A3714">
            <v>735</v>
          </cell>
          <cell r="C3714">
            <v>4.0599999999999996</v>
          </cell>
        </row>
        <row r="3715">
          <cell r="A3715">
            <v>735.2</v>
          </cell>
          <cell r="C3715">
            <v>4.05</v>
          </cell>
        </row>
        <row r="3716">
          <cell r="A3716">
            <v>735.4</v>
          </cell>
          <cell r="C3716">
            <v>4.03</v>
          </cell>
        </row>
        <row r="3717">
          <cell r="A3717">
            <v>735.6</v>
          </cell>
          <cell r="C3717">
            <v>4.0199999999999996</v>
          </cell>
        </row>
        <row r="3718">
          <cell r="A3718">
            <v>735.8</v>
          </cell>
          <cell r="C3718">
            <v>4.01</v>
          </cell>
        </row>
        <row r="3719">
          <cell r="A3719">
            <v>736</v>
          </cell>
          <cell r="C3719">
            <v>3.99</v>
          </cell>
        </row>
        <row r="3720">
          <cell r="A3720">
            <v>736.2</v>
          </cell>
          <cell r="C3720">
            <v>3.98</v>
          </cell>
        </row>
        <row r="3721">
          <cell r="A3721">
            <v>736.4</v>
          </cell>
          <cell r="C3721">
            <v>3.97</v>
          </cell>
        </row>
        <row r="3722">
          <cell r="A3722">
            <v>736.6</v>
          </cell>
          <cell r="C3722">
            <v>3.95</v>
          </cell>
        </row>
        <row r="3723">
          <cell r="A3723">
            <v>736.8</v>
          </cell>
          <cell r="C3723">
            <v>3.94</v>
          </cell>
        </row>
        <row r="3724">
          <cell r="A3724">
            <v>737</v>
          </cell>
          <cell r="C3724">
            <v>3.92</v>
          </cell>
        </row>
        <row r="3725">
          <cell r="A3725">
            <v>737.2</v>
          </cell>
          <cell r="C3725">
            <v>3.91</v>
          </cell>
        </row>
        <row r="3726">
          <cell r="A3726">
            <v>737.4</v>
          </cell>
          <cell r="C3726">
            <v>3.89</v>
          </cell>
        </row>
        <row r="3727">
          <cell r="A3727">
            <v>737.6</v>
          </cell>
          <cell r="C3727">
            <v>3.88</v>
          </cell>
        </row>
        <row r="3728">
          <cell r="A3728">
            <v>737.8</v>
          </cell>
          <cell r="C3728">
            <v>3.87</v>
          </cell>
        </row>
        <row r="3729">
          <cell r="A3729">
            <v>738</v>
          </cell>
          <cell r="C3729">
            <v>3.85</v>
          </cell>
        </row>
        <row r="3730">
          <cell r="A3730">
            <v>738.2</v>
          </cell>
          <cell r="C3730">
            <v>3.84</v>
          </cell>
        </row>
        <row r="3731">
          <cell r="A3731">
            <v>738.4</v>
          </cell>
          <cell r="C3731">
            <v>3.83</v>
          </cell>
        </row>
        <row r="3732">
          <cell r="A3732">
            <v>738.6</v>
          </cell>
          <cell r="C3732">
            <v>3.81</v>
          </cell>
        </row>
        <row r="3733">
          <cell r="A3733">
            <v>738.8</v>
          </cell>
          <cell r="C3733">
            <v>3.8</v>
          </cell>
        </row>
        <row r="3734">
          <cell r="A3734">
            <v>739</v>
          </cell>
          <cell r="C3734">
            <v>3.78</v>
          </cell>
        </row>
        <row r="3735">
          <cell r="A3735">
            <v>739.2</v>
          </cell>
          <cell r="C3735">
            <v>3.77</v>
          </cell>
        </row>
        <row r="3736">
          <cell r="A3736">
            <v>739.4</v>
          </cell>
          <cell r="C3736">
            <v>3.76</v>
          </cell>
        </row>
        <row r="3737">
          <cell r="A3737">
            <v>739.6</v>
          </cell>
          <cell r="C3737">
            <v>3.75</v>
          </cell>
        </row>
        <row r="3738">
          <cell r="A3738">
            <v>739.8</v>
          </cell>
          <cell r="C3738">
            <v>3.73</v>
          </cell>
        </row>
        <row r="3739">
          <cell r="A3739">
            <v>740</v>
          </cell>
          <cell r="C3739">
            <v>3.72</v>
          </cell>
        </row>
        <row r="3740">
          <cell r="A3740">
            <v>740.2</v>
          </cell>
          <cell r="C3740">
            <v>3.71</v>
          </cell>
        </row>
        <row r="3741">
          <cell r="A3741">
            <v>740.4</v>
          </cell>
          <cell r="C3741">
            <v>3.69</v>
          </cell>
        </row>
        <row r="3742">
          <cell r="A3742">
            <v>740.6</v>
          </cell>
          <cell r="C3742">
            <v>3.68</v>
          </cell>
        </row>
        <row r="3743">
          <cell r="A3743">
            <v>740.8</v>
          </cell>
          <cell r="C3743">
            <v>3.67</v>
          </cell>
        </row>
        <row r="3744">
          <cell r="A3744">
            <v>741</v>
          </cell>
          <cell r="C3744">
            <v>3.66</v>
          </cell>
        </row>
        <row r="3745">
          <cell r="A3745">
            <v>741.2</v>
          </cell>
          <cell r="C3745">
            <v>3.64</v>
          </cell>
        </row>
        <row r="3746">
          <cell r="A3746">
            <v>741.4</v>
          </cell>
          <cell r="C3746">
            <v>3.63</v>
          </cell>
        </row>
        <row r="3747">
          <cell r="A3747">
            <v>741.6</v>
          </cell>
          <cell r="C3747">
            <v>3.62</v>
          </cell>
        </row>
        <row r="3748">
          <cell r="A3748">
            <v>741.8</v>
          </cell>
          <cell r="C3748">
            <v>3.61</v>
          </cell>
        </row>
        <row r="3749">
          <cell r="A3749">
            <v>742</v>
          </cell>
          <cell r="C3749">
            <v>3.59</v>
          </cell>
        </row>
        <row r="3750">
          <cell r="A3750">
            <v>742.2</v>
          </cell>
          <cell r="C3750">
            <v>3.58</v>
          </cell>
        </row>
        <row r="3751">
          <cell r="A3751">
            <v>742.4</v>
          </cell>
          <cell r="C3751">
            <v>3.57</v>
          </cell>
        </row>
        <row r="3752">
          <cell r="A3752">
            <v>742.6</v>
          </cell>
          <cell r="C3752">
            <v>3.56</v>
          </cell>
        </row>
        <row r="3753">
          <cell r="A3753">
            <v>742.8</v>
          </cell>
          <cell r="C3753">
            <v>3.54</v>
          </cell>
        </row>
        <row r="3754">
          <cell r="A3754">
            <v>743</v>
          </cell>
          <cell r="C3754">
            <v>3.53</v>
          </cell>
        </row>
        <row r="3755">
          <cell r="A3755">
            <v>743.2</v>
          </cell>
          <cell r="C3755">
            <v>3.52</v>
          </cell>
        </row>
        <row r="3756">
          <cell r="A3756">
            <v>743.4</v>
          </cell>
          <cell r="C3756">
            <v>3.51</v>
          </cell>
        </row>
        <row r="3757">
          <cell r="A3757">
            <v>743.6</v>
          </cell>
          <cell r="C3757">
            <v>3.5</v>
          </cell>
        </row>
        <row r="3758">
          <cell r="A3758">
            <v>743.8</v>
          </cell>
          <cell r="C3758">
            <v>3.48</v>
          </cell>
        </row>
        <row r="3759">
          <cell r="A3759">
            <v>744</v>
          </cell>
          <cell r="C3759">
            <v>3.47</v>
          </cell>
        </row>
        <row r="3760">
          <cell r="A3760">
            <v>744.2</v>
          </cell>
          <cell r="C3760">
            <v>3.46</v>
          </cell>
        </row>
        <row r="3761">
          <cell r="A3761">
            <v>744.4</v>
          </cell>
          <cell r="C3761">
            <v>3.45</v>
          </cell>
        </row>
        <row r="3762">
          <cell r="A3762">
            <v>744.6</v>
          </cell>
          <cell r="C3762">
            <v>3.44</v>
          </cell>
        </row>
        <row r="3763">
          <cell r="A3763">
            <v>744.8</v>
          </cell>
          <cell r="C3763">
            <v>3.43</v>
          </cell>
        </row>
        <row r="3764">
          <cell r="A3764">
            <v>745</v>
          </cell>
          <cell r="C3764">
            <v>3.41</v>
          </cell>
        </row>
        <row r="3765">
          <cell r="A3765">
            <v>745.2</v>
          </cell>
          <cell r="C3765">
            <v>3.4</v>
          </cell>
        </row>
        <row r="3766">
          <cell r="A3766">
            <v>745.4</v>
          </cell>
          <cell r="C3766">
            <v>3.39</v>
          </cell>
        </row>
        <row r="3767">
          <cell r="A3767">
            <v>745.6</v>
          </cell>
          <cell r="C3767">
            <v>3.38</v>
          </cell>
        </row>
        <row r="3768">
          <cell r="A3768">
            <v>745.8</v>
          </cell>
          <cell r="C3768">
            <v>3.37</v>
          </cell>
        </row>
        <row r="3769">
          <cell r="A3769">
            <v>746</v>
          </cell>
          <cell r="C3769">
            <v>3.36</v>
          </cell>
        </row>
        <row r="3770">
          <cell r="A3770">
            <v>746.2</v>
          </cell>
          <cell r="C3770">
            <v>3.35</v>
          </cell>
        </row>
        <row r="3771">
          <cell r="A3771">
            <v>746.4</v>
          </cell>
          <cell r="C3771">
            <v>3.33</v>
          </cell>
        </row>
        <row r="3772">
          <cell r="A3772">
            <v>746.6</v>
          </cell>
          <cell r="C3772">
            <v>3.32</v>
          </cell>
        </row>
        <row r="3773">
          <cell r="A3773">
            <v>746.8</v>
          </cell>
          <cell r="C3773">
            <v>3.31</v>
          </cell>
        </row>
        <row r="3774">
          <cell r="A3774">
            <v>747</v>
          </cell>
          <cell r="C3774">
            <v>3.3</v>
          </cell>
        </row>
        <row r="3775">
          <cell r="A3775">
            <v>747.2</v>
          </cell>
          <cell r="C3775">
            <v>3.29</v>
          </cell>
        </row>
        <row r="3776">
          <cell r="A3776">
            <v>747.4</v>
          </cell>
          <cell r="C3776">
            <v>3.28</v>
          </cell>
        </row>
        <row r="3777">
          <cell r="A3777">
            <v>747.6</v>
          </cell>
          <cell r="C3777">
            <v>3.26</v>
          </cell>
        </row>
        <row r="3778">
          <cell r="A3778">
            <v>747.8</v>
          </cell>
          <cell r="C3778">
            <v>3.25</v>
          </cell>
        </row>
        <row r="3779">
          <cell r="A3779">
            <v>748</v>
          </cell>
          <cell r="C3779">
            <v>3.24</v>
          </cell>
        </row>
        <row r="3780">
          <cell r="A3780">
            <v>748.2</v>
          </cell>
          <cell r="C3780">
            <v>3.23</v>
          </cell>
        </row>
        <row r="3781">
          <cell r="A3781">
            <v>748.4</v>
          </cell>
          <cell r="C3781">
            <v>3.22</v>
          </cell>
        </row>
        <row r="3782">
          <cell r="A3782">
            <v>748.6</v>
          </cell>
          <cell r="C3782">
            <v>3.21</v>
          </cell>
        </row>
        <row r="3783">
          <cell r="A3783">
            <v>748.8</v>
          </cell>
          <cell r="C3783">
            <v>3.2</v>
          </cell>
        </row>
        <row r="3784">
          <cell r="A3784">
            <v>749</v>
          </cell>
          <cell r="C3784">
            <v>3.19</v>
          </cell>
        </row>
        <row r="3785">
          <cell r="A3785">
            <v>749.2</v>
          </cell>
          <cell r="C3785">
            <v>3.17</v>
          </cell>
        </row>
        <row r="3786">
          <cell r="A3786">
            <v>749.4</v>
          </cell>
          <cell r="C3786">
            <v>3.16</v>
          </cell>
        </row>
        <row r="3787">
          <cell r="A3787">
            <v>749.6</v>
          </cell>
          <cell r="C3787">
            <v>3.15</v>
          </cell>
        </row>
        <row r="3788">
          <cell r="A3788">
            <v>749.8</v>
          </cell>
          <cell r="C3788">
            <v>3.14</v>
          </cell>
        </row>
        <row r="3789">
          <cell r="A3789">
            <v>750</v>
          </cell>
          <cell r="C3789">
            <v>3.13</v>
          </cell>
        </row>
        <row r="3790">
          <cell r="A3790">
            <v>750.2</v>
          </cell>
          <cell r="C3790">
            <v>3.12</v>
          </cell>
        </row>
        <row r="3791">
          <cell r="A3791">
            <v>750.4</v>
          </cell>
          <cell r="C3791">
            <v>3.11</v>
          </cell>
        </row>
        <row r="3792">
          <cell r="A3792">
            <v>750.6</v>
          </cell>
          <cell r="C3792">
            <v>3.1</v>
          </cell>
        </row>
        <row r="3793">
          <cell r="A3793">
            <v>750.8</v>
          </cell>
          <cell r="C3793">
            <v>3.09</v>
          </cell>
        </row>
        <row r="3794">
          <cell r="A3794">
            <v>751</v>
          </cell>
          <cell r="C3794">
            <v>3.08</v>
          </cell>
        </row>
        <row r="3795">
          <cell r="A3795">
            <v>751.2</v>
          </cell>
          <cell r="C3795">
            <v>3.07</v>
          </cell>
        </row>
        <row r="3796">
          <cell r="A3796">
            <v>751.4</v>
          </cell>
          <cell r="C3796">
            <v>3.06</v>
          </cell>
        </row>
        <row r="3797">
          <cell r="A3797">
            <v>751.6</v>
          </cell>
          <cell r="C3797">
            <v>3.05</v>
          </cell>
        </row>
        <row r="3798">
          <cell r="A3798">
            <v>751.8</v>
          </cell>
          <cell r="C3798">
            <v>3.04</v>
          </cell>
        </row>
        <row r="3799">
          <cell r="A3799">
            <v>752</v>
          </cell>
          <cell r="C3799">
            <v>3.03</v>
          </cell>
        </row>
        <row r="3800">
          <cell r="A3800">
            <v>752.2</v>
          </cell>
          <cell r="C3800">
            <v>3.02</v>
          </cell>
        </row>
        <row r="3801">
          <cell r="A3801">
            <v>752.4</v>
          </cell>
          <cell r="C3801">
            <v>3.01</v>
          </cell>
        </row>
        <row r="3802">
          <cell r="A3802">
            <v>752.6</v>
          </cell>
          <cell r="C3802">
            <v>3</v>
          </cell>
        </row>
        <row r="3803">
          <cell r="A3803">
            <v>752.8</v>
          </cell>
          <cell r="C3803">
            <v>2.99</v>
          </cell>
        </row>
        <row r="3804">
          <cell r="A3804">
            <v>753</v>
          </cell>
          <cell r="C3804">
            <v>2.98</v>
          </cell>
        </row>
        <row r="3805">
          <cell r="A3805">
            <v>753.2</v>
          </cell>
          <cell r="C3805">
            <v>2.97</v>
          </cell>
        </row>
        <row r="3806">
          <cell r="A3806">
            <v>753.4</v>
          </cell>
          <cell r="C3806">
            <v>2.96</v>
          </cell>
        </row>
        <row r="3807">
          <cell r="A3807">
            <v>753.6</v>
          </cell>
          <cell r="C3807">
            <v>2.95</v>
          </cell>
        </row>
        <row r="3808">
          <cell r="A3808">
            <v>753.8</v>
          </cell>
          <cell r="C3808">
            <v>2.94</v>
          </cell>
        </row>
        <row r="3809">
          <cell r="A3809">
            <v>754</v>
          </cell>
          <cell r="C3809">
            <v>2.93</v>
          </cell>
        </row>
        <row r="3810">
          <cell r="A3810">
            <v>754.2</v>
          </cell>
          <cell r="C3810">
            <v>2.92</v>
          </cell>
        </row>
        <row r="3811">
          <cell r="A3811">
            <v>754.4</v>
          </cell>
          <cell r="C3811">
            <v>2.91</v>
          </cell>
        </row>
        <row r="3812">
          <cell r="A3812">
            <v>754.6</v>
          </cell>
          <cell r="C3812">
            <v>2.9</v>
          </cell>
        </row>
        <row r="3813">
          <cell r="A3813">
            <v>754.8</v>
          </cell>
          <cell r="C3813">
            <v>2.89</v>
          </cell>
        </row>
        <row r="3814">
          <cell r="A3814">
            <v>755</v>
          </cell>
          <cell r="C3814">
            <v>2.88</v>
          </cell>
        </row>
        <row r="3815">
          <cell r="A3815">
            <v>755.2</v>
          </cell>
          <cell r="C3815">
            <v>2.87</v>
          </cell>
        </row>
        <row r="3816">
          <cell r="A3816">
            <v>755.4</v>
          </cell>
          <cell r="C3816">
            <v>2.86</v>
          </cell>
        </row>
        <row r="3817">
          <cell r="A3817">
            <v>755.6</v>
          </cell>
          <cell r="C3817">
            <v>2.85</v>
          </cell>
        </row>
        <row r="3818">
          <cell r="A3818">
            <v>755.8</v>
          </cell>
          <cell r="C3818">
            <v>2.84</v>
          </cell>
        </row>
        <row r="3819">
          <cell r="A3819">
            <v>756</v>
          </cell>
          <cell r="C3819">
            <v>2.83</v>
          </cell>
        </row>
        <row r="3820">
          <cell r="A3820">
            <v>756.2</v>
          </cell>
          <cell r="C3820">
            <v>2.82</v>
          </cell>
        </row>
        <row r="3821">
          <cell r="A3821">
            <v>756.4</v>
          </cell>
          <cell r="C3821">
            <v>2.81</v>
          </cell>
        </row>
        <row r="3822">
          <cell r="A3822">
            <v>756.6</v>
          </cell>
          <cell r="C3822">
            <v>2.8</v>
          </cell>
        </row>
        <row r="3823">
          <cell r="A3823">
            <v>756.8</v>
          </cell>
          <cell r="C3823">
            <v>2.79</v>
          </cell>
        </row>
        <row r="3824">
          <cell r="A3824">
            <v>757</v>
          </cell>
          <cell r="C3824">
            <v>2.78</v>
          </cell>
        </row>
        <row r="3825">
          <cell r="A3825">
            <v>757.2</v>
          </cell>
          <cell r="C3825">
            <v>2.77</v>
          </cell>
        </row>
        <row r="3826">
          <cell r="A3826">
            <v>757.4</v>
          </cell>
          <cell r="C3826">
            <v>2.76</v>
          </cell>
        </row>
        <row r="3827">
          <cell r="A3827">
            <v>757.6</v>
          </cell>
          <cell r="C3827">
            <v>2.75</v>
          </cell>
        </row>
        <row r="3828">
          <cell r="A3828">
            <v>757.8</v>
          </cell>
          <cell r="C3828">
            <v>2.74</v>
          </cell>
        </row>
        <row r="3829">
          <cell r="A3829">
            <v>758</v>
          </cell>
          <cell r="C3829">
            <v>2.73</v>
          </cell>
        </row>
        <row r="3830">
          <cell r="A3830">
            <v>758.2</v>
          </cell>
          <cell r="C3830">
            <v>2.72</v>
          </cell>
        </row>
        <row r="3831">
          <cell r="A3831">
            <v>758.4</v>
          </cell>
          <cell r="C3831">
            <v>2.71</v>
          </cell>
        </row>
        <row r="3832">
          <cell r="A3832">
            <v>758.6</v>
          </cell>
          <cell r="C3832">
            <v>2.7</v>
          </cell>
        </row>
        <row r="3833">
          <cell r="A3833">
            <v>758.8</v>
          </cell>
          <cell r="C3833">
            <v>2.69</v>
          </cell>
        </row>
        <row r="3834">
          <cell r="A3834">
            <v>759</v>
          </cell>
          <cell r="C3834">
            <v>2.69</v>
          </cell>
        </row>
        <row r="3835">
          <cell r="A3835">
            <v>759.2</v>
          </cell>
          <cell r="C3835">
            <v>2.68</v>
          </cell>
        </row>
        <row r="3836">
          <cell r="A3836">
            <v>759.4</v>
          </cell>
          <cell r="C3836">
            <v>2.67</v>
          </cell>
        </row>
        <row r="3837">
          <cell r="A3837">
            <v>759.6</v>
          </cell>
          <cell r="C3837">
            <v>2.66</v>
          </cell>
        </row>
        <row r="3838">
          <cell r="A3838">
            <v>759.8</v>
          </cell>
          <cell r="C3838">
            <v>2.65</v>
          </cell>
        </row>
        <row r="3839">
          <cell r="A3839">
            <v>760</v>
          </cell>
          <cell r="C3839">
            <v>2.64</v>
          </cell>
        </row>
        <row r="3840">
          <cell r="A3840">
            <v>760.2</v>
          </cell>
          <cell r="C3840">
            <v>2.63</v>
          </cell>
        </row>
        <row r="3841">
          <cell r="A3841">
            <v>760.4</v>
          </cell>
          <cell r="C3841">
            <v>2.62</v>
          </cell>
        </row>
        <row r="3842">
          <cell r="A3842">
            <v>760.6</v>
          </cell>
          <cell r="C3842">
            <v>2.61</v>
          </cell>
        </row>
        <row r="3843">
          <cell r="A3843">
            <v>760.8</v>
          </cell>
          <cell r="C3843">
            <v>2.6</v>
          </cell>
        </row>
        <row r="3844">
          <cell r="A3844">
            <v>761</v>
          </cell>
          <cell r="C3844">
            <v>2.59</v>
          </cell>
        </row>
        <row r="3845">
          <cell r="A3845">
            <v>761.2</v>
          </cell>
          <cell r="C3845">
            <v>2.59</v>
          </cell>
        </row>
        <row r="3846">
          <cell r="A3846">
            <v>761.4</v>
          </cell>
          <cell r="C3846">
            <v>2.58</v>
          </cell>
        </row>
        <row r="3847">
          <cell r="A3847">
            <v>761.6</v>
          </cell>
          <cell r="C3847">
            <v>2.57</v>
          </cell>
        </row>
        <row r="3848">
          <cell r="A3848">
            <v>761.8</v>
          </cell>
          <cell r="C3848">
            <v>2.56</v>
          </cell>
        </row>
        <row r="3849">
          <cell r="A3849">
            <v>762</v>
          </cell>
          <cell r="C3849">
            <v>2.5499999999999998</v>
          </cell>
        </row>
        <row r="3850">
          <cell r="A3850">
            <v>762.2</v>
          </cell>
          <cell r="C3850">
            <v>2.54</v>
          </cell>
        </row>
        <row r="3851">
          <cell r="A3851">
            <v>762.4</v>
          </cell>
          <cell r="C3851">
            <v>2.5299999999999998</v>
          </cell>
        </row>
        <row r="3852">
          <cell r="A3852">
            <v>762.6</v>
          </cell>
          <cell r="C3852">
            <v>2.52</v>
          </cell>
        </row>
        <row r="3853">
          <cell r="A3853">
            <v>762.8</v>
          </cell>
          <cell r="C3853">
            <v>2.5099999999999998</v>
          </cell>
        </row>
        <row r="3854">
          <cell r="A3854">
            <v>763</v>
          </cell>
          <cell r="C3854">
            <v>2.5</v>
          </cell>
        </row>
        <row r="3855">
          <cell r="A3855">
            <v>763.2</v>
          </cell>
          <cell r="C3855">
            <v>2.4900000000000002</v>
          </cell>
        </row>
        <row r="3856">
          <cell r="A3856">
            <v>763.4</v>
          </cell>
          <cell r="C3856">
            <v>2.4900000000000002</v>
          </cell>
        </row>
        <row r="3857">
          <cell r="A3857">
            <v>763.6</v>
          </cell>
          <cell r="C3857">
            <v>2.48</v>
          </cell>
        </row>
        <row r="3858">
          <cell r="A3858">
            <v>763.8</v>
          </cell>
          <cell r="C3858">
            <v>2.4700000000000002</v>
          </cell>
        </row>
        <row r="3859">
          <cell r="A3859">
            <v>764</v>
          </cell>
          <cell r="C3859">
            <v>2.46</v>
          </cell>
        </row>
        <row r="3860">
          <cell r="A3860">
            <v>764.2</v>
          </cell>
          <cell r="C3860">
            <v>2.4500000000000002</v>
          </cell>
        </row>
        <row r="3861">
          <cell r="A3861">
            <v>764.4</v>
          </cell>
          <cell r="C3861">
            <v>2.44</v>
          </cell>
        </row>
        <row r="3862">
          <cell r="A3862">
            <v>764.6</v>
          </cell>
          <cell r="C3862">
            <v>2.4300000000000002</v>
          </cell>
        </row>
        <row r="3863">
          <cell r="A3863">
            <v>764.8</v>
          </cell>
          <cell r="C3863">
            <v>2.42</v>
          </cell>
        </row>
        <row r="3864">
          <cell r="A3864">
            <v>765</v>
          </cell>
          <cell r="C3864">
            <v>2.41</v>
          </cell>
        </row>
        <row r="3865">
          <cell r="A3865">
            <v>765.2</v>
          </cell>
          <cell r="C3865">
            <v>2.4</v>
          </cell>
        </row>
        <row r="3866">
          <cell r="A3866">
            <v>765.4</v>
          </cell>
          <cell r="C3866">
            <v>2.4</v>
          </cell>
        </row>
        <row r="3867">
          <cell r="A3867">
            <v>765.6</v>
          </cell>
          <cell r="C3867">
            <v>2.39</v>
          </cell>
        </row>
        <row r="3868">
          <cell r="A3868">
            <v>765.8</v>
          </cell>
          <cell r="C3868">
            <v>2.38</v>
          </cell>
        </row>
        <row r="3869">
          <cell r="A3869">
            <v>766</v>
          </cell>
          <cell r="C3869">
            <v>2.37</v>
          </cell>
        </row>
        <row r="3870">
          <cell r="A3870">
            <v>766.2</v>
          </cell>
          <cell r="C3870">
            <v>2.36</v>
          </cell>
        </row>
        <row r="3871">
          <cell r="A3871">
            <v>766.4</v>
          </cell>
          <cell r="C3871">
            <v>2.35</v>
          </cell>
        </row>
        <row r="3872">
          <cell r="A3872">
            <v>766.6</v>
          </cell>
          <cell r="C3872">
            <v>2.34</v>
          </cell>
        </row>
        <row r="3873">
          <cell r="A3873">
            <v>766.8</v>
          </cell>
          <cell r="C3873">
            <v>2.34</v>
          </cell>
        </row>
        <row r="3874">
          <cell r="A3874">
            <v>767</v>
          </cell>
          <cell r="C3874">
            <v>2.33</v>
          </cell>
        </row>
        <row r="3875">
          <cell r="A3875">
            <v>767.2</v>
          </cell>
          <cell r="C3875">
            <v>2.3199999999999998</v>
          </cell>
        </row>
        <row r="3876">
          <cell r="A3876">
            <v>767.4</v>
          </cell>
          <cell r="C3876">
            <v>2.31</v>
          </cell>
        </row>
        <row r="3877">
          <cell r="A3877">
            <v>767.6</v>
          </cell>
          <cell r="C3877">
            <v>2.2999999999999998</v>
          </cell>
        </row>
        <row r="3878">
          <cell r="A3878">
            <v>767.8</v>
          </cell>
          <cell r="C3878">
            <v>2.29</v>
          </cell>
        </row>
        <row r="3879">
          <cell r="A3879">
            <v>768</v>
          </cell>
          <cell r="C3879">
            <v>2.29</v>
          </cell>
        </row>
        <row r="3880">
          <cell r="A3880">
            <v>768.2</v>
          </cell>
          <cell r="C3880">
            <v>2.2799999999999998</v>
          </cell>
        </row>
        <row r="3881">
          <cell r="A3881">
            <v>768.4</v>
          </cell>
          <cell r="C3881">
            <v>2.27</v>
          </cell>
        </row>
        <row r="3882">
          <cell r="A3882">
            <v>768.6</v>
          </cell>
          <cell r="C3882">
            <v>2.2599999999999998</v>
          </cell>
        </row>
        <row r="3883">
          <cell r="A3883">
            <v>768.8</v>
          </cell>
          <cell r="C3883">
            <v>2.25</v>
          </cell>
        </row>
        <row r="3884">
          <cell r="A3884">
            <v>769</v>
          </cell>
          <cell r="C3884">
            <v>2.2400000000000002</v>
          </cell>
        </row>
        <row r="3885">
          <cell r="A3885">
            <v>769.2</v>
          </cell>
          <cell r="C3885">
            <v>2.2400000000000002</v>
          </cell>
        </row>
        <row r="3886">
          <cell r="A3886">
            <v>769.4</v>
          </cell>
          <cell r="C3886">
            <v>2.23</v>
          </cell>
        </row>
        <row r="3887">
          <cell r="A3887">
            <v>769.6</v>
          </cell>
          <cell r="C3887">
            <v>2.2200000000000002</v>
          </cell>
        </row>
        <row r="3888">
          <cell r="A3888">
            <v>769.8</v>
          </cell>
          <cell r="C3888">
            <v>2.21</v>
          </cell>
        </row>
        <row r="3889">
          <cell r="A3889">
            <v>770</v>
          </cell>
          <cell r="C3889">
            <v>2.2000000000000002</v>
          </cell>
        </row>
        <row r="3890">
          <cell r="A3890">
            <v>770.2</v>
          </cell>
          <cell r="C3890">
            <v>2.2000000000000002</v>
          </cell>
        </row>
        <row r="3891">
          <cell r="A3891">
            <v>770.4</v>
          </cell>
          <cell r="C3891">
            <v>2.19</v>
          </cell>
        </row>
        <row r="3892">
          <cell r="A3892">
            <v>770.6</v>
          </cell>
          <cell r="C3892">
            <v>2.1800000000000002</v>
          </cell>
        </row>
        <row r="3893">
          <cell r="A3893">
            <v>770.8</v>
          </cell>
          <cell r="C3893">
            <v>2.17</v>
          </cell>
        </row>
        <row r="3894">
          <cell r="A3894">
            <v>771</v>
          </cell>
          <cell r="C3894">
            <v>2.16</v>
          </cell>
        </row>
        <row r="3895">
          <cell r="A3895">
            <v>771.2</v>
          </cell>
          <cell r="C3895">
            <v>2.16</v>
          </cell>
        </row>
        <row r="3896">
          <cell r="A3896">
            <v>771.4</v>
          </cell>
          <cell r="C3896">
            <v>2.15</v>
          </cell>
        </row>
        <row r="3897">
          <cell r="A3897">
            <v>771.6</v>
          </cell>
          <cell r="C3897">
            <v>2.14</v>
          </cell>
        </row>
        <row r="3898">
          <cell r="A3898">
            <v>771.8</v>
          </cell>
          <cell r="C3898">
            <v>2.13</v>
          </cell>
        </row>
        <row r="3899">
          <cell r="A3899">
            <v>772</v>
          </cell>
          <cell r="C3899">
            <v>2.12</v>
          </cell>
        </row>
        <row r="3900">
          <cell r="A3900">
            <v>772.2</v>
          </cell>
          <cell r="C3900">
            <v>2.12</v>
          </cell>
        </row>
        <row r="3901">
          <cell r="A3901">
            <v>772.4</v>
          </cell>
          <cell r="C3901">
            <v>2.11</v>
          </cell>
        </row>
        <row r="3902">
          <cell r="A3902">
            <v>772.6</v>
          </cell>
          <cell r="C3902">
            <v>2.1</v>
          </cell>
        </row>
        <row r="3903">
          <cell r="A3903">
            <v>772.8</v>
          </cell>
          <cell r="C3903">
            <v>2.09</v>
          </cell>
        </row>
        <row r="3904">
          <cell r="A3904">
            <v>773</v>
          </cell>
          <cell r="C3904">
            <v>2.08</v>
          </cell>
        </row>
        <row r="3905">
          <cell r="A3905">
            <v>773.2</v>
          </cell>
          <cell r="C3905">
            <v>2.0699999999999998</v>
          </cell>
        </row>
        <row r="3906">
          <cell r="A3906">
            <v>773.4</v>
          </cell>
          <cell r="C3906">
            <v>2.0699999999999998</v>
          </cell>
        </row>
        <row r="3907">
          <cell r="A3907">
            <v>773.6</v>
          </cell>
          <cell r="C3907">
            <v>2.06</v>
          </cell>
        </row>
        <row r="3908">
          <cell r="A3908">
            <v>773.8</v>
          </cell>
          <cell r="C3908">
            <v>2.0499999999999998</v>
          </cell>
        </row>
        <row r="3909">
          <cell r="A3909">
            <v>774</v>
          </cell>
          <cell r="C3909">
            <v>2.04</v>
          </cell>
        </row>
        <row r="3910">
          <cell r="A3910">
            <v>774.2</v>
          </cell>
          <cell r="C3910">
            <v>2.0299999999999998</v>
          </cell>
        </row>
        <row r="3911">
          <cell r="A3911">
            <v>774.4</v>
          </cell>
          <cell r="C3911">
            <v>2.0299999999999998</v>
          </cell>
        </row>
        <row r="3912">
          <cell r="A3912">
            <v>774.6</v>
          </cell>
          <cell r="C3912">
            <v>2.02</v>
          </cell>
        </row>
        <row r="3913">
          <cell r="A3913">
            <v>774.8</v>
          </cell>
          <cell r="C3913">
            <v>2.0099999999999998</v>
          </cell>
        </row>
        <row r="3914">
          <cell r="A3914">
            <v>775</v>
          </cell>
          <cell r="C3914">
            <v>2</v>
          </cell>
        </row>
        <row r="3915">
          <cell r="A3915">
            <v>775.2</v>
          </cell>
          <cell r="C3915">
            <v>1.99</v>
          </cell>
        </row>
        <row r="3916">
          <cell r="A3916">
            <v>775.4</v>
          </cell>
          <cell r="C3916">
            <v>1.99</v>
          </cell>
        </row>
        <row r="3917">
          <cell r="A3917">
            <v>775.6</v>
          </cell>
          <cell r="C3917">
            <v>1.98</v>
          </cell>
        </row>
        <row r="3918">
          <cell r="A3918">
            <v>775.8</v>
          </cell>
          <cell r="C3918">
            <v>1.97</v>
          </cell>
        </row>
        <row r="3919">
          <cell r="A3919">
            <v>776</v>
          </cell>
          <cell r="C3919">
            <v>1.96</v>
          </cell>
        </row>
        <row r="3920">
          <cell r="A3920">
            <v>776.2</v>
          </cell>
          <cell r="C3920">
            <v>1.96</v>
          </cell>
        </row>
        <row r="3921">
          <cell r="A3921">
            <v>776.4</v>
          </cell>
          <cell r="C3921">
            <v>1.95</v>
          </cell>
        </row>
        <row r="3922">
          <cell r="A3922">
            <v>776.6</v>
          </cell>
          <cell r="C3922">
            <v>1.94</v>
          </cell>
        </row>
        <row r="3923">
          <cell r="A3923">
            <v>776.8</v>
          </cell>
          <cell r="C3923">
            <v>1.93</v>
          </cell>
        </row>
        <row r="3924">
          <cell r="A3924">
            <v>777</v>
          </cell>
          <cell r="C3924">
            <v>1.93</v>
          </cell>
        </row>
        <row r="3925">
          <cell r="A3925">
            <v>777.2</v>
          </cell>
          <cell r="C3925">
            <v>1.92</v>
          </cell>
        </row>
        <row r="3926">
          <cell r="A3926">
            <v>777.4</v>
          </cell>
          <cell r="C3926">
            <v>1.91</v>
          </cell>
        </row>
        <row r="3927">
          <cell r="A3927">
            <v>777.6</v>
          </cell>
          <cell r="C3927">
            <v>1.9</v>
          </cell>
        </row>
        <row r="3928">
          <cell r="A3928">
            <v>777.8</v>
          </cell>
          <cell r="C3928">
            <v>1.9</v>
          </cell>
        </row>
        <row r="3929">
          <cell r="A3929">
            <v>778</v>
          </cell>
          <cell r="C3929">
            <v>1.89</v>
          </cell>
        </row>
        <row r="3930">
          <cell r="A3930">
            <v>778.2</v>
          </cell>
          <cell r="C3930">
            <v>1.88</v>
          </cell>
        </row>
        <row r="3931">
          <cell r="A3931">
            <v>778.4</v>
          </cell>
          <cell r="C3931">
            <v>1.88</v>
          </cell>
        </row>
        <row r="3932">
          <cell r="A3932">
            <v>778.6</v>
          </cell>
          <cell r="C3932">
            <v>1.87</v>
          </cell>
        </row>
        <row r="3933">
          <cell r="A3933">
            <v>778.8</v>
          </cell>
          <cell r="C3933">
            <v>1.86</v>
          </cell>
        </row>
        <row r="3934">
          <cell r="A3934">
            <v>779</v>
          </cell>
          <cell r="C3934">
            <v>1.85</v>
          </cell>
        </row>
        <row r="3935">
          <cell r="A3935">
            <v>779.2</v>
          </cell>
          <cell r="C3935">
            <v>1.85</v>
          </cell>
        </row>
        <row r="3936">
          <cell r="A3936">
            <v>779.4</v>
          </cell>
          <cell r="C3936">
            <v>1.84</v>
          </cell>
        </row>
        <row r="3937">
          <cell r="A3937">
            <v>779.6</v>
          </cell>
          <cell r="C3937">
            <v>1.83</v>
          </cell>
        </row>
        <row r="3938">
          <cell r="A3938">
            <v>779.8</v>
          </cell>
          <cell r="C3938">
            <v>1.82</v>
          </cell>
        </row>
        <row r="3939">
          <cell r="A3939">
            <v>780</v>
          </cell>
          <cell r="C3939">
            <v>1.82</v>
          </cell>
        </row>
        <row r="3940">
          <cell r="A3940">
            <v>780.2</v>
          </cell>
          <cell r="C3940">
            <v>1.81</v>
          </cell>
        </row>
        <row r="3941">
          <cell r="A3941">
            <v>780.4</v>
          </cell>
          <cell r="C3941">
            <v>1.8</v>
          </cell>
        </row>
        <row r="3942">
          <cell r="A3942">
            <v>780.6</v>
          </cell>
          <cell r="C3942">
            <v>1.8</v>
          </cell>
        </row>
        <row r="3943">
          <cell r="A3943">
            <v>780.8</v>
          </cell>
          <cell r="C3943">
            <v>1.79</v>
          </cell>
        </row>
        <row r="3944">
          <cell r="A3944">
            <v>781</v>
          </cell>
          <cell r="C3944">
            <v>1.78</v>
          </cell>
        </row>
        <row r="3945">
          <cell r="A3945">
            <v>781.2</v>
          </cell>
          <cell r="C3945">
            <v>1.77</v>
          </cell>
        </row>
        <row r="3946">
          <cell r="A3946">
            <v>781.4</v>
          </cell>
          <cell r="C3946">
            <v>1.77</v>
          </cell>
        </row>
        <row r="3947">
          <cell r="A3947">
            <v>781.6</v>
          </cell>
          <cell r="C3947">
            <v>1.76</v>
          </cell>
        </row>
        <row r="3948">
          <cell r="A3948">
            <v>781.8</v>
          </cell>
          <cell r="C3948">
            <v>1.75</v>
          </cell>
        </row>
        <row r="3949">
          <cell r="A3949">
            <v>782</v>
          </cell>
          <cell r="C3949">
            <v>1.75</v>
          </cell>
        </row>
        <row r="3950">
          <cell r="A3950">
            <v>782.2</v>
          </cell>
          <cell r="C3950">
            <v>1.74</v>
          </cell>
        </row>
        <row r="3951">
          <cell r="A3951">
            <v>782.4</v>
          </cell>
          <cell r="C3951">
            <v>1.73</v>
          </cell>
        </row>
        <row r="3952">
          <cell r="A3952">
            <v>782.6</v>
          </cell>
          <cell r="C3952">
            <v>1.72</v>
          </cell>
        </row>
        <row r="3953">
          <cell r="A3953">
            <v>782.8</v>
          </cell>
          <cell r="C3953">
            <v>1.71</v>
          </cell>
        </row>
        <row r="3954">
          <cell r="A3954">
            <v>783</v>
          </cell>
          <cell r="C3954">
            <v>1.71</v>
          </cell>
        </row>
        <row r="3955">
          <cell r="A3955">
            <v>783.2</v>
          </cell>
          <cell r="C3955">
            <v>1.7</v>
          </cell>
        </row>
        <row r="3956">
          <cell r="A3956">
            <v>783.4</v>
          </cell>
          <cell r="C3956">
            <v>1.69</v>
          </cell>
        </row>
        <row r="3957">
          <cell r="A3957">
            <v>783.6</v>
          </cell>
          <cell r="C3957">
            <v>1.69</v>
          </cell>
        </row>
        <row r="3958">
          <cell r="A3958">
            <v>783.8</v>
          </cell>
          <cell r="C3958">
            <v>1.68</v>
          </cell>
        </row>
        <row r="3959">
          <cell r="A3959">
            <v>784</v>
          </cell>
          <cell r="C3959">
            <v>1.67</v>
          </cell>
        </row>
        <row r="3960">
          <cell r="A3960">
            <v>784.2</v>
          </cell>
          <cell r="C3960">
            <v>1.67</v>
          </cell>
        </row>
        <row r="3961">
          <cell r="A3961">
            <v>784.4</v>
          </cell>
          <cell r="C3961">
            <v>1.66</v>
          </cell>
        </row>
        <row r="3962">
          <cell r="A3962">
            <v>784.6</v>
          </cell>
          <cell r="C3962">
            <v>1.65</v>
          </cell>
        </row>
        <row r="3963">
          <cell r="A3963">
            <v>784.8</v>
          </cell>
          <cell r="C3963">
            <v>1.64</v>
          </cell>
        </row>
        <row r="3964">
          <cell r="A3964">
            <v>785</v>
          </cell>
          <cell r="C3964">
            <v>1.64</v>
          </cell>
        </row>
        <row r="3965">
          <cell r="A3965">
            <v>785.2</v>
          </cell>
          <cell r="C3965">
            <v>1.63</v>
          </cell>
        </row>
        <row r="3966">
          <cell r="A3966">
            <v>785.4</v>
          </cell>
          <cell r="C3966">
            <v>1.62</v>
          </cell>
        </row>
        <row r="3967">
          <cell r="A3967">
            <v>785.6</v>
          </cell>
          <cell r="C3967">
            <v>1.62</v>
          </cell>
        </row>
        <row r="3968">
          <cell r="A3968">
            <v>785.8</v>
          </cell>
          <cell r="C3968">
            <v>1.61</v>
          </cell>
        </row>
        <row r="3969">
          <cell r="A3969">
            <v>786</v>
          </cell>
          <cell r="C3969">
            <v>1.6</v>
          </cell>
        </row>
        <row r="3970">
          <cell r="A3970">
            <v>786.2</v>
          </cell>
          <cell r="C3970">
            <v>1.6</v>
          </cell>
        </row>
        <row r="3971">
          <cell r="A3971">
            <v>786.4</v>
          </cell>
          <cell r="C3971">
            <v>1.59</v>
          </cell>
        </row>
        <row r="3972">
          <cell r="A3972">
            <v>786.6</v>
          </cell>
          <cell r="C3972">
            <v>1.58</v>
          </cell>
        </row>
        <row r="3973">
          <cell r="A3973">
            <v>786.8</v>
          </cell>
          <cell r="C3973">
            <v>1.58</v>
          </cell>
        </row>
        <row r="3974">
          <cell r="A3974">
            <v>787</v>
          </cell>
          <cell r="C3974">
            <v>1.57</v>
          </cell>
        </row>
        <row r="3975">
          <cell r="A3975">
            <v>787.2</v>
          </cell>
          <cell r="C3975">
            <v>1.56</v>
          </cell>
        </row>
        <row r="3976">
          <cell r="A3976">
            <v>787.4</v>
          </cell>
          <cell r="C3976">
            <v>1.56</v>
          </cell>
        </row>
        <row r="3977">
          <cell r="A3977">
            <v>787.6</v>
          </cell>
          <cell r="C3977">
            <v>1.55</v>
          </cell>
        </row>
        <row r="3978">
          <cell r="A3978">
            <v>787.8</v>
          </cell>
          <cell r="C3978">
            <v>1.54</v>
          </cell>
        </row>
        <row r="3979">
          <cell r="A3979">
            <v>788</v>
          </cell>
          <cell r="C3979">
            <v>1.54</v>
          </cell>
        </row>
        <row r="3980">
          <cell r="A3980">
            <v>788.2</v>
          </cell>
          <cell r="C3980">
            <v>1.53</v>
          </cell>
        </row>
        <row r="3981">
          <cell r="A3981">
            <v>788.4</v>
          </cell>
          <cell r="C3981">
            <v>1.52</v>
          </cell>
        </row>
        <row r="3982">
          <cell r="A3982">
            <v>788.6</v>
          </cell>
          <cell r="C3982">
            <v>1.52</v>
          </cell>
        </row>
        <row r="3983">
          <cell r="A3983">
            <v>788.8</v>
          </cell>
          <cell r="C3983">
            <v>1.51</v>
          </cell>
        </row>
        <row r="3984">
          <cell r="A3984">
            <v>789</v>
          </cell>
          <cell r="C3984">
            <v>1.5</v>
          </cell>
        </row>
        <row r="3985">
          <cell r="A3985">
            <v>789.2</v>
          </cell>
          <cell r="C3985">
            <v>1.5</v>
          </cell>
        </row>
        <row r="3986">
          <cell r="A3986">
            <v>789.4</v>
          </cell>
          <cell r="C3986">
            <v>1.49</v>
          </cell>
        </row>
        <row r="3987">
          <cell r="A3987">
            <v>789.6</v>
          </cell>
          <cell r="C3987">
            <v>1.48</v>
          </cell>
        </row>
        <row r="3988">
          <cell r="A3988">
            <v>789.8</v>
          </cell>
          <cell r="C3988">
            <v>1.48</v>
          </cell>
        </row>
        <row r="3989">
          <cell r="A3989">
            <v>790</v>
          </cell>
          <cell r="C3989">
            <v>1.47</v>
          </cell>
        </row>
        <row r="3990">
          <cell r="A3990">
            <v>790.2</v>
          </cell>
          <cell r="C3990">
            <v>1.46</v>
          </cell>
        </row>
        <row r="3991">
          <cell r="A3991">
            <v>790.4</v>
          </cell>
          <cell r="C3991">
            <v>1.46</v>
          </cell>
        </row>
        <row r="3992">
          <cell r="A3992">
            <v>790.6</v>
          </cell>
          <cell r="C3992">
            <v>1.45</v>
          </cell>
        </row>
        <row r="3993">
          <cell r="A3993">
            <v>790.8</v>
          </cell>
          <cell r="C3993">
            <v>1.44</v>
          </cell>
        </row>
        <row r="3994">
          <cell r="A3994">
            <v>791</v>
          </cell>
          <cell r="C3994">
            <v>1.44</v>
          </cell>
        </row>
        <row r="3995">
          <cell r="A3995">
            <v>791.2</v>
          </cell>
          <cell r="C3995">
            <v>1.43</v>
          </cell>
        </row>
        <row r="3996">
          <cell r="A3996">
            <v>791.4</v>
          </cell>
          <cell r="C3996">
            <v>1.42</v>
          </cell>
        </row>
        <row r="3997">
          <cell r="A3997">
            <v>791.6</v>
          </cell>
          <cell r="C3997">
            <v>1.42</v>
          </cell>
        </row>
        <row r="3998">
          <cell r="A3998">
            <v>791.8</v>
          </cell>
          <cell r="C3998">
            <v>1.41</v>
          </cell>
        </row>
        <row r="3999">
          <cell r="A3999">
            <v>792</v>
          </cell>
          <cell r="C3999">
            <v>1.4</v>
          </cell>
        </row>
        <row r="4000">
          <cell r="A4000">
            <v>792.2</v>
          </cell>
          <cell r="C4000">
            <v>1.4</v>
          </cell>
        </row>
        <row r="4001">
          <cell r="A4001">
            <v>792.4</v>
          </cell>
          <cell r="C4001">
            <v>1.39</v>
          </cell>
        </row>
        <row r="4002">
          <cell r="A4002">
            <v>792.6</v>
          </cell>
          <cell r="C4002">
            <v>1.38</v>
          </cell>
        </row>
        <row r="4003">
          <cell r="A4003">
            <v>792.8</v>
          </cell>
          <cell r="C4003">
            <v>1.38</v>
          </cell>
        </row>
        <row r="4004">
          <cell r="A4004">
            <v>793</v>
          </cell>
          <cell r="C4004">
            <v>1.37</v>
          </cell>
        </row>
        <row r="4005">
          <cell r="A4005">
            <v>793.2</v>
          </cell>
          <cell r="C4005">
            <v>1.36</v>
          </cell>
        </row>
        <row r="4006">
          <cell r="A4006">
            <v>793.4</v>
          </cell>
          <cell r="C4006">
            <v>1.36</v>
          </cell>
        </row>
        <row r="4007">
          <cell r="A4007">
            <v>793.6</v>
          </cell>
          <cell r="C4007">
            <v>1.35</v>
          </cell>
        </row>
        <row r="4008">
          <cell r="A4008">
            <v>793.8</v>
          </cell>
          <cell r="C4008">
            <v>1.34</v>
          </cell>
        </row>
        <row r="4009">
          <cell r="A4009">
            <v>794</v>
          </cell>
          <cell r="C4009">
            <v>1.34</v>
          </cell>
        </row>
        <row r="4010">
          <cell r="A4010">
            <v>794.2</v>
          </cell>
          <cell r="C4010">
            <v>1.33</v>
          </cell>
        </row>
        <row r="4011">
          <cell r="A4011">
            <v>794.4</v>
          </cell>
          <cell r="C4011">
            <v>1.33</v>
          </cell>
        </row>
        <row r="4012">
          <cell r="A4012">
            <v>794.6</v>
          </cell>
          <cell r="C4012">
            <v>1.32</v>
          </cell>
        </row>
        <row r="4013">
          <cell r="A4013">
            <v>794.8</v>
          </cell>
          <cell r="C4013">
            <v>1.31</v>
          </cell>
        </row>
        <row r="4014">
          <cell r="A4014">
            <v>795</v>
          </cell>
          <cell r="C4014">
            <v>1.31</v>
          </cell>
        </row>
        <row r="4015">
          <cell r="A4015">
            <v>795.2</v>
          </cell>
          <cell r="C4015">
            <v>1.3</v>
          </cell>
        </row>
        <row r="4016">
          <cell r="A4016">
            <v>795.4</v>
          </cell>
          <cell r="C4016">
            <v>1.3</v>
          </cell>
        </row>
        <row r="4017">
          <cell r="A4017">
            <v>795.6</v>
          </cell>
          <cell r="C4017">
            <v>1.29</v>
          </cell>
        </row>
        <row r="4018">
          <cell r="A4018">
            <v>795.8</v>
          </cell>
          <cell r="C4018">
            <v>1.28</v>
          </cell>
        </row>
        <row r="4019">
          <cell r="A4019">
            <v>796</v>
          </cell>
          <cell r="C4019">
            <v>1.28</v>
          </cell>
        </row>
        <row r="4020">
          <cell r="A4020">
            <v>796.2</v>
          </cell>
          <cell r="C4020">
            <v>1.27</v>
          </cell>
        </row>
        <row r="4021">
          <cell r="A4021">
            <v>796.4</v>
          </cell>
          <cell r="C4021">
            <v>1.27</v>
          </cell>
        </row>
        <row r="4022">
          <cell r="A4022">
            <v>796.6</v>
          </cell>
          <cell r="C4022">
            <v>1.26</v>
          </cell>
        </row>
        <row r="4023">
          <cell r="A4023">
            <v>796.8</v>
          </cell>
          <cell r="C4023">
            <v>1.25</v>
          </cell>
        </row>
        <row r="4024">
          <cell r="A4024">
            <v>797</v>
          </cell>
          <cell r="C4024">
            <v>1.25</v>
          </cell>
        </row>
        <row r="4025">
          <cell r="A4025">
            <v>797.2</v>
          </cell>
          <cell r="C4025">
            <v>1.24</v>
          </cell>
        </row>
        <row r="4026">
          <cell r="A4026">
            <v>797.4</v>
          </cell>
          <cell r="C4026">
            <v>1.24</v>
          </cell>
        </row>
        <row r="4027">
          <cell r="A4027">
            <v>797.6</v>
          </cell>
          <cell r="C4027">
            <v>1.23</v>
          </cell>
        </row>
        <row r="4028">
          <cell r="A4028">
            <v>797.8</v>
          </cell>
          <cell r="C4028">
            <v>1.22</v>
          </cell>
        </row>
        <row r="4029">
          <cell r="A4029">
            <v>798</v>
          </cell>
          <cell r="C4029">
            <v>1.22</v>
          </cell>
        </row>
        <row r="4030">
          <cell r="A4030">
            <v>798.2</v>
          </cell>
          <cell r="C4030">
            <v>1.21</v>
          </cell>
        </row>
        <row r="4031">
          <cell r="A4031">
            <v>798.4</v>
          </cell>
          <cell r="C4031">
            <v>1.2</v>
          </cell>
        </row>
        <row r="4032">
          <cell r="A4032">
            <v>798.6</v>
          </cell>
          <cell r="C4032">
            <v>1.2</v>
          </cell>
        </row>
        <row r="4033">
          <cell r="A4033">
            <v>798.8</v>
          </cell>
          <cell r="C4033">
            <v>1.19</v>
          </cell>
        </row>
        <row r="4034">
          <cell r="A4034">
            <v>799</v>
          </cell>
          <cell r="C4034">
            <v>1.19</v>
          </cell>
        </row>
        <row r="4035">
          <cell r="A4035">
            <v>799.2</v>
          </cell>
          <cell r="C4035">
            <v>1.18</v>
          </cell>
        </row>
        <row r="4036">
          <cell r="A4036">
            <v>799.4</v>
          </cell>
          <cell r="C4036">
            <v>1.17</v>
          </cell>
        </row>
        <row r="4037">
          <cell r="A4037">
            <v>799.6</v>
          </cell>
          <cell r="C4037">
            <v>1.17</v>
          </cell>
        </row>
        <row r="4038">
          <cell r="A4038">
            <v>799.8</v>
          </cell>
          <cell r="C4038">
            <v>1.1599999999999999</v>
          </cell>
        </row>
        <row r="4039">
          <cell r="A4039">
            <v>800</v>
          </cell>
          <cell r="C4039">
            <v>1.1499999999999999</v>
          </cell>
        </row>
        <row r="4040">
          <cell r="A4040">
            <v>800.2</v>
          </cell>
          <cell r="C4040">
            <v>1.1499999999999999</v>
          </cell>
        </row>
        <row r="4041">
          <cell r="A4041">
            <v>800.4</v>
          </cell>
          <cell r="C4041">
            <v>1.1399999999999999</v>
          </cell>
        </row>
        <row r="4042">
          <cell r="A4042">
            <v>800.6</v>
          </cell>
          <cell r="C4042">
            <v>1.1399999999999999</v>
          </cell>
        </row>
        <row r="4043">
          <cell r="A4043">
            <v>800.8</v>
          </cell>
          <cell r="C4043">
            <v>1.1299999999999999</v>
          </cell>
        </row>
        <row r="4044">
          <cell r="A4044">
            <v>801</v>
          </cell>
          <cell r="C4044">
            <v>1.1200000000000001</v>
          </cell>
        </row>
        <row r="4045">
          <cell r="A4045">
            <v>801.2</v>
          </cell>
          <cell r="C4045">
            <v>1.1200000000000001</v>
          </cell>
        </row>
        <row r="4046">
          <cell r="A4046">
            <v>801.4</v>
          </cell>
          <cell r="C4046">
            <v>1.1100000000000001</v>
          </cell>
        </row>
        <row r="4047">
          <cell r="A4047">
            <v>801.6</v>
          </cell>
          <cell r="C4047">
            <v>1.1100000000000001</v>
          </cell>
        </row>
        <row r="4048">
          <cell r="A4048">
            <v>801.8</v>
          </cell>
          <cell r="C4048">
            <v>1.1000000000000001</v>
          </cell>
        </row>
        <row r="4049">
          <cell r="A4049">
            <v>802</v>
          </cell>
          <cell r="C4049">
            <v>1.0900000000000001</v>
          </cell>
        </row>
        <row r="4050">
          <cell r="A4050">
            <v>802.2</v>
          </cell>
          <cell r="C4050">
            <v>1.0900000000000001</v>
          </cell>
        </row>
        <row r="4051">
          <cell r="A4051">
            <v>802.4</v>
          </cell>
          <cell r="C4051">
            <v>1.08</v>
          </cell>
        </row>
        <row r="4052">
          <cell r="A4052">
            <v>802.6</v>
          </cell>
          <cell r="C4052">
            <v>1.08</v>
          </cell>
        </row>
        <row r="4053">
          <cell r="A4053">
            <v>802.8</v>
          </cell>
          <cell r="C4053">
            <v>1.07</v>
          </cell>
        </row>
        <row r="4054">
          <cell r="A4054">
            <v>803</v>
          </cell>
          <cell r="C4054">
            <v>1.07</v>
          </cell>
        </row>
        <row r="4055">
          <cell r="A4055">
            <v>803.2</v>
          </cell>
          <cell r="C4055">
            <v>1.06</v>
          </cell>
        </row>
        <row r="4056">
          <cell r="A4056">
            <v>803.4</v>
          </cell>
          <cell r="C4056">
            <v>1.05</v>
          </cell>
        </row>
        <row r="4057">
          <cell r="A4057">
            <v>803.6</v>
          </cell>
          <cell r="C4057">
            <v>1.05</v>
          </cell>
        </row>
        <row r="4058">
          <cell r="A4058">
            <v>803.8</v>
          </cell>
          <cell r="C4058">
            <v>1.04</v>
          </cell>
        </row>
        <row r="4059">
          <cell r="A4059">
            <v>804</v>
          </cell>
          <cell r="C4059">
            <v>1.04</v>
          </cell>
        </row>
        <row r="4060">
          <cell r="A4060">
            <v>804.2</v>
          </cell>
          <cell r="C4060">
            <v>1.03</v>
          </cell>
        </row>
        <row r="4061">
          <cell r="A4061">
            <v>804.4</v>
          </cell>
          <cell r="C4061">
            <v>1.03</v>
          </cell>
        </row>
        <row r="4062">
          <cell r="A4062">
            <v>804.6</v>
          </cell>
          <cell r="C4062">
            <v>1.02</v>
          </cell>
        </row>
        <row r="4063">
          <cell r="A4063">
            <v>804.8</v>
          </cell>
          <cell r="C4063">
            <v>1.02</v>
          </cell>
        </row>
        <row r="4064">
          <cell r="A4064">
            <v>805</v>
          </cell>
          <cell r="C4064">
            <v>1.01</v>
          </cell>
        </row>
        <row r="4065">
          <cell r="A4065">
            <v>805.2</v>
          </cell>
          <cell r="C4065">
            <v>1.01</v>
          </cell>
        </row>
        <row r="4066">
          <cell r="A4066">
            <v>805.4</v>
          </cell>
          <cell r="C4066">
            <v>1</v>
          </cell>
        </row>
        <row r="4067">
          <cell r="A4067">
            <v>805.6</v>
          </cell>
          <cell r="C4067">
            <v>0.99</v>
          </cell>
        </row>
        <row r="4068">
          <cell r="A4068">
            <v>805.8</v>
          </cell>
          <cell r="C4068">
            <v>0.99</v>
          </cell>
        </row>
        <row r="4069">
          <cell r="A4069">
            <v>806</v>
          </cell>
          <cell r="C4069">
            <v>0.98</v>
          </cell>
        </row>
        <row r="4070">
          <cell r="A4070">
            <v>806.2</v>
          </cell>
          <cell r="C4070">
            <v>0.98</v>
          </cell>
        </row>
        <row r="4071">
          <cell r="A4071">
            <v>806.4</v>
          </cell>
          <cell r="C4071">
            <v>0.97</v>
          </cell>
        </row>
        <row r="4072">
          <cell r="A4072">
            <v>806.6</v>
          </cell>
          <cell r="C4072">
            <v>0.97</v>
          </cell>
        </row>
        <row r="4073">
          <cell r="A4073">
            <v>806.8</v>
          </cell>
          <cell r="C4073">
            <v>0.96</v>
          </cell>
        </row>
        <row r="4074">
          <cell r="A4074">
            <v>807</v>
          </cell>
          <cell r="C4074">
            <v>0.95</v>
          </cell>
        </row>
        <row r="4075">
          <cell r="A4075">
            <v>807.2</v>
          </cell>
          <cell r="C4075">
            <v>0.95</v>
          </cell>
        </row>
        <row r="4076">
          <cell r="A4076">
            <v>807.4</v>
          </cell>
          <cell r="C4076">
            <v>0.94</v>
          </cell>
        </row>
        <row r="4077">
          <cell r="A4077">
            <v>807.6</v>
          </cell>
          <cell r="C4077">
            <v>0.94</v>
          </cell>
        </row>
        <row r="4078">
          <cell r="A4078">
            <v>807.8</v>
          </cell>
          <cell r="C4078">
            <v>0.93</v>
          </cell>
        </row>
        <row r="4079">
          <cell r="A4079">
            <v>808</v>
          </cell>
          <cell r="C4079">
            <v>0.92</v>
          </cell>
        </row>
        <row r="4080">
          <cell r="A4080">
            <v>808.2</v>
          </cell>
          <cell r="C4080">
            <v>0.92</v>
          </cell>
        </row>
        <row r="4081">
          <cell r="A4081">
            <v>808.4</v>
          </cell>
          <cell r="C4081">
            <v>0.91</v>
          </cell>
        </row>
        <row r="4082">
          <cell r="A4082">
            <v>808.6</v>
          </cell>
          <cell r="C4082">
            <v>0.91</v>
          </cell>
        </row>
        <row r="4083">
          <cell r="A4083">
            <v>808.8</v>
          </cell>
          <cell r="C4083">
            <v>0.9</v>
          </cell>
        </row>
        <row r="4084">
          <cell r="A4084">
            <v>809</v>
          </cell>
          <cell r="C4084">
            <v>0.9</v>
          </cell>
        </row>
        <row r="4085">
          <cell r="A4085">
            <v>809.2</v>
          </cell>
          <cell r="C4085">
            <v>0.89</v>
          </cell>
        </row>
        <row r="4086">
          <cell r="A4086">
            <v>809.4</v>
          </cell>
          <cell r="C4086">
            <v>0.89</v>
          </cell>
        </row>
        <row r="4087">
          <cell r="A4087">
            <v>809.6</v>
          </cell>
          <cell r="C4087">
            <v>0.88</v>
          </cell>
        </row>
        <row r="4088">
          <cell r="A4088">
            <v>809.8</v>
          </cell>
          <cell r="C4088">
            <v>0.87</v>
          </cell>
        </row>
        <row r="4089">
          <cell r="A4089">
            <v>810</v>
          </cell>
          <cell r="C4089">
            <v>0.87</v>
          </cell>
        </row>
        <row r="4090">
          <cell r="A4090">
            <v>810.2</v>
          </cell>
          <cell r="C4090">
            <v>0.86</v>
          </cell>
        </row>
        <row r="4091">
          <cell r="A4091">
            <v>810.4</v>
          </cell>
          <cell r="C4091">
            <v>0.86</v>
          </cell>
        </row>
        <row r="4092">
          <cell r="A4092">
            <v>810.6</v>
          </cell>
          <cell r="C4092">
            <v>0.85</v>
          </cell>
        </row>
        <row r="4093">
          <cell r="A4093">
            <v>810.8</v>
          </cell>
          <cell r="C4093">
            <v>0.85</v>
          </cell>
        </row>
        <row r="4094">
          <cell r="A4094">
            <v>811</v>
          </cell>
          <cell r="C4094">
            <v>0.84</v>
          </cell>
        </row>
        <row r="4095">
          <cell r="A4095">
            <v>811.2</v>
          </cell>
          <cell r="C4095">
            <v>0.84</v>
          </cell>
        </row>
        <row r="4096">
          <cell r="A4096">
            <v>811.4</v>
          </cell>
          <cell r="C4096">
            <v>0.83</v>
          </cell>
        </row>
        <row r="4097">
          <cell r="A4097">
            <v>811.6</v>
          </cell>
          <cell r="C4097">
            <v>0.83</v>
          </cell>
        </row>
        <row r="4098">
          <cell r="A4098">
            <v>811.8</v>
          </cell>
          <cell r="C4098">
            <v>0.82</v>
          </cell>
        </row>
        <row r="4099">
          <cell r="A4099">
            <v>812</v>
          </cell>
          <cell r="C4099">
            <v>0.82</v>
          </cell>
        </row>
        <row r="4100">
          <cell r="A4100">
            <v>812.2</v>
          </cell>
          <cell r="C4100">
            <v>0.81</v>
          </cell>
        </row>
        <row r="4101">
          <cell r="A4101">
            <v>812.4</v>
          </cell>
          <cell r="C4101">
            <v>0.81</v>
          </cell>
        </row>
        <row r="4102">
          <cell r="A4102">
            <v>812.6</v>
          </cell>
          <cell r="C4102">
            <v>0.8</v>
          </cell>
        </row>
        <row r="4103">
          <cell r="A4103">
            <v>812.8</v>
          </cell>
          <cell r="C4103">
            <v>0.8</v>
          </cell>
        </row>
        <row r="4104">
          <cell r="A4104">
            <v>813</v>
          </cell>
          <cell r="C4104">
            <v>0.79</v>
          </cell>
        </row>
        <row r="4105">
          <cell r="A4105">
            <v>813.2</v>
          </cell>
          <cell r="C4105">
            <v>0.79</v>
          </cell>
        </row>
        <row r="4106">
          <cell r="A4106">
            <v>813.4</v>
          </cell>
          <cell r="C4106">
            <v>0.78</v>
          </cell>
        </row>
        <row r="4107">
          <cell r="A4107">
            <v>813.6</v>
          </cell>
          <cell r="C4107">
            <v>0.78</v>
          </cell>
        </row>
        <row r="4108">
          <cell r="A4108">
            <v>813.8</v>
          </cell>
          <cell r="C4108">
            <v>0.77</v>
          </cell>
        </row>
        <row r="4109">
          <cell r="A4109">
            <v>814</v>
          </cell>
          <cell r="C4109">
            <v>0.77</v>
          </cell>
        </row>
        <row r="4110">
          <cell r="A4110">
            <v>814.2</v>
          </cell>
          <cell r="C4110">
            <v>0.76</v>
          </cell>
        </row>
        <row r="4111">
          <cell r="A4111">
            <v>814.4</v>
          </cell>
          <cell r="C4111">
            <v>0.75</v>
          </cell>
        </row>
        <row r="4112">
          <cell r="A4112">
            <v>814.6</v>
          </cell>
          <cell r="C4112">
            <v>0.75</v>
          </cell>
        </row>
        <row r="4113">
          <cell r="A4113">
            <v>814.8</v>
          </cell>
          <cell r="C4113">
            <v>0.74</v>
          </cell>
        </row>
        <row r="4114">
          <cell r="A4114">
            <v>815</v>
          </cell>
          <cell r="C4114">
            <v>0.74</v>
          </cell>
        </row>
        <row r="4115">
          <cell r="A4115">
            <v>815.2</v>
          </cell>
          <cell r="C4115">
            <v>0.73</v>
          </cell>
        </row>
        <row r="4116">
          <cell r="A4116">
            <v>815.4</v>
          </cell>
          <cell r="C4116">
            <v>0.73</v>
          </cell>
        </row>
        <row r="4117">
          <cell r="A4117">
            <v>815.6</v>
          </cell>
          <cell r="C4117">
            <v>0.72</v>
          </cell>
        </row>
        <row r="4118">
          <cell r="A4118">
            <v>815.8</v>
          </cell>
          <cell r="C4118">
            <v>0.72</v>
          </cell>
        </row>
        <row r="4119">
          <cell r="A4119">
            <v>816</v>
          </cell>
          <cell r="C4119">
            <v>0.71</v>
          </cell>
        </row>
        <row r="4120">
          <cell r="A4120">
            <v>816.2</v>
          </cell>
          <cell r="C4120">
            <v>0.71</v>
          </cell>
        </row>
        <row r="4121">
          <cell r="A4121">
            <v>816.4</v>
          </cell>
          <cell r="C4121">
            <v>0.7</v>
          </cell>
        </row>
        <row r="4122">
          <cell r="A4122">
            <v>816.6</v>
          </cell>
          <cell r="C4122">
            <v>0.7</v>
          </cell>
        </row>
        <row r="4123">
          <cell r="A4123">
            <v>816.8</v>
          </cell>
          <cell r="C4123">
            <v>0.69</v>
          </cell>
        </row>
        <row r="4124">
          <cell r="A4124">
            <v>817</v>
          </cell>
          <cell r="C4124">
            <v>0.69</v>
          </cell>
        </row>
        <row r="4125">
          <cell r="A4125">
            <v>817.2</v>
          </cell>
          <cell r="C4125">
            <v>0.68</v>
          </cell>
        </row>
        <row r="4126">
          <cell r="A4126">
            <v>817.4</v>
          </cell>
          <cell r="C4126">
            <v>0.67</v>
          </cell>
        </row>
        <row r="4127">
          <cell r="A4127">
            <v>817.6</v>
          </cell>
          <cell r="C4127">
            <v>0.67</v>
          </cell>
        </row>
        <row r="4128">
          <cell r="A4128">
            <v>817.8</v>
          </cell>
          <cell r="C4128">
            <v>0.66</v>
          </cell>
        </row>
        <row r="4129">
          <cell r="A4129">
            <v>818</v>
          </cell>
          <cell r="C4129">
            <v>0.66</v>
          </cell>
        </row>
        <row r="4130">
          <cell r="A4130">
            <v>818.2</v>
          </cell>
          <cell r="C4130">
            <v>0.65</v>
          </cell>
        </row>
        <row r="4131">
          <cell r="A4131">
            <v>818.4</v>
          </cell>
          <cell r="C4131">
            <v>0.65</v>
          </cell>
        </row>
        <row r="4132">
          <cell r="A4132">
            <v>818.6</v>
          </cell>
          <cell r="C4132">
            <v>0.65</v>
          </cell>
        </row>
        <row r="4133">
          <cell r="A4133">
            <v>818.8</v>
          </cell>
          <cell r="C4133">
            <v>0.64</v>
          </cell>
        </row>
        <row r="4134">
          <cell r="A4134">
            <v>819</v>
          </cell>
          <cell r="C4134">
            <v>0.64</v>
          </cell>
        </row>
        <row r="4135">
          <cell r="A4135">
            <v>819.2</v>
          </cell>
          <cell r="C4135">
            <v>0.63</v>
          </cell>
        </row>
        <row r="4136">
          <cell r="A4136">
            <v>819.4</v>
          </cell>
          <cell r="C4136">
            <v>0.63</v>
          </cell>
        </row>
        <row r="4137">
          <cell r="A4137">
            <v>819.6</v>
          </cell>
          <cell r="C4137">
            <v>0.62</v>
          </cell>
        </row>
        <row r="4138">
          <cell r="A4138">
            <v>819.8</v>
          </cell>
          <cell r="C4138">
            <v>0.62</v>
          </cell>
        </row>
        <row r="4139">
          <cell r="A4139">
            <v>820</v>
          </cell>
          <cell r="C4139">
            <v>0.61</v>
          </cell>
        </row>
        <row r="4140">
          <cell r="A4140">
            <v>820.2</v>
          </cell>
          <cell r="C4140">
            <v>0.61</v>
          </cell>
        </row>
        <row r="4141">
          <cell r="A4141">
            <v>820.4</v>
          </cell>
          <cell r="C4141">
            <v>0.6</v>
          </cell>
        </row>
        <row r="4142">
          <cell r="A4142">
            <v>820.6</v>
          </cell>
          <cell r="C4142">
            <v>0.6</v>
          </cell>
        </row>
        <row r="4143">
          <cell r="A4143">
            <v>820.8</v>
          </cell>
          <cell r="C4143">
            <v>0.6</v>
          </cell>
        </row>
        <row r="4144">
          <cell r="A4144">
            <v>821</v>
          </cell>
          <cell r="C4144">
            <v>0.59</v>
          </cell>
        </row>
        <row r="4145">
          <cell r="A4145">
            <v>821.2</v>
          </cell>
          <cell r="C4145">
            <v>0.59</v>
          </cell>
        </row>
        <row r="4146">
          <cell r="A4146">
            <v>821.4</v>
          </cell>
          <cell r="C4146">
            <v>0.57999999999999996</v>
          </cell>
        </row>
        <row r="4147">
          <cell r="A4147">
            <v>821.6</v>
          </cell>
          <cell r="C4147">
            <v>0.57999999999999996</v>
          </cell>
        </row>
        <row r="4148">
          <cell r="A4148">
            <v>821.8</v>
          </cell>
          <cell r="C4148">
            <v>0.56999999999999995</v>
          </cell>
        </row>
        <row r="4149">
          <cell r="A4149">
            <v>822</v>
          </cell>
          <cell r="C4149">
            <v>0.56999999999999995</v>
          </cell>
        </row>
        <row r="4150">
          <cell r="A4150">
            <v>822.2</v>
          </cell>
          <cell r="C4150">
            <v>0.56999999999999995</v>
          </cell>
        </row>
        <row r="4151">
          <cell r="A4151">
            <v>822.4</v>
          </cell>
          <cell r="C4151">
            <v>0.56000000000000005</v>
          </cell>
        </row>
        <row r="4152">
          <cell r="A4152">
            <v>822.6</v>
          </cell>
          <cell r="C4152">
            <v>0.56000000000000005</v>
          </cell>
        </row>
        <row r="4153">
          <cell r="A4153">
            <v>822.8</v>
          </cell>
          <cell r="C4153">
            <v>0.55000000000000004</v>
          </cell>
        </row>
        <row r="4154">
          <cell r="A4154">
            <v>823</v>
          </cell>
          <cell r="C4154">
            <v>0.55000000000000004</v>
          </cell>
        </row>
        <row r="4155">
          <cell r="A4155">
            <v>823.2</v>
          </cell>
          <cell r="C4155">
            <v>0.54</v>
          </cell>
        </row>
        <row r="4156">
          <cell r="A4156">
            <v>823.4</v>
          </cell>
          <cell r="C4156">
            <v>0.54</v>
          </cell>
        </row>
        <row r="4157">
          <cell r="A4157">
            <v>823.6</v>
          </cell>
          <cell r="C4157">
            <v>0.53</v>
          </cell>
        </row>
        <row r="4158">
          <cell r="A4158">
            <v>823.8</v>
          </cell>
          <cell r="C4158">
            <v>0.53</v>
          </cell>
        </row>
        <row r="4159">
          <cell r="A4159">
            <v>824</v>
          </cell>
          <cell r="C4159">
            <v>0.52</v>
          </cell>
        </row>
        <row r="4160">
          <cell r="A4160">
            <v>824.2</v>
          </cell>
          <cell r="C4160">
            <v>0.52</v>
          </cell>
        </row>
        <row r="4161">
          <cell r="A4161">
            <v>824.4</v>
          </cell>
          <cell r="C4161">
            <v>0.51</v>
          </cell>
        </row>
        <row r="4162">
          <cell r="A4162">
            <v>824.6</v>
          </cell>
          <cell r="C4162">
            <v>0.51</v>
          </cell>
        </row>
        <row r="4163">
          <cell r="A4163">
            <v>824.8</v>
          </cell>
          <cell r="C4163">
            <v>0.51</v>
          </cell>
        </row>
        <row r="4164">
          <cell r="A4164">
            <v>825</v>
          </cell>
          <cell r="C4164">
            <v>0.5</v>
          </cell>
        </row>
        <row r="4165">
          <cell r="A4165">
            <v>825.2</v>
          </cell>
          <cell r="C4165">
            <v>0.5</v>
          </cell>
        </row>
        <row r="4166">
          <cell r="A4166">
            <v>825.4</v>
          </cell>
          <cell r="C4166">
            <v>0.49</v>
          </cell>
        </row>
        <row r="4167">
          <cell r="A4167">
            <v>825.6</v>
          </cell>
          <cell r="C4167">
            <v>0.48</v>
          </cell>
        </row>
        <row r="4168">
          <cell r="A4168">
            <v>825.8</v>
          </cell>
          <cell r="C4168">
            <v>0.48</v>
          </cell>
        </row>
        <row r="4169">
          <cell r="A4169">
            <v>826</v>
          </cell>
          <cell r="C4169">
            <v>0.48</v>
          </cell>
        </row>
        <row r="4170">
          <cell r="A4170">
            <v>826.2</v>
          </cell>
          <cell r="C4170">
            <v>0.47</v>
          </cell>
        </row>
        <row r="4171">
          <cell r="A4171">
            <v>826.4</v>
          </cell>
          <cell r="C4171">
            <v>0.47</v>
          </cell>
        </row>
        <row r="4172">
          <cell r="A4172">
            <v>826.6</v>
          </cell>
          <cell r="C4172">
            <v>0.46</v>
          </cell>
        </row>
        <row r="4173">
          <cell r="A4173">
            <v>826.8</v>
          </cell>
          <cell r="C4173">
            <v>0.46</v>
          </cell>
        </row>
        <row r="4174">
          <cell r="A4174">
            <v>827</v>
          </cell>
          <cell r="C4174">
            <v>0.45</v>
          </cell>
        </row>
        <row r="4175">
          <cell r="A4175">
            <v>827.2</v>
          </cell>
          <cell r="C4175">
            <v>0.45</v>
          </cell>
        </row>
        <row r="4176">
          <cell r="A4176">
            <v>827.4</v>
          </cell>
          <cell r="C4176">
            <v>0.44</v>
          </cell>
        </row>
        <row r="4177">
          <cell r="A4177">
            <v>827.6</v>
          </cell>
          <cell r="C4177">
            <v>0.44</v>
          </cell>
        </row>
        <row r="4178">
          <cell r="A4178">
            <v>827.8</v>
          </cell>
          <cell r="C4178">
            <v>0.43</v>
          </cell>
        </row>
        <row r="4179">
          <cell r="A4179">
            <v>828</v>
          </cell>
          <cell r="C4179">
            <v>0.43</v>
          </cell>
        </row>
        <row r="4180">
          <cell r="A4180">
            <v>828.2</v>
          </cell>
          <cell r="C4180">
            <v>0.42</v>
          </cell>
        </row>
        <row r="4181">
          <cell r="A4181">
            <v>828.4</v>
          </cell>
          <cell r="C4181">
            <v>0.42</v>
          </cell>
        </row>
        <row r="4182">
          <cell r="A4182">
            <v>828.6</v>
          </cell>
          <cell r="C4182">
            <v>0.42</v>
          </cell>
        </row>
        <row r="4183">
          <cell r="A4183">
            <v>828.8</v>
          </cell>
          <cell r="C4183">
            <v>0.41</v>
          </cell>
        </row>
        <row r="4184">
          <cell r="A4184">
            <v>829</v>
          </cell>
          <cell r="C4184">
            <v>0.41</v>
          </cell>
        </row>
        <row r="4185">
          <cell r="A4185">
            <v>829.2</v>
          </cell>
          <cell r="C4185">
            <v>0.4</v>
          </cell>
        </row>
        <row r="4186">
          <cell r="A4186">
            <v>829.4</v>
          </cell>
          <cell r="C4186">
            <v>0.4</v>
          </cell>
        </row>
        <row r="4187">
          <cell r="A4187">
            <v>829.6</v>
          </cell>
          <cell r="C4187">
            <v>0.39</v>
          </cell>
        </row>
        <row r="4188">
          <cell r="A4188">
            <v>829.8</v>
          </cell>
          <cell r="C4188">
            <v>0.39</v>
          </cell>
        </row>
        <row r="4189">
          <cell r="A4189">
            <v>830</v>
          </cell>
          <cell r="C4189">
            <v>0.38</v>
          </cell>
        </row>
        <row r="4190">
          <cell r="A4190">
            <v>830.2</v>
          </cell>
          <cell r="C4190">
            <v>0.38</v>
          </cell>
        </row>
        <row r="4191">
          <cell r="A4191">
            <v>830.4</v>
          </cell>
          <cell r="C4191">
            <v>0.38</v>
          </cell>
        </row>
        <row r="4192">
          <cell r="A4192">
            <v>830.6</v>
          </cell>
          <cell r="C4192">
            <v>0.37</v>
          </cell>
        </row>
        <row r="4193">
          <cell r="A4193">
            <v>830.8</v>
          </cell>
          <cell r="C4193">
            <v>0.37</v>
          </cell>
        </row>
        <row r="4194">
          <cell r="A4194">
            <v>831</v>
          </cell>
          <cell r="C4194">
            <v>0.36</v>
          </cell>
        </row>
        <row r="4195">
          <cell r="A4195">
            <v>831.2</v>
          </cell>
          <cell r="C4195">
            <v>0.36</v>
          </cell>
        </row>
        <row r="4196">
          <cell r="A4196">
            <v>831.4</v>
          </cell>
          <cell r="C4196">
            <v>0.35</v>
          </cell>
        </row>
        <row r="4197">
          <cell r="A4197">
            <v>831.6</v>
          </cell>
          <cell r="C4197">
            <v>0.35</v>
          </cell>
        </row>
        <row r="4198">
          <cell r="A4198">
            <v>831.8</v>
          </cell>
          <cell r="C4198">
            <v>0.34</v>
          </cell>
        </row>
        <row r="4199">
          <cell r="A4199">
            <v>832</v>
          </cell>
          <cell r="C4199">
            <v>0.34</v>
          </cell>
        </row>
        <row r="4200">
          <cell r="A4200">
            <v>832.2</v>
          </cell>
          <cell r="C4200">
            <v>0.34</v>
          </cell>
        </row>
        <row r="4201">
          <cell r="A4201">
            <v>832.4</v>
          </cell>
          <cell r="C4201">
            <v>0.33</v>
          </cell>
        </row>
        <row r="4202">
          <cell r="A4202">
            <v>832.6</v>
          </cell>
          <cell r="C4202">
            <v>0.33</v>
          </cell>
        </row>
        <row r="4203">
          <cell r="A4203">
            <v>832.8</v>
          </cell>
          <cell r="C4203">
            <v>0.32</v>
          </cell>
        </row>
        <row r="4204">
          <cell r="A4204">
            <v>833</v>
          </cell>
          <cell r="C4204">
            <v>0.32</v>
          </cell>
        </row>
        <row r="4205">
          <cell r="A4205">
            <v>833.2</v>
          </cell>
          <cell r="C4205">
            <v>0.31</v>
          </cell>
        </row>
        <row r="4206">
          <cell r="A4206">
            <v>833.4</v>
          </cell>
          <cell r="C4206">
            <v>0.31</v>
          </cell>
        </row>
        <row r="4207">
          <cell r="A4207">
            <v>833.6</v>
          </cell>
          <cell r="C4207">
            <v>0.3</v>
          </cell>
        </row>
        <row r="4208">
          <cell r="A4208">
            <v>833.8</v>
          </cell>
          <cell r="C4208">
            <v>0.3</v>
          </cell>
        </row>
        <row r="4209">
          <cell r="A4209">
            <v>834</v>
          </cell>
          <cell r="C4209">
            <v>0.28999999999999998</v>
          </cell>
        </row>
        <row r="4210">
          <cell r="A4210">
            <v>834.2</v>
          </cell>
          <cell r="C4210">
            <v>0.28999999999999998</v>
          </cell>
        </row>
        <row r="4211">
          <cell r="A4211">
            <v>834.4</v>
          </cell>
          <cell r="C4211">
            <v>0.28000000000000003</v>
          </cell>
        </row>
        <row r="4212">
          <cell r="A4212">
            <v>834.6</v>
          </cell>
          <cell r="C4212">
            <v>0.28000000000000003</v>
          </cell>
        </row>
        <row r="4213">
          <cell r="A4213">
            <v>834.8</v>
          </cell>
          <cell r="C4213">
            <v>0.28000000000000003</v>
          </cell>
        </row>
        <row r="4214">
          <cell r="A4214">
            <v>835</v>
          </cell>
          <cell r="C4214">
            <v>0.27</v>
          </cell>
        </row>
        <row r="4215">
          <cell r="A4215">
            <v>835.2</v>
          </cell>
          <cell r="C4215">
            <v>0.27</v>
          </cell>
        </row>
        <row r="4216">
          <cell r="A4216">
            <v>835.4</v>
          </cell>
          <cell r="C4216">
            <v>0.26</v>
          </cell>
        </row>
        <row r="4217">
          <cell r="A4217">
            <v>835.6</v>
          </cell>
          <cell r="C4217">
            <v>0.26</v>
          </cell>
        </row>
        <row r="4218">
          <cell r="A4218">
            <v>835.8</v>
          </cell>
          <cell r="C4218">
            <v>0.25</v>
          </cell>
        </row>
        <row r="4219">
          <cell r="A4219">
            <v>836</v>
          </cell>
          <cell r="C4219">
            <v>0.25</v>
          </cell>
        </row>
        <row r="4220">
          <cell r="A4220">
            <v>836.2</v>
          </cell>
          <cell r="C4220">
            <v>0.25</v>
          </cell>
        </row>
        <row r="4221">
          <cell r="A4221">
            <v>836.4</v>
          </cell>
          <cell r="C4221">
            <v>0.24</v>
          </cell>
        </row>
        <row r="4222">
          <cell r="A4222">
            <v>836.6</v>
          </cell>
          <cell r="C4222">
            <v>0.24</v>
          </cell>
        </row>
        <row r="4223">
          <cell r="A4223">
            <v>836.8</v>
          </cell>
          <cell r="C4223">
            <v>0.23</v>
          </cell>
        </row>
        <row r="4224">
          <cell r="A4224">
            <v>837</v>
          </cell>
          <cell r="C4224">
            <v>0.23</v>
          </cell>
        </row>
        <row r="4225">
          <cell r="A4225">
            <v>837.2</v>
          </cell>
          <cell r="C4225">
            <v>0.22</v>
          </cell>
        </row>
        <row r="4226">
          <cell r="A4226">
            <v>837.4</v>
          </cell>
          <cell r="C4226">
            <v>0.22</v>
          </cell>
        </row>
        <row r="4227">
          <cell r="A4227">
            <v>837.6</v>
          </cell>
          <cell r="C4227">
            <v>0.22</v>
          </cell>
        </row>
        <row r="4228">
          <cell r="A4228">
            <v>837.8</v>
          </cell>
          <cell r="C4228">
            <v>0.21</v>
          </cell>
        </row>
        <row r="4229">
          <cell r="A4229">
            <v>838</v>
          </cell>
          <cell r="C4229">
            <v>0.21</v>
          </cell>
        </row>
        <row r="4230">
          <cell r="A4230">
            <v>838.2</v>
          </cell>
          <cell r="C4230">
            <v>0.2</v>
          </cell>
        </row>
        <row r="4231">
          <cell r="A4231">
            <v>838.4</v>
          </cell>
          <cell r="C4231">
            <v>0.2</v>
          </cell>
        </row>
        <row r="4232">
          <cell r="A4232">
            <v>838.6</v>
          </cell>
          <cell r="C4232">
            <v>0.19</v>
          </cell>
        </row>
        <row r="4233">
          <cell r="A4233">
            <v>838.8</v>
          </cell>
          <cell r="C4233">
            <v>0.19</v>
          </cell>
        </row>
        <row r="4234">
          <cell r="A4234">
            <v>839</v>
          </cell>
          <cell r="C4234">
            <v>0.19</v>
          </cell>
        </row>
        <row r="4235">
          <cell r="A4235">
            <v>839.2</v>
          </cell>
          <cell r="C4235">
            <v>0.18</v>
          </cell>
        </row>
        <row r="4236">
          <cell r="A4236">
            <v>839.4</v>
          </cell>
          <cell r="C4236">
            <v>0.18</v>
          </cell>
        </row>
        <row r="4237">
          <cell r="A4237">
            <v>839.6</v>
          </cell>
          <cell r="C4237">
            <v>0.17</v>
          </cell>
        </row>
        <row r="4238">
          <cell r="A4238">
            <v>839.8</v>
          </cell>
          <cell r="C4238">
            <v>0.17</v>
          </cell>
        </row>
        <row r="4239">
          <cell r="A4239">
            <v>840</v>
          </cell>
          <cell r="C4239">
            <v>0.17</v>
          </cell>
        </row>
        <row r="4240">
          <cell r="A4240">
            <v>840.2</v>
          </cell>
          <cell r="C4240">
            <v>0.16</v>
          </cell>
        </row>
        <row r="4241">
          <cell r="A4241">
            <v>840.4</v>
          </cell>
          <cell r="C4241">
            <v>0.16</v>
          </cell>
        </row>
        <row r="4242">
          <cell r="A4242">
            <v>840.6</v>
          </cell>
          <cell r="C4242">
            <v>0.15</v>
          </cell>
        </row>
        <row r="4243">
          <cell r="A4243">
            <v>840.8</v>
          </cell>
          <cell r="C4243">
            <v>0.15</v>
          </cell>
        </row>
        <row r="4244">
          <cell r="A4244">
            <v>841</v>
          </cell>
          <cell r="C4244">
            <v>0.15</v>
          </cell>
        </row>
        <row r="4245">
          <cell r="A4245">
            <v>841.2</v>
          </cell>
          <cell r="C4245">
            <v>0.14000000000000001</v>
          </cell>
        </row>
        <row r="4246">
          <cell r="A4246">
            <v>841.4</v>
          </cell>
          <cell r="C4246">
            <v>0.14000000000000001</v>
          </cell>
        </row>
        <row r="4247">
          <cell r="A4247">
            <v>841.6</v>
          </cell>
          <cell r="C4247">
            <v>0.13</v>
          </cell>
        </row>
        <row r="4248">
          <cell r="A4248">
            <v>841.8</v>
          </cell>
          <cell r="C4248">
            <v>0.13</v>
          </cell>
        </row>
        <row r="4249">
          <cell r="A4249">
            <v>842</v>
          </cell>
          <cell r="C4249">
            <v>0.13</v>
          </cell>
        </row>
        <row r="4250">
          <cell r="A4250">
            <v>842.2</v>
          </cell>
          <cell r="C4250">
            <v>0.12</v>
          </cell>
        </row>
        <row r="4251">
          <cell r="A4251">
            <v>842.4</v>
          </cell>
          <cell r="C4251">
            <v>0.12</v>
          </cell>
        </row>
        <row r="4252">
          <cell r="A4252">
            <v>842.6</v>
          </cell>
          <cell r="C4252">
            <v>0.11</v>
          </cell>
        </row>
        <row r="4253">
          <cell r="A4253">
            <v>842.8</v>
          </cell>
          <cell r="C4253">
            <v>0.11</v>
          </cell>
        </row>
        <row r="4254">
          <cell r="A4254">
            <v>843</v>
          </cell>
          <cell r="C4254">
            <v>0.1</v>
          </cell>
        </row>
        <row r="4255">
          <cell r="A4255">
            <v>843.2</v>
          </cell>
          <cell r="C4255">
            <v>0.1</v>
          </cell>
        </row>
        <row r="4256">
          <cell r="A4256">
            <v>843.4</v>
          </cell>
          <cell r="C4256">
            <v>0.1</v>
          </cell>
        </row>
        <row r="4257">
          <cell r="A4257">
            <v>843.6</v>
          </cell>
          <cell r="C4257">
            <v>0.09</v>
          </cell>
        </row>
        <row r="4258">
          <cell r="A4258">
            <v>843.8</v>
          </cell>
          <cell r="C4258">
            <v>0.09</v>
          </cell>
        </row>
        <row r="4259">
          <cell r="A4259">
            <v>844</v>
          </cell>
          <cell r="C4259">
            <v>0.08</v>
          </cell>
        </row>
        <row r="4260">
          <cell r="A4260">
            <v>844.2</v>
          </cell>
          <cell r="C4260">
            <v>0.08</v>
          </cell>
        </row>
        <row r="4261">
          <cell r="A4261">
            <v>844.4</v>
          </cell>
          <cell r="C4261">
            <v>7.0000000000000007E-2</v>
          </cell>
        </row>
        <row r="4262">
          <cell r="A4262">
            <v>844.6</v>
          </cell>
          <cell r="C4262">
            <v>0.08</v>
          </cell>
        </row>
        <row r="4263">
          <cell r="A4263">
            <v>844.8</v>
          </cell>
          <cell r="C4263">
            <v>0.1</v>
          </cell>
        </row>
        <row r="4264">
          <cell r="A4264">
            <v>845</v>
          </cell>
          <cell r="C4264">
            <v>0.12</v>
          </cell>
        </row>
        <row r="4265">
          <cell r="A4265">
            <v>845.2</v>
          </cell>
          <cell r="C4265">
            <v>0.14000000000000001</v>
          </cell>
        </row>
        <row r="4266">
          <cell r="A4266">
            <v>845.4</v>
          </cell>
          <cell r="C4266">
            <v>0.17</v>
          </cell>
        </row>
        <row r="4267">
          <cell r="A4267">
            <v>845.6</v>
          </cell>
          <cell r="C4267">
            <v>0.19</v>
          </cell>
        </row>
        <row r="4268">
          <cell r="A4268">
            <v>845.8</v>
          </cell>
          <cell r="C4268">
            <v>0.21</v>
          </cell>
        </row>
        <row r="4269">
          <cell r="A4269">
            <v>846</v>
          </cell>
          <cell r="C4269">
            <v>0.23</v>
          </cell>
        </row>
        <row r="4270">
          <cell r="A4270">
            <v>846.2</v>
          </cell>
          <cell r="C4270">
            <v>0.26</v>
          </cell>
        </row>
        <row r="4271">
          <cell r="A4271">
            <v>846.4</v>
          </cell>
          <cell r="C4271">
            <v>0.28999999999999998</v>
          </cell>
        </row>
        <row r="4272">
          <cell r="A4272">
            <v>846.6</v>
          </cell>
          <cell r="C4272">
            <v>0.31</v>
          </cell>
        </row>
        <row r="4273">
          <cell r="A4273">
            <v>846.8</v>
          </cell>
          <cell r="C4273">
            <v>0.33</v>
          </cell>
        </row>
        <row r="4274">
          <cell r="A4274">
            <v>847</v>
          </cell>
          <cell r="C4274">
            <v>0.35</v>
          </cell>
        </row>
        <row r="4275">
          <cell r="A4275">
            <v>847.2</v>
          </cell>
          <cell r="C4275">
            <v>0.37</v>
          </cell>
        </row>
        <row r="4276">
          <cell r="A4276">
            <v>847.4</v>
          </cell>
          <cell r="C4276">
            <v>0.39</v>
          </cell>
        </row>
        <row r="4277">
          <cell r="A4277">
            <v>847.6</v>
          </cell>
          <cell r="C4277">
            <v>0.41</v>
          </cell>
        </row>
        <row r="4278">
          <cell r="A4278">
            <v>847.8</v>
          </cell>
          <cell r="C4278">
            <v>0.43</v>
          </cell>
        </row>
        <row r="4279">
          <cell r="A4279">
            <v>848</v>
          </cell>
          <cell r="C4279">
            <v>0.45</v>
          </cell>
        </row>
        <row r="4280">
          <cell r="A4280">
            <v>848.2</v>
          </cell>
          <cell r="C4280">
            <v>0.47</v>
          </cell>
        </row>
        <row r="4281">
          <cell r="A4281">
            <v>848.4</v>
          </cell>
          <cell r="C4281">
            <v>0.49</v>
          </cell>
        </row>
        <row r="4282">
          <cell r="A4282">
            <v>848.6</v>
          </cell>
          <cell r="C4282">
            <v>0.51</v>
          </cell>
        </row>
        <row r="4283">
          <cell r="A4283">
            <v>848.8</v>
          </cell>
          <cell r="C4283">
            <v>0.53</v>
          </cell>
        </row>
        <row r="4284">
          <cell r="A4284">
            <v>849</v>
          </cell>
          <cell r="C4284">
            <v>0.55000000000000004</v>
          </cell>
        </row>
        <row r="4285">
          <cell r="A4285">
            <v>849.2</v>
          </cell>
          <cell r="C4285">
            <v>0.56000000000000005</v>
          </cell>
        </row>
        <row r="4286">
          <cell r="A4286">
            <v>849.4</v>
          </cell>
          <cell r="C4286">
            <v>0.56999999999999995</v>
          </cell>
        </row>
        <row r="4287">
          <cell r="A4287">
            <v>849.6</v>
          </cell>
          <cell r="C4287">
            <v>0.59</v>
          </cell>
        </row>
        <row r="4288">
          <cell r="A4288">
            <v>849.8</v>
          </cell>
          <cell r="C4288">
            <v>0.6</v>
          </cell>
        </row>
        <row r="4289">
          <cell r="A4289">
            <v>850</v>
          </cell>
          <cell r="C4289">
            <v>0.62</v>
          </cell>
        </row>
        <row r="4290">
          <cell r="A4290">
            <v>850.2</v>
          </cell>
          <cell r="C4290">
            <v>0.64</v>
          </cell>
        </row>
        <row r="4291">
          <cell r="A4291">
            <v>850.4</v>
          </cell>
          <cell r="C4291">
            <v>0.66</v>
          </cell>
        </row>
        <row r="4292">
          <cell r="A4292">
            <v>850.6</v>
          </cell>
          <cell r="C4292">
            <v>0.67</v>
          </cell>
        </row>
        <row r="4293">
          <cell r="A4293">
            <v>850.8</v>
          </cell>
          <cell r="C4293">
            <v>0.69</v>
          </cell>
        </row>
        <row r="4294">
          <cell r="A4294">
            <v>851</v>
          </cell>
          <cell r="C4294">
            <v>0.71</v>
          </cell>
        </row>
        <row r="4295">
          <cell r="A4295">
            <v>851.2</v>
          </cell>
          <cell r="C4295">
            <v>0.73</v>
          </cell>
        </row>
        <row r="4296">
          <cell r="A4296">
            <v>851.4</v>
          </cell>
          <cell r="C4296">
            <v>0.74</v>
          </cell>
        </row>
        <row r="4297">
          <cell r="A4297">
            <v>851.6</v>
          </cell>
          <cell r="C4297">
            <v>0.76</v>
          </cell>
        </row>
        <row r="4298">
          <cell r="A4298">
            <v>851.8</v>
          </cell>
          <cell r="C4298">
            <v>0.77</v>
          </cell>
        </row>
        <row r="4299">
          <cell r="A4299">
            <v>852</v>
          </cell>
          <cell r="C4299">
            <v>0.79</v>
          </cell>
        </row>
        <row r="4300">
          <cell r="A4300">
            <v>852.2</v>
          </cell>
          <cell r="C4300">
            <v>0.8</v>
          </cell>
        </row>
        <row r="4301">
          <cell r="A4301">
            <v>852.4</v>
          </cell>
          <cell r="C4301">
            <v>0.82</v>
          </cell>
        </row>
        <row r="4302">
          <cell r="A4302">
            <v>852.6</v>
          </cell>
          <cell r="C4302">
            <v>0.83</v>
          </cell>
        </row>
        <row r="4303">
          <cell r="A4303">
            <v>852.8</v>
          </cell>
          <cell r="C4303">
            <v>0.85</v>
          </cell>
        </row>
        <row r="4304">
          <cell r="A4304">
            <v>853</v>
          </cell>
          <cell r="C4304">
            <v>0.86</v>
          </cell>
        </row>
        <row r="4305">
          <cell r="A4305">
            <v>853.2</v>
          </cell>
          <cell r="C4305">
            <v>0.88</v>
          </cell>
        </row>
        <row r="4306">
          <cell r="A4306">
            <v>853.4</v>
          </cell>
          <cell r="C4306">
            <v>0.9</v>
          </cell>
        </row>
        <row r="4307">
          <cell r="A4307">
            <v>853.6</v>
          </cell>
          <cell r="C4307">
            <v>0.91</v>
          </cell>
        </row>
        <row r="4308">
          <cell r="A4308">
            <v>853.8</v>
          </cell>
          <cell r="C4308">
            <v>0.92</v>
          </cell>
        </row>
        <row r="4309">
          <cell r="A4309">
            <v>854</v>
          </cell>
          <cell r="C4309">
            <v>0.94</v>
          </cell>
        </row>
        <row r="4310">
          <cell r="A4310">
            <v>854.2</v>
          </cell>
          <cell r="C4310">
            <v>0.95</v>
          </cell>
        </row>
        <row r="4311">
          <cell r="A4311">
            <v>854.4</v>
          </cell>
          <cell r="C4311">
            <v>0.97</v>
          </cell>
        </row>
        <row r="4312">
          <cell r="A4312">
            <v>854.6</v>
          </cell>
          <cell r="C4312">
            <v>0.98</v>
          </cell>
        </row>
        <row r="4313">
          <cell r="A4313">
            <v>854.8</v>
          </cell>
          <cell r="C4313">
            <v>1</v>
          </cell>
        </row>
        <row r="4314">
          <cell r="A4314">
            <v>855</v>
          </cell>
          <cell r="C4314">
            <v>1.01</v>
          </cell>
        </row>
        <row r="4315">
          <cell r="A4315">
            <v>855.2</v>
          </cell>
          <cell r="C4315">
            <v>1.03</v>
          </cell>
        </row>
        <row r="4316">
          <cell r="A4316">
            <v>855.4</v>
          </cell>
          <cell r="C4316">
            <v>1.04</v>
          </cell>
        </row>
        <row r="4317">
          <cell r="A4317">
            <v>855.6</v>
          </cell>
          <cell r="C4317">
            <v>1.06</v>
          </cell>
        </row>
        <row r="4318">
          <cell r="A4318">
            <v>855.8</v>
          </cell>
          <cell r="C4318">
            <v>1.07</v>
          </cell>
        </row>
        <row r="4319">
          <cell r="A4319">
            <v>856</v>
          </cell>
          <cell r="C4319">
            <v>1.08</v>
          </cell>
        </row>
        <row r="4320">
          <cell r="A4320">
            <v>856.2</v>
          </cell>
          <cell r="C4320">
            <v>1.1000000000000001</v>
          </cell>
        </row>
        <row r="4321">
          <cell r="A4321">
            <v>856.4</v>
          </cell>
          <cell r="C4321">
            <v>1.1100000000000001</v>
          </cell>
        </row>
        <row r="4322">
          <cell r="A4322">
            <v>856.6</v>
          </cell>
          <cell r="C4322">
            <v>1.1200000000000001</v>
          </cell>
        </row>
        <row r="4323">
          <cell r="A4323">
            <v>856.8</v>
          </cell>
          <cell r="C4323">
            <v>1.1399999999999999</v>
          </cell>
        </row>
        <row r="4324">
          <cell r="A4324">
            <v>857</v>
          </cell>
          <cell r="C4324">
            <v>1.1499999999999999</v>
          </cell>
        </row>
        <row r="4325">
          <cell r="A4325">
            <v>857.2</v>
          </cell>
          <cell r="C4325">
            <v>1.1599999999999999</v>
          </cell>
        </row>
        <row r="4326">
          <cell r="A4326">
            <v>857.4</v>
          </cell>
          <cell r="C4326">
            <v>1.17</v>
          </cell>
        </row>
        <row r="4327">
          <cell r="A4327">
            <v>857.6</v>
          </cell>
          <cell r="C4327">
            <v>1.19</v>
          </cell>
        </row>
        <row r="4328">
          <cell r="A4328">
            <v>857.8</v>
          </cell>
          <cell r="C4328">
            <v>1.2</v>
          </cell>
        </row>
        <row r="4329">
          <cell r="A4329">
            <v>858</v>
          </cell>
          <cell r="C4329">
            <v>1.21</v>
          </cell>
        </row>
        <row r="4330">
          <cell r="A4330">
            <v>858.2</v>
          </cell>
          <cell r="C4330">
            <v>1.22</v>
          </cell>
        </row>
        <row r="4331">
          <cell r="A4331">
            <v>858.4</v>
          </cell>
          <cell r="C4331">
            <v>1.24</v>
          </cell>
        </row>
        <row r="4332">
          <cell r="A4332">
            <v>858.6</v>
          </cell>
          <cell r="C4332">
            <v>1.25</v>
          </cell>
        </row>
        <row r="4333">
          <cell r="A4333">
            <v>858.8</v>
          </cell>
          <cell r="C4333">
            <v>1.26</v>
          </cell>
        </row>
        <row r="4334">
          <cell r="A4334">
            <v>859</v>
          </cell>
          <cell r="C4334">
            <v>1.27</v>
          </cell>
        </row>
        <row r="4335">
          <cell r="A4335">
            <v>859.2</v>
          </cell>
          <cell r="C4335">
            <v>1.29</v>
          </cell>
        </row>
        <row r="4336">
          <cell r="A4336">
            <v>859.4</v>
          </cell>
          <cell r="C4336">
            <v>1.3</v>
          </cell>
        </row>
        <row r="4337">
          <cell r="A4337">
            <v>859.6</v>
          </cell>
          <cell r="C4337">
            <v>1.31</v>
          </cell>
        </row>
        <row r="4338">
          <cell r="A4338">
            <v>859.8</v>
          </cell>
          <cell r="C4338">
            <v>1.32</v>
          </cell>
        </row>
        <row r="4339">
          <cell r="A4339">
            <v>860</v>
          </cell>
          <cell r="C4339">
            <v>1.34</v>
          </cell>
        </row>
        <row r="4340">
          <cell r="A4340">
            <v>860.2</v>
          </cell>
          <cell r="C4340">
            <v>1.35</v>
          </cell>
        </row>
        <row r="4341">
          <cell r="A4341">
            <v>860.4</v>
          </cell>
          <cell r="C4341">
            <v>1.36</v>
          </cell>
        </row>
        <row r="4342">
          <cell r="A4342">
            <v>860.6</v>
          </cell>
          <cell r="C4342">
            <v>1.37</v>
          </cell>
        </row>
        <row r="4343">
          <cell r="A4343">
            <v>860.8</v>
          </cell>
          <cell r="C4343">
            <v>1.38</v>
          </cell>
        </row>
        <row r="4344">
          <cell r="A4344">
            <v>861</v>
          </cell>
          <cell r="C4344">
            <v>1.4</v>
          </cell>
        </row>
        <row r="4345">
          <cell r="A4345">
            <v>861.2</v>
          </cell>
          <cell r="C4345">
            <v>1.41</v>
          </cell>
        </row>
        <row r="4346">
          <cell r="A4346">
            <v>861.4</v>
          </cell>
          <cell r="C4346">
            <v>1.42</v>
          </cell>
        </row>
        <row r="4347">
          <cell r="A4347">
            <v>861.6</v>
          </cell>
          <cell r="C4347">
            <v>1.43</v>
          </cell>
        </row>
        <row r="4348">
          <cell r="A4348">
            <v>861.8</v>
          </cell>
          <cell r="C4348">
            <v>1.44</v>
          </cell>
        </row>
        <row r="4349">
          <cell r="A4349">
            <v>862</v>
          </cell>
          <cell r="C4349">
            <v>1.45</v>
          </cell>
        </row>
        <row r="4350">
          <cell r="A4350">
            <v>862.2</v>
          </cell>
          <cell r="C4350">
            <v>1.46</v>
          </cell>
        </row>
        <row r="4351">
          <cell r="A4351">
            <v>862.4</v>
          </cell>
          <cell r="C4351">
            <v>1.48</v>
          </cell>
        </row>
        <row r="4352">
          <cell r="A4352">
            <v>862.6</v>
          </cell>
          <cell r="C4352">
            <v>1.49</v>
          </cell>
        </row>
        <row r="4353">
          <cell r="A4353">
            <v>862.8</v>
          </cell>
          <cell r="C4353">
            <v>1.5</v>
          </cell>
        </row>
        <row r="4354">
          <cell r="A4354">
            <v>863</v>
          </cell>
          <cell r="C4354">
            <v>1.51</v>
          </cell>
        </row>
        <row r="4355">
          <cell r="A4355">
            <v>863.2</v>
          </cell>
          <cell r="C4355">
            <v>1.52</v>
          </cell>
        </row>
        <row r="4356">
          <cell r="A4356">
            <v>863.4</v>
          </cell>
          <cell r="C4356">
            <v>1.53</v>
          </cell>
        </row>
        <row r="4357">
          <cell r="A4357">
            <v>863.6</v>
          </cell>
          <cell r="C4357">
            <v>1.54</v>
          </cell>
        </row>
        <row r="4358">
          <cell r="A4358">
            <v>863.8</v>
          </cell>
          <cell r="C4358">
            <v>1.56</v>
          </cell>
        </row>
        <row r="4359">
          <cell r="A4359">
            <v>864</v>
          </cell>
          <cell r="C4359">
            <v>1.57</v>
          </cell>
        </row>
        <row r="4360">
          <cell r="A4360">
            <v>864.2</v>
          </cell>
          <cell r="C4360">
            <v>1.58</v>
          </cell>
        </row>
        <row r="4361">
          <cell r="A4361">
            <v>864.4</v>
          </cell>
          <cell r="C4361">
            <v>1.59</v>
          </cell>
        </row>
        <row r="4362">
          <cell r="A4362">
            <v>864.6</v>
          </cell>
          <cell r="C4362">
            <v>1.61</v>
          </cell>
        </row>
        <row r="4363">
          <cell r="A4363">
            <v>864.8</v>
          </cell>
          <cell r="C4363">
            <v>1.62</v>
          </cell>
        </row>
        <row r="4364">
          <cell r="A4364">
            <v>865</v>
          </cell>
          <cell r="C4364">
            <v>1.63</v>
          </cell>
        </row>
        <row r="4365">
          <cell r="A4365">
            <v>865.2</v>
          </cell>
          <cell r="C4365">
            <v>1.64</v>
          </cell>
        </row>
        <row r="4366">
          <cell r="A4366">
            <v>865.4</v>
          </cell>
          <cell r="C4366">
            <v>1.65</v>
          </cell>
        </row>
        <row r="4367">
          <cell r="A4367">
            <v>865.6</v>
          </cell>
          <cell r="C4367">
            <v>1.66</v>
          </cell>
        </row>
        <row r="4368">
          <cell r="A4368">
            <v>865.8</v>
          </cell>
          <cell r="C4368">
            <v>1.67</v>
          </cell>
        </row>
        <row r="4369">
          <cell r="A4369">
            <v>866</v>
          </cell>
          <cell r="C4369">
            <v>1.68</v>
          </cell>
        </row>
        <row r="4370">
          <cell r="A4370">
            <v>866.2</v>
          </cell>
          <cell r="C4370">
            <v>1.69</v>
          </cell>
        </row>
        <row r="4371">
          <cell r="A4371">
            <v>866.4</v>
          </cell>
          <cell r="C4371">
            <v>1.7</v>
          </cell>
        </row>
        <row r="4372">
          <cell r="A4372">
            <v>866.6</v>
          </cell>
          <cell r="C4372">
            <v>1.71</v>
          </cell>
        </row>
        <row r="4373">
          <cell r="A4373">
            <v>866.8</v>
          </cell>
          <cell r="C4373">
            <v>1.72</v>
          </cell>
        </row>
        <row r="4374">
          <cell r="A4374">
            <v>867</v>
          </cell>
          <cell r="C4374">
            <v>1.73</v>
          </cell>
        </row>
        <row r="4375">
          <cell r="A4375">
            <v>867.2</v>
          </cell>
          <cell r="C4375">
            <v>1.74</v>
          </cell>
        </row>
        <row r="4376">
          <cell r="A4376">
            <v>867.4</v>
          </cell>
          <cell r="C4376">
            <v>1.75</v>
          </cell>
        </row>
        <row r="4377">
          <cell r="A4377">
            <v>867.6</v>
          </cell>
          <cell r="C4377">
            <v>1.76</v>
          </cell>
        </row>
        <row r="4378">
          <cell r="A4378">
            <v>867.8</v>
          </cell>
          <cell r="C4378">
            <v>1.78</v>
          </cell>
        </row>
        <row r="4379">
          <cell r="A4379">
            <v>868</v>
          </cell>
          <cell r="C4379">
            <v>1.79</v>
          </cell>
        </row>
        <row r="4380">
          <cell r="A4380">
            <v>868.2</v>
          </cell>
          <cell r="C4380">
            <v>1.79</v>
          </cell>
        </row>
        <row r="4381">
          <cell r="A4381">
            <v>868.4</v>
          </cell>
          <cell r="C4381">
            <v>1.8</v>
          </cell>
        </row>
        <row r="4382">
          <cell r="A4382">
            <v>868.6</v>
          </cell>
          <cell r="C4382">
            <v>1.81</v>
          </cell>
        </row>
        <row r="4383">
          <cell r="A4383">
            <v>868.8</v>
          </cell>
          <cell r="C4383">
            <v>1.82</v>
          </cell>
        </row>
        <row r="4384">
          <cell r="A4384">
            <v>869</v>
          </cell>
          <cell r="C4384">
            <v>1.83</v>
          </cell>
        </row>
        <row r="4385">
          <cell r="A4385">
            <v>869.2</v>
          </cell>
          <cell r="C4385">
            <v>1.84</v>
          </cell>
        </row>
        <row r="4386">
          <cell r="A4386">
            <v>869.4</v>
          </cell>
          <cell r="C4386">
            <v>1.85</v>
          </cell>
        </row>
        <row r="4387">
          <cell r="A4387">
            <v>869.6</v>
          </cell>
          <cell r="C4387">
            <v>1.86</v>
          </cell>
        </row>
        <row r="4388">
          <cell r="A4388">
            <v>869.8</v>
          </cell>
          <cell r="C4388">
            <v>1.87</v>
          </cell>
        </row>
        <row r="4389">
          <cell r="A4389">
            <v>870</v>
          </cell>
          <cell r="C4389">
            <v>1.88</v>
          </cell>
        </row>
        <row r="4390">
          <cell r="A4390">
            <v>870.2</v>
          </cell>
          <cell r="C4390">
            <v>1.89</v>
          </cell>
        </row>
        <row r="4391">
          <cell r="A4391">
            <v>870.4</v>
          </cell>
          <cell r="C4391">
            <v>1.9</v>
          </cell>
        </row>
        <row r="4392">
          <cell r="A4392">
            <v>870.6</v>
          </cell>
          <cell r="C4392">
            <v>1.91</v>
          </cell>
        </row>
        <row r="4393">
          <cell r="A4393">
            <v>870.8</v>
          </cell>
          <cell r="C4393">
            <v>1.92</v>
          </cell>
        </row>
        <row r="4394">
          <cell r="A4394">
            <v>871</v>
          </cell>
          <cell r="C4394">
            <v>1.93</v>
          </cell>
        </row>
        <row r="4395">
          <cell r="A4395">
            <v>871.2</v>
          </cell>
          <cell r="C4395">
            <v>1.94</v>
          </cell>
        </row>
        <row r="4396">
          <cell r="A4396">
            <v>871.4</v>
          </cell>
          <cell r="C4396">
            <v>1.95</v>
          </cell>
        </row>
        <row r="4397">
          <cell r="A4397">
            <v>871.6</v>
          </cell>
          <cell r="C4397">
            <v>1.96</v>
          </cell>
        </row>
        <row r="4398">
          <cell r="A4398">
            <v>871.8</v>
          </cell>
          <cell r="C4398">
            <v>1.97</v>
          </cell>
        </row>
        <row r="4399">
          <cell r="A4399">
            <v>872</v>
          </cell>
          <cell r="C4399">
            <v>1.98</v>
          </cell>
        </row>
        <row r="4400">
          <cell r="A4400">
            <v>872.2</v>
          </cell>
          <cell r="C4400">
            <v>1.99</v>
          </cell>
        </row>
        <row r="4401">
          <cell r="A4401">
            <v>872.4</v>
          </cell>
          <cell r="C4401">
            <v>2</v>
          </cell>
        </row>
        <row r="4402">
          <cell r="A4402">
            <v>872.6</v>
          </cell>
          <cell r="C4402">
            <v>2.0099999999999998</v>
          </cell>
        </row>
        <row r="4403">
          <cell r="A4403">
            <v>872.8</v>
          </cell>
          <cell r="C4403">
            <v>2.02</v>
          </cell>
        </row>
        <row r="4404">
          <cell r="A4404">
            <v>873</v>
          </cell>
          <cell r="C4404">
            <v>2.0299999999999998</v>
          </cell>
        </row>
        <row r="4405">
          <cell r="A4405">
            <v>873.2</v>
          </cell>
          <cell r="C4405">
            <v>2.04</v>
          </cell>
        </row>
        <row r="4406">
          <cell r="A4406">
            <v>873.4</v>
          </cell>
          <cell r="C4406">
            <v>2.0499999999999998</v>
          </cell>
        </row>
        <row r="4407">
          <cell r="A4407">
            <v>873.6</v>
          </cell>
          <cell r="C4407">
            <v>2.06</v>
          </cell>
        </row>
        <row r="4408">
          <cell r="A4408">
            <v>873.8</v>
          </cell>
          <cell r="C4408">
            <v>2.0699999999999998</v>
          </cell>
        </row>
        <row r="4409">
          <cell r="A4409">
            <v>874</v>
          </cell>
          <cell r="C4409">
            <v>2.08</v>
          </cell>
        </row>
        <row r="4410">
          <cell r="A4410">
            <v>874.2</v>
          </cell>
          <cell r="C4410">
            <v>2.09</v>
          </cell>
        </row>
        <row r="4411">
          <cell r="A4411">
            <v>874.4</v>
          </cell>
          <cell r="C4411">
            <v>2.1</v>
          </cell>
        </row>
        <row r="4412">
          <cell r="A4412">
            <v>874.6</v>
          </cell>
          <cell r="C4412">
            <v>2.11</v>
          </cell>
        </row>
        <row r="4413">
          <cell r="A4413">
            <v>874.8</v>
          </cell>
          <cell r="C4413">
            <v>2.12</v>
          </cell>
        </row>
        <row r="4414">
          <cell r="A4414">
            <v>875</v>
          </cell>
          <cell r="C4414">
            <v>2.13</v>
          </cell>
        </row>
        <row r="4415">
          <cell r="A4415">
            <v>875.2</v>
          </cell>
          <cell r="C4415">
            <v>2.13</v>
          </cell>
        </row>
        <row r="4416">
          <cell r="A4416">
            <v>875.4</v>
          </cell>
          <cell r="C4416">
            <v>2.14</v>
          </cell>
        </row>
        <row r="4417">
          <cell r="A4417">
            <v>875.6</v>
          </cell>
          <cell r="C4417">
            <v>2.15</v>
          </cell>
        </row>
        <row r="4418">
          <cell r="A4418">
            <v>875.8</v>
          </cell>
          <cell r="C4418">
            <v>2.16</v>
          </cell>
        </row>
        <row r="4419">
          <cell r="A4419">
            <v>876</v>
          </cell>
          <cell r="C4419">
            <v>2.17</v>
          </cell>
        </row>
        <row r="4420">
          <cell r="A4420">
            <v>876.2</v>
          </cell>
          <cell r="C4420">
            <v>2.1800000000000002</v>
          </cell>
        </row>
        <row r="4421">
          <cell r="A4421">
            <v>876.4</v>
          </cell>
          <cell r="C4421">
            <v>2.19</v>
          </cell>
        </row>
        <row r="4422">
          <cell r="A4422">
            <v>876.6</v>
          </cell>
          <cell r="C4422">
            <v>2.2000000000000002</v>
          </cell>
        </row>
        <row r="4423">
          <cell r="A4423">
            <v>876.8</v>
          </cell>
          <cell r="C4423">
            <v>2.2000000000000002</v>
          </cell>
        </row>
        <row r="4424">
          <cell r="A4424">
            <v>877</v>
          </cell>
          <cell r="C4424">
            <v>2.21</v>
          </cell>
        </row>
        <row r="4425">
          <cell r="A4425">
            <v>877.2</v>
          </cell>
          <cell r="C4425">
            <v>2.2200000000000002</v>
          </cell>
        </row>
        <row r="4426">
          <cell r="A4426">
            <v>877.4</v>
          </cell>
          <cell r="C4426">
            <v>2.23</v>
          </cell>
        </row>
        <row r="4427">
          <cell r="A4427">
            <v>877.6</v>
          </cell>
          <cell r="C4427">
            <v>2.2400000000000002</v>
          </cell>
        </row>
        <row r="4428">
          <cell r="A4428">
            <v>877.8</v>
          </cell>
          <cell r="C4428">
            <v>2.25</v>
          </cell>
        </row>
        <row r="4429">
          <cell r="A4429">
            <v>878</v>
          </cell>
          <cell r="C4429">
            <v>2.2599999999999998</v>
          </cell>
        </row>
        <row r="4430">
          <cell r="A4430">
            <v>878.2</v>
          </cell>
          <cell r="C4430">
            <v>2.2599999999999998</v>
          </cell>
        </row>
        <row r="4431">
          <cell r="A4431">
            <v>878.4</v>
          </cell>
          <cell r="C4431">
            <v>2.27</v>
          </cell>
        </row>
        <row r="4432">
          <cell r="A4432">
            <v>878.6</v>
          </cell>
          <cell r="C4432">
            <v>2.2799999999999998</v>
          </cell>
        </row>
        <row r="4433">
          <cell r="A4433">
            <v>878.8</v>
          </cell>
          <cell r="C4433">
            <v>2.29</v>
          </cell>
        </row>
        <row r="4434">
          <cell r="A4434">
            <v>879</v>
          </cell>
          <cell r="C4434">
            <v>2.2999999999999998</v>
          </cell>
        </row>
        <row r="4435">
          <cell r="A4435">
            <v>879.2</v>
          </cell>
          <cell r="C4435">
            <v>2.31</v>
          </cell>
        </row>
        <row r="4436">
          <cell r="A4436">
            <v>879.4</v>
          </cell>
          <cell r="C4436">
            <v>2.3199999999999998</v>
          </cell>
        </row>
        <row r="4437">
          <cell r="A4437">
            <v>879.6</v>
          </cell>
          <cell r="C4437">
            <v>2.33</v>
          </cell>
        </row>
        <row r="4438">
          <cell r="A4438">
            <v>879.8</v>
          </cell>
          <cell r="C4438">
            <v>2.34</v>
          </cell>
        </row>
        <row r="4439">
          <cell r="A4439">
            <v>880</v>
          </cell>
          <cell r="C4439">
            <v>2.34</v>
          </cell>
        </row>
        <row r="4440">
          <cell r="A4440">
            <v>880.2</v>
          </cell>
          <cell r="C4440">
            <v>2.35</v>
          </cell>
        </row>
        <row r="4441">
          <cell r="A4441">
            <v>880.4</v>
          </cell>
          <cell r="C4441">
            <v>2.36</v>
          </cell>
        </row>
        <row r="4442">
          <cell r="A4442">
            <v>880.6</v>
          </cell>
          <cell r="C4442">
            <v>2.37</v>
          </cell>
        </row>
        <row r="4443">
          <cell r="A4443">
            <v>880.8</v>
          </cell>
          <cell r="C4443">
            <v>2.38</v>
          </cell>
        </row>
        <row r="4444">
          <cell r="A4444">
            <v>881</v>
          </cell>
          <cell r="C4444">
            <v>2.39</v>
          </cell>
        </row>
        <row r="4445">
          <cell r="A4445">
            <v>881.2</v>
          </cell>
          <cell r="C4445">
            <v>2.4</v>
          </cell>
        </row>
        <row r="4446">
          <cell r="A4446">
            <v>881.4</v>
          </cell>
          <cell r="C4446">
            <v>2.41</v>
          </cell>
        </row>
        <row r="4447">
          <cell r="A4447">
            <v>881.6</v>
          </cell>
          <cell r="C4447">
            <v>2.41</v>
          </cell>
        </row>
        <row r="4448">
          <cell r="A4448">
            <v>881.8</v>
          </cell>
          <cell r="C4448">
            <v>2.42</v>
          </cell>
        </row>
        <row r="4449">
          <cell r="A4449">
            <v>882</v>
          </cell>
          <cell r="C4449">
            <v>2.4300000000000002</v>
          </cell>
        </row>
        <row r="4450">
          <cell r="A4450">
            <v>882.2</v>
          </cell>
          <cell r="C4450">
            <v>2.44</v>
          </cell>
        </row>
        <row r="4451">
          <cell r="A4451">
            <v>882.4</v>
          </cell>
          <cell r="C4451">
            <v>2.44</v>
          </cell>
        </row>
        <row r="4452">
          <cell r="A4452">
            <v>882.6</v>
          </cell>
          <cell r="C4452">
            <v>2.4500000000000002</v>
          </cell>
        </row>
        <row r="4453">
          <cell r="A4453">
            <v>882.8</v>
          </cell>
          <cell r="C4453">
            <v>2.46</v>
          </cell>
        </row>
        <row r="4454">
          <cell r="A4454">
            <v>883</v>
          </cell>
          <cell r="C4454">
            <v>2.4700000000000002</v>
          </cell>
        </row>
        <row r="4455">
          <cell r="A4455">
            <v>883.2</v>
          </cell>
          <cell r="C4455">
            <v>2.48</v>
          </cell>
        </row>
        <row r="4456">
          <cell r="A4456">
            <v>883.4</v>
          </cell>
          <cell r="C4456">
            <v>2.48</v>
          </cell>
        </row>
        <row r="4457">
          <cell r="A4457">
            <v>883.6</v>
          </cell>
          <cell r="C4457">
            <v>2.4900000000000002</v>
          </cell>
        </row>
        <row r="4458">
          <cell r="A4458">
            <v>883.8</v>
          </cell>
          <cell r="C4458">
            <v>2.5</v>
          </cell>
        </row>
        <row r="4459">
          <cell r="A4459">
            <v>884</v>
          </cell>
          <cell r="C4459">
            <v>2.5099999999999998</v>
          </cell>
        </row>
        <row r="4460">
          <cell r="A4460">
            <v>884.2</v>
          </cell>
          <cell r="C4460">
            <v>2.52</v>
          </cell>
        </row>
        <row r="4461">
          <cell r="A4461">
            <v>884.4</v>
          </cell>
          <cell r="C4461">
            <v>2.5299999999999998</v>
          </cell>
        </row>
        <row r="4462">
          <cell r="A4462">
            <v>884.6</v>
          </cell>
          <cell r="C4462">
            <v>2.5299999999999998</v>
          </cell>
        </row>
        <row r="4463">
          <cell r="A4463">
            <v>884.8</v>
          </cell>
          <cell r="C4463">
            <v>2.54</v>
          </cell>
        </row>
        <row r="4464">
          <cell r="A4464">
            <v>885</v>
          </cell>
          <cell r="C4464">
            <v>2.5499999999999998</v>
          </cell>
        </row>
        <row r="4465">
          <cell r="A4465">
            <v>885.2</v>
          </cell>
          <cell r="C4465">
            <v>2.56</v>
          </cell>
        </row>
        <row r="4466">
          <cell r="A4466">
            <v>885.4</v>
          </cell>
          <cell r="C4466">
            <v>2.57</v>
          </cell>
        </row>
        <row r="4467">
          <cell r="A4467">
            <v>885.6</v>
          </cell>
          <cell r="C4467">
            <v>2.57</v>
          </cell>
        </row>
        <row r="4468">
          <cell r="A4468">
            <v>885.8</v>
          </cell>
          <cell r="C4468">
            <v>2.58</v>
          </cell>
        </row>
        <row r="4469">
          <cell r="A4469">
            <v>886</v>
          </cell>
          <cell r="C4469">
            <v>2.59</v>
          </cell>
        </row>
        <row r="4470">
          <cell r="A4470">
            <v>886.2</v>
          </cell>
          <cell r="C4470">
            <v>2.6</v>
          </cell>
        </row>
        <row r="4471">
          <cell r="A4471">
            <v>886.4</v>
          </cell>
          <cell r="C4471">
            <v>2.61</v>
          </cell>
        </row>
        <row r="4472">
          <cell r="A4472">
            <v>886.6</v>
          </cell>
          <cell r="C4472">
            <v>2.61</v>
          </cell>
        </row>
        <row r="4473">
          <cell r="A4473">
            <v>886.8</v>
          </cell>
          <cell r="C4473">
            <v>2.62</v>
          </cell>
        </row>
        <row r="4474">
          <cell r="A4474">
            <v>887</v>
          </cell>
          <cell r="C4474">
            <v>2.63</v>
          </cell>
        </row>
        <row r="4475">
          <cell r="A4475">
            <v>887.2</v>
          </cell>
          <cell r="C4475">
            <v>2.64</v>
          </cell>
        </row>
        <row r="4476">
          <cell r="A4476">
            <v>887.4</v>
          </cell>
          <cell r="C4476">
            <v>2.65</v>
          </cell>
        </row>
        <row r="4477">
          <cell r="A4477">
            <v>887.6</v>
          </cell>
          <cell r="C4477">
            <v>2.66</v>
          </cell>
        </row>
        <row r="4478">
          <cell r="A4478">
            <v>887.8</v>
          </cell>
          <cell r="C4478">
            <v>2.66</v>
          </cell>
        </row>
        <row r="4479">
          <cell r="A4479">
            <v>888</v>
          </cell>
          <cell r="C4479">
            <v>2.67</v>
          </cell>
        </row>
        <row r="4480">
          <cell r="A4480">
            <v>888.2</v>
          </cell>
          <cell r="C4480">
            <v>2.68</v>
          </cell>
        </row>
        <row r="4481">
          <cell r="A4481">
            <v>888.4</v>
          </cell>
          <cell r="C4481">
            <v>2.69</v>
          </cell>
        </row>
        <row r="4482">
          <cell r="A4482">
            <v>888.6</v>
          </cell>
          <cell r="C4482">
            <v>2.7</v>
          </cell>
        </row>
        <row r="4483">
          <cell r="A4483">
            <v>888.8</v>
          </cell>
          <cell r="C4483">
            <v>2.71</v>
          </cell>
        </row>
        <row r="4484">
          <cell r="A4484">
            <v>889</v>
          </cell>
          <cell r="C4484">
            <v>2.72</v>
          </cell>
        </row>
        <row r="4485">
          <cell r="A4485">
            <v>889.2</v>
          </cell>
          <cell r="C4485">
            <v>2.72</v>
          </cell>
        </row>
        <row r="4486">
          <cell r="A4486">
            <v>889.4</v>
          </cell>
          <cell r="C4486">
            <v>2.73</v>
          </cell>
        </row>
        <row r="4487">
          <cell r="A4487">
            <v>889.6</v>
          </cell>
          <cell r="C4487">
            <v>2.74</v>
          </cell>
        </row>
        <row r="4488">
          <cell r="A4488">
            <v>889.8</v>
          </cell>
          <cell r="C4488">
            <v>2.75</v>
          </cell>
        </row>
        <row r="4489">
          <cell r="A4489">
            <v>890</v>
          </cell>
          <cell r="C4489">
            <v>2.76</v>
          </cell>
        </row>
        <row r="4490">
          <cell r="A4490">
            <v>890.2</v>
          </cell>
          <cell r="C4490">
            <v>2.77</v>
          </cell>
        </row>
        <row r="4491">
          <cell r="A4491">
            <v>890.4</v>
          </cell>
          <cell r="C4491">
            <v>2.77</v>
          </cell>
        </row>
        <row r="4492">
          <cell r="A4492">
            <v>890.6</v>
          </cell>
          <cell r="C4492">
            <v>2.78</v>
          </cell>
        </row>
        <row r="4493">
          <cell r="A4493">
            <v>890.8</v>
          </cell>
          <cell r="C4493">
            <v>2.79</v>
          </cell>
        </row>
        <row r="4494">
          <cell r="A4494">
            <v>891</v>
          </cell>
          <cell r="C4494">
            <v>2.8</v>
          </cell>
        </row>
        <row r="4495">
          <cell r="A4495">
            <v>891.2</v>
          </cell>
          <cell r="C4495">
            <v>2.81</v>
          </cell>
        </row>
        <row r="4496">
          <cell r="A4496">
            <v>891.4</v>
          </cell>
          <cell r="C4496">
            <v>2.81</v>
          </cell>
        </row>
        <row r="4497">
          <cell r="A4497">
            <v>891.6</v>
          </cell>
          <cell r="C4497">
            <v>2.82</v>
          </cell>
        </row>
        <row r="4498">
          <cell r="A4498">
            <v>891.8</v>
          </cell>
          <cell r="C4498">
            <v>2.83</v>
          </cell>
        </row>
        <row r="4499">
          <cell r="A4499">
            <v>892</v>
          </cell>
          <cell r="C4499">
            <v>2.83</v>
          </cell>
        </row>
        <row r="4500">
          <cell r="A4500">
            <v>892.2</v>
          </cell>
          <cell r="C4500">
            <v>2.84</v>
          </cell>
        </row>
        <row r="4501">
          <cell r="A4501">
            <v>892.4</v>
          </cell>
          <cell r="C4501">
            <v>2.85</v>
          </cell>
        </row>
        <row r="4502">
          <cell r="A4502">
            <v>892.6</v>
          </cell>
          <cell r="C4502">
            <v>2.86</v>
          </cell>
        </row>
        <row r="4503">
          <cell r="A4503">
            <v>892.8</v>
          </cell>
          <cell r="C4503">
            <v>2.86</v>
          </cell>
        </row>
        <row r="4504">
          <cell r="A4504">
            <v>893</v>
          </cell>
          <cell r="C4504">
            <v>2.87</v>
          </cell>
        </row>
        <row r="4505">
          <cell r="A4505">
            <v>893.2</v>
          </cell>
          <cell r="C4505">
            <v>2.87</v>
          </cell>
        </row>
        <row r="4506">
          <cell r="A4506">
            <v>893.4</v>
          </cell>
          <cell r="C4506">
            <v>2.88</v>
          </cell>
        </row>
        <row r="4507">
          <cell r="A4507">
            <v>893.6</v>
          </cell>
          <cell r="C4507">
            <v>2.89</v>
          </cell>
        </row>
        <row r="4508">
          <cell r="A4508">
            <v>893.8</v>
          </cell>
          <cell r="C4508">
            <v>2.89</v>
          </cell>
        </row>
        <row r="4509">
          <cell r="A4509">
            <v>894</v>
          </cell>
          <cell r="C4509">
            <v>2.9</v>
          </cell>
        </row>
        <row r="4510">
          <cell r="A4510">
            <v>894.2</v>
          </cell>
          <cell r="C4510">
            <v>2.9</v>
          </cell>
        </row>
        <row r="4511">
          <cell r="A4511">
            <v>894.4</v>
          </cell>
          <cell r="C4511">
            <v>2.91</v>
          </cell>
        </row>
        <row r="4512">
          <cell r="A4512">
            <v>894.6</v>
          </cell>
          <cell r="C4512">
            <v>2.92</v>
          </cell>
        </row>
        <row r="4513">
          <cell r="A4513">
            <v>894.8</v>
          </cell>
          <cell r="C4513">
            <v>2.93</v>
          </cell>
        </row>
        <row r="4514">
          <cell r="A4514">
            <v>895</v>
          </cell>
          <cell r="C4514">
            <v>2.94</v>
          </cell>
        </row>
        <row r="4515">
          <cell r="A4515">
            <v>895.2</v>
          </cell>
          <cell r="C4515">
            <v>2.94</v>
          </cell>
        </row>
        <row r="4516">
          <cell r="A4516">
            <v>895.4</v>
          </cell>
          <cell r="C4516">
            <v>2.95</v>
          </cell>
        </row>
        <row r="4517">
          <cell r="A4517">
            <v>895.6</v>
          </cell>
          <cell r="C4517">
            <v>2.96</v>
          </cell>
        </row>
        <row r="4518">
          <cell r="A4518">
            <v>895.8</v>
          </cell>
          <cell r="C4518">
            <v>2.97</v>
          </cell>
        </row>
        <row r="4519">
          <cell r="A4519">
            <v>896</v>
          </cell>
          <cell r="C4519">
            <v>2.97</v>
          </cell>
        </row>
        <row r="4520">
          <cell r="A4520">
            <v>896.2</v>
          </cell>
          <cell r="C4520">
            <v>2.98</v>
          </cell>
        </row>
        <row r="4521">
          <cell r="A4521">
            <v>896.4</v>
          </cell>
          <cell r="C4521">
            <v>2.99</v>
          </cell>
        </row>
        <row r="4522">
          <cell r="A4522">
            <v>896.6</v>
          </cell>
          <cell r="C4522">
            <v>3</v>
          </cell>
        </row>
        <row r="4523">
          <cell r="A4523">
            <v>896.8</v>
          </cell>
          <cell r="C4523">
            <v>3</v>
          </cell>
        </row>
        <row r="4524">
          <cell r="A4524">
            <v>897</v>
          </cell>
          <cell r="C4524">
            <v>3.01</v>
          </cell>
        </row>
        <row r="4525">
          <cell r="A4525">
            <v>897.2</v>
          </cell>
          <cell r="C4525">
            <v>3.01</v>
          </cell>
        </row>
        <row r="4526">
          <cell r="A4526">
            <v>897.4</v>
          </cell>
          <cell r="C4526">
            <v>3.02</v>
          </cell>
        </row>
        <row r="4527">
          <cell r="A4527">
            <v>897.6</v>
          </cell>
          <cell r="C4527">
            <v>3.03</v>
          </cell>
        </row>
        <row r="4528">
          <cell r="A4528">
            <v>897.8</v>
          </cell>
          <cell r="C4528">
            <v>3.04</v>
          </cell>
        </row>
        <row r="4529">
          <cell r="A4529">
            <v>898</v>
          </cell>
          <cell r="C4529">
            <v>3.05</v>
          </cell>
        </row>
        <row r="4530">
          <cell r="A4530">
            <v>898.2</v>
          </cell>
          <cell r="C4530">
            <v>3.05</v>
          </cell>
        </row>
        <row r="4531">
          <cell r="A4531">
            <v>898.4</v>
          </cell>
          <cell r="C4531">
            <v>3.06</v>
          </cell>
        </row>
        <row r="4532">
          <cell r="A4532">
            <v>898.6</v>
          </cell>
          <cell r="C4532">
            <v>3.07</v>
          </cell>
        </row>
        <row r="4533">
          <cell r="A4533">
            <v>898.8</v>
          </cell>
          <cell r="C4533">
            <v>3.08</v>
          </cell>
        </row>
        <row r="4534">
          <cell r="A4534">
            <v>899</v>
          </cell>
          <cell r="C4534">
            <v>3.09</v>
          </cell>
        </row>
        <row r="4535">
          <cell r="A4535">
            <v>899.2</v>
          </cell>
          <cell r="C4535">
            <v>3.09</v>
          </cell>
        </row>
        <row r="4536">
          <cell r="A4536">
            <v>899.4</v>
          </cell>
          <cell r="C4536">
            <v>3.1</v>
          </cell>
        </row>
        <row r="4537">
          <cell r="A4537">
            <v>899.6</v>
          </cell>
          <cell r="C4537">
            <v>3.11</v>
          </cell>
        </row>
        <row r="4538">
          <cell r="A4538">
            <v>899.8</v>
          </cell>
          <cell r="C4538">
            <v>3.12</v>
          </cell>
        </row>
        <row r="4539">
          <cell r="A4539">
            <v>900</v>
          </cell>
          <cell r="C4539">
            <v>3.13</v>
          </cell>
        </row>
        <row r="4540">
          <cell r="A4540">
            <v>900.2</v>
          </cell>
          <cell r="C4540">
            <v>3.13</v>
          </cell>
        </row>
        <row r="4541">
          <cell r="A4541">
            <v>900.4</v>
          </cell>
          <cell r="C4541">
            <v>3.14</v>
          </cell>
        </row>
        <row r="4542">
          <cell r="A4542">
            <v>900.6</v>
          </cell>
          <cell r="C4542">
            <v>3.15</v>
          </cell>
        </row>
        <row r="4543">
          <cell r="A4543">
            <v>900.8</v>
          </cell>
          <cell r="C4543">
            <v>3.16</v>
          </cell>
        </row>
        <row r="4544">
          <cell r="A4544">
            <v>901</v>
          </cell>
          <cell r="C4544">
            <v>3.16</v>
          </cell>
        </row>
        <row r="4545">
          <cell r="A4545">
            <v>901.2</v>
          </cell>
          <cell r="C4545">
            <v>3.17</v>
          </cell>
        </row>
        <row r="4546">
          <cell r="A4546">
            <v>901.4</v>
          </cell>
          <cell r="C4546">
            <v>3.18</v>
          </cell>
        </row>
        <row r="4547">
          <cell r="A4547">
            <v>901.6</v>
          </cell>
          <cell r="C4547">
            <v>3.18</v>
          </cell>
        </row>
        <row r="4548">
          <cell r="A4548">
            <v>901.8</v>
          </cell>
          <cell r="C4548">
            <v>3.19</v>
          </cell>
        </row>
        <row r="4549">
          <cell r="A4549">
            <v>902</v>
          </cell>
          <cell r="C4549">
            <v>3.2</v>
          </cell>
        </row>
        <row r="4550">
          <cell r="A4550">
            <v>902.2</v>
          </cell>
          <cell r="C4550">
            <v>3.2</v>
          </cell>
        </row>
        <row r="4551">
          <cell r="A4551">
            <v>902.4</v>
          </cell>
          <cell r="C4551">
            <v>3.21</v>
          </cell>
        </row>
        <row r="4552">
          <cell r="A4552">
            <v>902.6</v>
          </cell>
          <cell r="C4552">
            <v>3.21</v>
          </cell>
        </row>
        <row r="4553">
          <cell r="A4553">
            <v>902.8</v>
          </cell>
          <cell r="C4553">
            <v>3.22</v>
          </cell>
        </row>
        <row r="4554">
          <cell r="A4554">
            <v>903</v>
          </cell>
          <cell r="C4554">
            <v>3.23</v>
          </cell>
        </row>
        <row r="4555">
          <cell r="A4555">
            <v>903.2</v>
          </cell>
          <cell r="C4555">
            <v>3.24</v>
          </cell>
        </row>
        <row r="4556">
          <cell r="A4556">
            <v>903.4</v>
          </cell>
          <cell r="C4556">
            <v>3.24</v>
          </cell>
        </row>
        <row r="4557">
          <cell r="A4557">
            <v>903.6</v>
          </cell>
          <cell r="C4557">
            <v>3.25</v>
          </cell>
        </row>
        <row r="4558">
          <cell r="A4558">
            <v>903.8</v>
          </cell>
          <cell r="C4558">
            <v>3.26</v>
          </cell>
        </row>
        <row r="4559">
          <cell r="A4559">
            <v>904</v>
          </cell>
          <cell r="C4559">
            <v>3.26</v>
          </cell>
        </row>
        <row r="4560">
          <cell r="A4560">
            <v>904.2</v>
          </cell>
          <cell r="C4560">
            <v>3.27</v>
          </cell>
        </row>
        <row r="4561">
          <cell r="A4561">
            <v>904.4</v>
          </cell>
          <cell r="C4561">
            <v>3.28</v>
          </cell>
        </row>
        <row r="4562">
          <cell r="A4562">
            <v>904.6</v>
          </cell>
          <cell r="C4562">
            <v>3.28</v>
          </cell>
        </row>
        <row r="4563">
          <cell r="A4563">
            <v>904.8</v>
          </cell>
          <cell r="C4563">
            <v>3.29</v>
          </cell>
        </row>
        <row r="4564">
          <cell r="A4564">
            <v>905</v>
          </cell>
          <cell r="C4564">
            <v>3.3</v>
          </cell>
        </row>
        <row r="4565">
          <cell r="A4565">
            <v>905.2</v>
          </cell>
          <cell r="C4565">
            <v>3.31</v>
          </cell>
        </row>
        <row r="4566">
          <cell r="A4566">
            <v>905.4</v>
          </cell>
          <cell r="C4566">
            <v>3.31</v>
          </cell>
        </row>
        <row r="4567">
          <cell r="A4567">
            <v>905.6</v>
          </cell>
          <cell r="C4567">
            <v>3.32</v>
          </cell>
        </row>
        <row r="4568">
          <cell r="A4568">
            <v>905.8</v>
          </cell>
          <cell r="C4568">
            <v>3.33</v>
          </cell>
        </row>
        <row r="4569">
          <cell r="A4569">
            <v>906</v>
          </cell>
          <cell r="C4569">
            <v>3.33</v>
          </cell>
        </row>
        <row r="4570">
          <cell r="A4570">
            <v>906.2</v>
          </cell>
          <cell r="C4570">
            <v>3.34</v>
          </cell>
        </row>
        <row r="4571">
          <cell r="A4571">
            <v>906.4</v>
          </cell>
          <cell r="C4571">
            <v>3.35</v>
          </cell>
        </row>
        <row r="4572">
          <cell r="A4572">
            <v>906.6</v>
          </cell>
          <cell r="C4572">
            <v>3.36</v>
          </cell>
        </row>
        <row r="4573">
          <cell r="A4573">
            <v>906.8</v>
          </cell>
          <cell r="C4573">
            <v>3.36</v>
          </cell>
        </row>
        <row r="4574">
          <cell r="A4574">
            <v>907</v>
          </cell>
          <cell r="C4574">
            <v>3.37</v>
          </cell>
        </row>
        <row r="4575">
          <cell r="A4575">
            <v>907.2</v>
          </cell>
          <cell r="C4575">
            <v>3.38</v>
          </cell>
        </row>
        <row r="4576">
          <cell r="A4576">
            <v>907.4</v>
          </cell>
          <cell r="C4576">
            <v>3.39</v>
          </cell>
        </row>
        <row r="4577">
          <cell r="A4577">
            <v>907.6</v>
          </cell>
          <cell r="C4577">
            <v>3.4</v>
          </cell>
        </row>
        <row r="4578">
          <cell r="A4578">
            <v>907.8</v>
          </cell>
          <cell r="C4578">
            <v>3.4</v>
          </cell>
        </row>
        <row r="4579">
          <cell r="A4579">
            <v>908</v>
          </cell>
          <cell r="C4579">
            <v>3.41</v>
          </cell>
        </row>
        <row r="4580">
          <cell r="A4580">
            <v>908.2</v>
          </cell>
          <cell r="C4580">
            <v>3.42</v>
          </cell>
        </row>
        <row r="4581">
          <cell r="A4581">
            <v>908.4</v>
          </cell>
          <cell r="C4581">
            <v>3.42</v>
          </cell>
        </row>
        <row r="4582">
          <cell r="A4582">
            <v>908.6</v>
          </cell>
          <cell r="C4582">
            <v>3.43</v>
          </cell>
        </row>
        <row r="4583">
          <cell r="A4583">
            <v>908.8</v>
          </cell>
          <cell r="C4583">
            <v>3.44</v>
          </cell>
        </row>
        <row r="4584">
          <cell r="A4584">
            <v>909</v>
          </cell>
          <cell r="C4584">
            <v>3.44</v>
          </cell>
        </row>
        <row r="4585">
          <cell r="A4585">
            <v>909.2</v>
          </cell>
          <cell r="C4585">
            <v>3.45</v>
          </cell>
        </row>
        <row r="4586">
          <cell r="A4586">
            <v>909.4</v>
          </cell>
          <cell r="C4586">
            <v>3.45</v>
          </cell>
        </row>
        <row r="4587">
          <cell r="A4587">
            <v>909.6</v>
          </cell>
          <cell r="C4587">
            <v>3.46</v>
          </cell>
        </row>
        <row r="4588">
          <cell r="A4588">
            <v>909.8</v>
          </cell>
          <cell r="C4588">
            <v>3.47</v>
          </cell>
        </row>
        <row r="4589">
          <cell r="A4589">
            <v>910</v>
          </cell>
          <cell r="C4589">
            <v>3.48</v>
          </cell>
        </row>
        <row r="4590">
          <cell r="A4590">
            <v>910.2</v>
          </cell>
          <cell r="C4590">
            <v>3.48</v>
          </cell>
        </row>
        <row r="4591">
          <cell r="A4591">
            <v>910.4</v>
          </cell>
          <cell r="C4591">
            <v>3.49</v>
          </cell>
        </row>
        <row r="4592">
          <cell r="A4592">
            <v>910.6</v>
          </cell>
          <cell r="C4592">
            <v>3.49</v>
          </cell>
        </row>
        <row r="4593">
          <cell r="A4593">
            <v>910.8</v>
          </cell>
          <cell r="C4593">
            <v>3.5</v>
          </cell>
        </row>
        <row r="4594">
          <cell r="A4594">
            <v>911</v>
          </cell>
          <cell r="C4594">
            <v>3.51</v>
          </cell>
        </row>
        <row r="4595">
          <cell r="A4595">
            <v>911.2</v>
          </cell>
          <cell r="C4595">
            <v>3.52</v>
          </cell>
        </row>
        <row r="4596">
          <cell r="A4596">
            <v>911.4</v>
          </cell>
          <cell r="C4596">
            <v>3.53</v>
          </cell>
        </row>
        <row r="4597">
          <cell r="A4597">
            <v>911.6</v>
          </cell>
          <cell r="C4597">
            <v>3.53</v>
          </cell>
        </row>
        <row r="4598">
          <cell r="A4598">
            <v>911.8</v>
          </cell>
          <cell r="C4598">
            <v>3.54</v>
          </cell>
        </row>
        <row r="4599">
          <cell r="A4599">
            <v>912</v>
          </cell>
          <cell r="C4599">
            <v>3.55</v>
          </cell>
        </row>
        <row r="4600">
          <cell r="A4600">
            <v>912.2</v>
          </cell>
          <cell r="C4600">
            <v>3.55</v>
          </cell>
        </row>
        <row r="4601">
          <cell r="A4601">
            <v>912.4</v>
          </cell>
          <cell r="C4601">
            <v>3.56</v>
          </cell>
        </row>
        <row r="4602">
          <cell r="A4602">
            <v>912.6</v>
          </cell>
          <cell r="C4602">
            <v>3.57</v>
          </cell>
        </row>
        <row r="4603">
          <cell r="A4603">
            <v>912.8</v>
          </cell>
          <cell r="C4603">
            <v>3.57</v>
          </cell>
        </row>
        <row r="4604">
          <cell r="A4604">
            <v>913</v>
          </cell>
          <cell r="C4604">
            <v>3.58</v>
          </cell>
        </row>
        <row r="4605">
          <cell r="A4605">
            <v>913.2</v>
          </cell>
          <cell r="C4605">
            <v>3.59</v>
          </cell>
        </row>
        <row r="4606">
          <cell r="A4606">
            <v>913.4</v>
          </cell>
          <cell r="C4606">
            <v>3.59</v>
          </cell>
        </row>
        <row r="4607">
          <cell r="A4607">
            <v>913.6</v>
          </cell>
          <cell r="C4607">
            <v>3.6</v>
          </cell>
        </row>
        <row r="4608">
          <cell r="A4608">
            <v>913.8</v>
          </cell>
          <cell r="C4608">
            <v>3.6</v>
          </cell>
        </row>
        <row r="4609">
          <cell r="A4609">
            <v>914</v>
          </cell>
          <cell r="C4609">
            <v>3.61</v>
          </cell>
        </row>
        <row r="4610">
          <cell r="A4610">
            <v>914.2</v>
          </cell>
          <cell r="C4610">
            <v>3.62</v>
          </cell>
        </row>
        <row r="4611">
          <cell r="A4611">
            <v>914.4</v>
          </cell>
          <cell r="C4611">
            <v>3.62</v>
          </cell>
        </row>
        <row r="4612">
          <cell r="A4612">
            <v>914.6</v>
          </cell>
          <cell r="C4612">
            <v>3.63</v>
          </cell>
        </row>
        <row r="4613">
          <cell r="A4613">
            <v>914.8</v>
          </cell>
          <cell r="C4613">
            <v>3.64</v>
          </cell>
        </row>
        <row r="4614">
          <cell r="A4614">
            <v>915</v>
          </cell>
          <cell r="C4614">
            <v>3.65</v>
          </cell>
        </row>
        <row r="4615">
          <cell r="A4615">
            <v>915.2</v>
          </cell>
          <cell r="C4615">
            <v>3.66</v>
          </cell>
        </row>
        <row r="4616">
          <cell r="A4616">
            <v>915.4</v>
          </cell>
          <cell r="C4616">
            <v>3.66</v>
          </cell>
        </row>
        <row r="4617">
          <cell r="A4617">
            <v>915.6</v>
          </cell>
          <cell r="C4617">
            <v>3.67</v>
          </cell>
        </row>
        <row r="4618">
          <cell r="A4618">
            <v>915.8</v>
          </cell>
          <cell r="C4618">
            <v>3.67</v>
          </cell>
        </row>
        <row r="4619">
          <cell r="A4619">
            <v>916</v>
          </cell>
          <cell r="C4619">
            <v>3.68</v>
          </cell>
        </row>
        <row r="4620">
          <cell r="A4620">
            <v>916.2</v>
          </cell>
          <cell r="C4620">
            <v>3.69</v>
          </cell>
        </row>
        <row r="4621">
          <cell r="A4621">
            <v>916.4</v>
          </cell>
          <cell r="C4621">
            <v>3.7</v>
          </cell>
        </row>
        <row r="4622">
          <cell r="A4622">
            <v>916.6</v>
          </cell>
          <cell r="C4622">
            <v>3.7</v>
          </cell>
        </row>
        <row r="4623">
          <cell r="A4623">
            <v>916.8</v>
          </cell>
          <cell r="C4623">
            <v>3.71</v>
          </cell>
        </row>
        <row r="4624">
          <cell r="A4624">
            <v>917</v>
          </cell>
          <cell r="C4624">
            <v>3.71</v>
          </cell>
        </row>
        <row r="4625">
          <cell r="A4625">
            <v>917.2</v>
          </cell>
          <cell r="C4625">
            <v>3.72</v>
          </cell>
        </row>
        <row r="4626">
          <cell r="A4626">
            <v>917.4</v>
          </cell>
          <cell r="C4626">
            <v>3.73</v>
          </cell>
        </row>
        <row r="4627">
          <cell r="A4627">
            <v>917.6</v>
          </cell>
          <cell r="C4627">
            <v>3.73</v>
          </cell>
        </row>
        <row r="4628">
          <cell r="A4628">
            <v>917.8</v>
          </cell>
          <cell r="C4628">
            <v>3.74</v>
          </cell>
        </row>
        <row r="4629">
          <cell r="A4629">
            <v>918</v>
          </cell>
          <cell r="C4629">
            <v>3.74</v>
          </cell>
        </row>
        <row r="4630">
          <cell r="A4630">
            <v>918.2</v>
          </cell>
          <cell r="C4630">
            <v>3.75</v>
          </cell>
        </row>
        <row r="4631">
          <cell r="A4631">
            <v>918.4</v>
          </cell>
          <cell r="C4631">
            <v>3.76</v>
          </cell>
        </row>
        <row r="4632">
          <cell r="A4632">
            <v>918.6</v>
          </cell>
          <cell r="C4632">
            <v>3.76</v>
          </cell>
        </row>
        <row r="4633">
          <cell r="A4633">
            <v>918.8</v>
          </cell>
          <cell r="C4633">
            <v>3.77</v>
          </cell>
        </row>
        <row r="4634">
          <cell r="A4634">
            <v>919</v>
          </cell>
          <cell r="C4634">
            <v>3.78</v>
          </cell>
        </row>
        <row r="4635">
          <cell r="A4635">
            <v>919.2</v>
          </cell>
          <cell r="C4635">
            <v>3.78</v>
          </cell>
        </row>
        <row r="4636">
          <cell r="A4636">
            <v>919.4</v>
          </cell>
          <cell r="C4636">
            <v>3.79</v>
          </cell>
        </row>
        <row r="4637">
          <cell r="A4637">
            <v>919.6</v>
          </cell>
          <cell r="C4637">
            <v>3.79</v>
          </cell>
        </row>
        <row r="4638">
          <cell r="A4638">
            <v>919.8</v>
          </cell>
          <cell r="C4638">
            <v>3.8</v>
          </cell>
        </row>
        <row r="4639">
          <cell r="A4639">
            <v>920</v>
          </cell>
          <cell r="C4639">
            <v>3.8</v>
          </cell>
        </row>
        <row r="4640">
          <cell r="A4640">
            <v>920.2</v>
          </cell>
          <cell r="C4640">
            <v>3.81</v>
          </cell>
        </row>
        <row r="4641">
          <cell r="A4641">
            <v>920.4</v>
          </cell>
          <cell r="C4641">
            <v>3.82</v>
          </cell>
        </row>
        <row r="4642">
          <cell r="A4642">
            <v>920.6</v>
          </cell>
          <cell r="C4642">
            <v>3.83</v>
          </cell>
        </row>
        <row r="4643">
          <cell r="A4643">
            <v>920.8</v>
          </cell>
          <cell r="C4643">
            <v>3.83</v>
          </cell>
        </row>
        <row r="4644">
          <cell r="A4644">
            <v>921</v>
          </cell>
          <cell r="C4644">
            <v>3.84</v>
          </cell>
        </row>
        <row r="4645">
          <cell r="A4645">
            <v>921.2</v>
          </cell>
          <cell r="C4645">
            <v>3.85</v>
          </cell>
        </row>
        <row r="4646">
          <cell r="A4646">
            <v>921.4</v>
          </cell>
          <cell r="C4646">
            <v>3.86</v>
          </cell>
        </row>
        <row r="4647">
          <cell r="A4647">
            <v>921.6</v>
          </cell>
          <cell r="C4647">
            <v>3.86</v>
          </cell>
        </row>
        <row r="4648">
          <cell r="A4648">
            <v>921.8</v>
          </cell>
          <cell r="C4648">
            <v>3.87</v>
          </cell>
        </row>
        <row r="4649">
          <cell r="A4649">
            <v>922</v>
          </cell>
          <cell r="C4649">
            <v>3.87</v>
          </cell>
        </row>
        <row r="4650">
          <cell r="A4650">
            <v>922.2</v>
          </cell>
          <cell r="C4650">
            <v>3.88</v>
          </cell>
        </row>
        <row r="4651">
          <cell r="A4651">
            <v>922.4</v>
          </cell>
          <cell r="C4651">
            <v>3.89</v>
          </cell>
        </row>
        <row r="4652">
          <cell r="A4652">
            <v>922.6</v>
          </cell>
          <cell r="C4652">
            <v>3.89</v>
          </cell>
        </row>
        <row r="4653">
          <cell r="A4653">
            <v>922.8</v>
          </cell>
          <cell r="C4653">
            <v>3.9</v>
          </cell>
        </row>
        <row r="4654">
          <cell r="A4654">
            <v>923</v>
          </cell>
          <cell r="C4654">
            <v>3.91</v>
          </cell>
        </row>
        <row r="4655">
          <cell r="A4655">
            <v>923.2</v>
          </cell>
          <cell r="C4655">
            <v>3.91</v>
          </cell>
        </row>
        <row r="4656">
          <cell r="A4656">
            <v>923.4</v>
          </cell>
          <cell r="C4656">
            <v>3.92</v>
          </cell>
        </row>
        <row r="4657">
          <cell r="A4657">
            <v>923.6</v>
          </cell>
          <cell r="C4657">
            <v>3.92</v>
          </cell>
        </row>
        <row r="4658">
          <cell r="A4658">
            <v>923.8</v>
          </cell>
          <cell r="C4658">
            <v>3.93</v>
          </cell>
        </row>
        <row r="4659">
          <cell r="A4659">
            <v>924</v>
          </cell>
          <cell r="C4659">
            <v>3.93</v>
          </cell>
        </row>
        <row r="4660">
          <cell r="A4660">
            <v>924.2</v>
          </cell>
          <cell r="C4660">
            <v>3.94</v>
          </cell>
        </row>
        <row r="4661">
          <cell r="A4661">
            <v>924.4</v>
          </cell>
          <cell r="C4661">
            <v>3.95</v>
          </cell>
        </row>
        <row r="4662">
          <cell r="A4662">
            <v>924.6</v>
          </cell>
          <cell r="C4662">
            <v>3.95</v>
          </cell>
        </row>
        <row r="4663">
          <cell r="A4663">
            <v>924.8</v>
          </cell>
          <cell r="C4663">
            <v>3.96</v>
          </cell>
        </row>
        <row r="4664">
          <cell r="A4664">
            <v>925</v>
          </cell>
          <cell r="C4664">
            <v>3.97</v>
          </cell>
        </row>
        <row r="4665">
          <cell r="A4665">
            <v>925.2</v>
          </cell>
          <cell r="C4665">
            <v>3.97</v>
          </cell>
        </row>
        <row r="4666">
          <cell r="A4666">
            <v>925.4</v>
          </cell>
          <cell r="C4666">
            <v>3.98</v>
          </cell>
        </row>
        <row r="4667">
          <cell r="A4667">
            <v>925.6</v>
          </cell>
          <cell r="C4667">
            <v>3.99</v>
          </cell>
        </row>
        <row r="4668">
          <cell r="A4668">
            <v>925.8</v>
          </cell>
          <cell r="C4668">
            <v>3.99</v>
          </cell>
        </row>
        <row r="4669">
          <cell r="A4669">
            <v>926</v>
          </cell>
          <cell r="C4669">
            <v>4</v>
          </cell>
        </row>
        <row r="4670">
          <cell r="A4670">
            <v>926.2</v>
          </cell>
          <cell r="C4670">
            <v>4.01</v>
          </cell>
        </row>
        <row r="4671">
          <cell r="A4671">
            <v>926.4</v>
          </cell>
          <cell r="C4671">
            <v>4.01</v>
          </cell>
        </row>
        <row r="4672">
          <cell r="A4672">
            <v>926.6</v>
          </cell>
          <cell r="C4672">
            <v>4.0199999999999996</v>
          </cell>
        </row>
        <row r="4673">
          <cell r="A4673">
            <v>926.8</v>
          </cell>
          <cell r="C4673">
            <v>4.0199999999999996</v>
          </cell>
        </row>
        <row r="4674">
          <cell r="A4674">
            <v>927</v>
          </cell>
          <cell r="C4674">
            <v>4.03</v>
          </cell>
        </row>
        <row r="4675">
          <cell r="A4675">
            <v>927.2</v>
          </cell>
          <cell r="C4675">
            <v>4.04</v>
          </cell>
        </row>
        <row r="4676">
          <cell r="A4676">
            <v>927.4</v>
          </cell>
          <cell r="C4676">
            <v>4.04</v>
          </cell>
        </row>
        <row r="4677">
          <cell r="A4677">
            <v>927.6</v>
          </cell>
          <cell r="C4677">
            <v>4.04</v>
          </cell>
        </row>
        <row r="4678">
          <cell r="A4678">
            <v>927.8</v>
          </cell>
          <cell r="C4678">
            <v>4.05</v>
          </cell>
        </row>
        <row r="4679">
          <cell r="A4679">
            <v>928</v>
          </cell>
          <cell r="C4679">
            <v>4.05</v>
          </cell>
        </row>
        <row r="4680">
          <cell r="A4680">
            <v>928.2</v>
          </cell>
          <cell r="C4680">
            <v>4.0599999999999996</v>
          </cell>
        </row>
        <row r="4681">
          <cell r="A4681">
            <v>928.4</v>
          </cell>
          <cell r="C4681">
            <v>4.07</v>
          </cell>
        </row>
        <row r="4682">
          <cell r="A4682">
            <v>928.6</v>
          </cell>
          <cell r="C4682">
            <v>4.08</v>
          </cell>
        </row>
        <row r="4683">
          <cell r="A4683">
            <v>928.8</v>
          </cell>
          <cell r="C4683">
            <v>4.08</v>
          </cell>
        </row>
        <row r="4684">
          <cell r="A4684">
            <v>929</v>
          </cell>
          <cell r="C4684">
            <v>4.09</v>
          </cell>
        </row>
        <row r="4685">
          <cell r="A4685">
            <v>929.2</v>
          </cell>
          <cell r="C4685">
            <v>4.0999999999999996</v>
          </cell>
        </row>
        <row r="4686">
          <cell r="A4686">
            <v>929.4</v>
          </cell>
          <cell r="C4686">
            <v>4.0999999999999996</v>
          </cell>
        </row>
        <row r="4687">
          <cell r="A4687">
            <v>929.6</v>
          </cell>
          <cell r="C4687">
            <v>4.0999999999999996</v>
          </cell>
        </row>
        <row r="4688">
          <cell r="A4688">
            <v>929.8</v>
          </cell>
          <cell r="C4688">
            <v>4.1100000000000003</v>
          </cell>
        </row>
        <row r="4689">
          <cell r="A4689">
            <v>930</v>
          </cell>
          <cell r="C4689">
            <v>4.12</v>
          </cell>
        </row>
        <row r="4690">
          <cell r="A4690">
            <v>930.2</v>
          </cell>
          <cell r="C4690">
            <v>4.12</v>
          </cell>
        </row>
        <row r="4691">
          <cell r="A4691">
            <v>930.4</v>
          </cell>
          <cell r="C4691">
            <v>4.13</v>
          </cell>
        </row>
        <row r="4692">
          <cell r="A4692">
            <v>930.6</v>
          </cell>
          <cell r="C4692">
            <v>4.1399999999999997</v>
          </cell>
        </row>
        <row r="4693">
          <cell r="A4693">
            <v>930.8</v>
          </cell>
          <cell r="C4693">
            <v>4.1399999999999997</v>
          </cell>
        </row>
        <row r="4694">
          <cell r="A4694">
            <v>931</v>
          </cell>
          <cell r="C4694">
            <v>4.1500000000000004</v>
          </cell>
        </row>
        <row r="4695">
          <cell r="A4695">
            <v>931.2</v>
          </cell>
          <cell r="C4695">
            <v>4.16</v>
          </cell>
        </row>
        <row r="4696">
          <cell r="A4696">
            <v>931.4</v>
          </cell>
          <cell r="C4696">
            <v>4.16</v>
          </cell>
        </row>
        <row r="4697">
          <cell r="A4697">
            <v>931.6</v>
          </cell>
          <cell r="C4697">
            <v>4.16</v>
          </cell>
        </row>
        <row r="4698">
          <cell r="A4698">
            <v>931.8</v>
          </cell>
          <cell r="C4698">
            <v>4.17</v>
          </cell>
        </row>
        <row r="4699">
          <cell r="A4699">
            <v>932</v>
          </cell>
          <cell r="C4699">
            <v>4.18</v>
          </cell>
        </row>
        <row r="4700">
          <cell r="A4700">
            <v>932.2</v>
          </cell>
          <cell r="C4700">
            <v>4.18</v>
          </cell>
        </row>
        <row r="4701">
          <cell r="A4701">
            <v>932.4</v>
          </cell>
          <cell r="C4701">
            <v>4.1900000000000004</v>
          </cell>
        </row>
        <row r="4702">
          <cell r="A4702">
            <v>932.6</v>
          </cell>
          <cell r="C4702">
            <v>4.2</v>
          </cell>
        </row>
        <row r="4703">
          <cell r="A4703">
            <v>932.8</v>
          </cell>
          <cell r="C4703">
            <v>4.21</v>
          </cell>
        </row>
        <row r="4704">
          <cell r="A4704">
            <v>933</v>
          </cell>
          <cell r="C4704">
            <v>4.21</v>
          </cell>
        </row>
        <row r="4705">
          <cell r="A4705">
            <v>933.2</v>
          </cell>
          <cell r="C4705">
            <v>4.22</v>
          </cell>
        </row>
        <row r="4706">
          <cell r="A4706">
            <v>933.4</v>
          </cell>
          <cell r="C4706">
            <v>4.22</v>
          </cell>
        </row>
        <row r="4707">
          <cell r="A4707">
            <v>933.6</v>
          </cell>
          <cell r="C4707">
            <v>4.22</v>
          </cell>
        </row>
        <row r="4708">
          <cell r="A4708">
            <v>933.8</v>
          </cell>
          <cell r="C4708">
            <v>4.2300000000000004</v>
          </cell>
        </row>
        <row r="4709">
          <cell r="A4709">
            <v>934</v>
          </cell>
          <cell r="C4709">
            <v>4.2300000000000004</v>
          </cell>
        </row>
        <row r="4710">
          <cell r="A4710">
            <v>934.2</v>
          </cell>
          <cell r="C4710">
            <v>4.24</v>
          </cell>
        </row>
        <row r="4711">
          <cell r="A4711">
            <v>934.4</v>
          </cell>
          <cell r="C4711">
            <v>4.25</v>
          </cell>
        </row>
        <row r="4712">
          <cell r="A4712">
            <v>934.6</v>
          </cell>
          <cell r="C4712">
            <v>4.26</v>
          </cell>
        </row>
        <row r="4713">
          <cell r="A4713">
            <v>934.8</v>
          </cell>
          <cell r="C4713">
            <v>4.26</v>
          </cell>
        </row>
        <row r="4714">
          <cell r="A4714">
            <v>935</v>
          </cell>
          <cell r="C4714">
            <v>4.2699999999999996</v>
          </cell>
        </row>
        <row r="4715">
          <cell r="A4715">
            <v>935.2</v>
          </cell>
          <cell r="C4715">
            <v>4.2699999999999996</v>
          </cell>
        </row>
        <row r="4716">
          <cell r="A4716">
            <v>935.4</v>
          </cell>
          <cell r="C4716">
            <v>4.28</v>
          </cell>
        </row>
        <row r="4717">
          <cell r="A4717">
            <v>935.6</v>
          </cell>
          <cell r="C4717">
            <v>4.28</v>
          </cell>
        </row>
        <row r="4718">
          <cell r="A4718">
            <v>935.8</v>
          </cell>
          <cell r="C4718">
            <v>4.29</v>
          </cell>
        </row>
        <row r="4719">
          <cell r="A4719">
            <v>936</v>
          </cell>
          <cell r="C4719">
            <v>4.29</v>
          </cell>
        </row>
        <row r="4720">
          <cell r="A4720">
            <v>936.2</v>
          </cell>
          <cell r="C4720">
            <v>4.3</v>
          </cell>
        </row>
        <row r="4721">
          <cell r="A4721">
            <v>936.4</v>
          </cell>
          <cell r="C4721">
            <v>4.3</v>
          </cell>
        </row>
        <row r="4722">
          <cell r="A4722">
            <v>936.6</v>
          </cell>
          <cell r="C4722">
            <v>4.3099999999999996</v>
          </cell>
        </row>
        <row r="4723">
          <cell r="A4723">
            <v>936.8</v>
          </cell>
          <cell r="C4723">
            <v>4.32</v>
          </cell>
        </row>
        <row r="4724">
          <cell r="A4724">
            <v>937</v>
          </cell>
          <cell r="C4724">
            <v>4.32</v>
          </cell>
        </row>
        <row r="4725">
          <cell r="A4725">
            <v>937.2</v>
          </cell>
          <cell r="C4725">
            <v>4.33</v>
          </cell>
        </row>
        <row r="4726">
          <cell r="A4726">
            <v>937.4</v>
          </cell>
          <cell r="C4726">
            <v>4.33</v>
          </cell>
        </row>
        <row r="4727">
          <cell r="A4727">
            <v>937.6</v>
          </cell>
          <cell r="C4727">
            <v>4.34</v>
          </cell>
        </row>
        <row r="4728">
          <cell r="A4728">
            <v>937.8</v>
          </cell>
          <cell r="C4728">
            <v>4.34</v>
          </cell>
        </row>
        <row r="4729">
          <cell r="A4729">
            <v>938</v>
          </cell>
          <cell r="C4729">
            <v>4.3499999999999996</v>
          </cell>
        </row>
        <row r="4730">
          <cell r="A4730">
            <v>938.2</v>
          </cell>
          <cell r="C4730">
            <v>4.3499999999999996</v>
          </cell>
        </row>
        <row r="4731">
          <cell r="A4731">
            <v>938.4</v>
          </cell>
          <cell r="C4731">
            <v>4.3600000000000003</v>
          </cell>
        </row>
        <row r="4732">
          <cell r="A4732">
            <v>938.6</v>
          </cell>
          <cell r="C4732">
            <v>4.3600000000000003</v>
          </cell>
        </row>
        <row r="4733">
          <cell r="A4733">
            <v>938.8</v>
          </cell>
          <cell r="C4733">
            <v>4.37</v>
          </cell>
        </row>
        <row r="4734">
          <cell r="A4734">
            <v>939</v>
          </cell>
          <cell r="C4734">
            <v>4.38</v>
          </cell>
        </row>
        <row r="4735">
          <cell r="A4735">
            <v>939.2</v>
          </cell>
          <cell r="C4735">
            <v>4.38</v>
          </cell>
        </row>
        <row r="4736">
          <cell r="A4736">
            <v>939.4</v>
          </cell>
          <cell r="C4736">
            <v>4.3899999999999997</v>
          </cell>
        </row>
        <row r="4737">
          <cell r="A4737">
            <v>939.6</v>
          </cell>
          <cell r="C4737">
            <v>4.3899999999999997</v>
          </cell>
        </row>
        <row r="4738">
          <cell r="A4738">
            <v>939.8</v>
          </cell>
          <cell r="C4738">
            <v>4.4000000000000004</v>
          </cell>
        </row>
        <row r="4739">
          <cell r="A4739">
            <v>940</v>
          </cell>
          <cell r="C4739">
            <v>4.4000000000000004</v>
          </cell>
        </row>
        <row r="4740">
          <cell r="A4740">
            <v>940.2</v>
          </cell>
          <cell r="C4740">
            <v>4.41</v>
          </cell>
        </row>
        <row r="4741">
          <cell r="A4741">
            <v>940.4</v>
          </cell>
          <cell r="C4741">
            <v>4.41</v>
          </cell>
        </row>
        <row r="4742">
          <cell r="A4742">
            <v>940.6</v>
          </cell>
          <cell r="C4742">
            <v>4.41</v>
          </cell>
        </row>
        <row r="4743">
          <cell r="A4743">
            <v>940.8</v>
          </cell>
          <cell r="C4743">
            <v>4.42</v>
          </cell>
        </row>
        <row r="4744">
          <cell r="A4744">
            <v>941</v>
          </cell>
          <cell r="C4744">
            <v>4.42</v>
          </cell>
        </row>
        <row r="4745">
          <cell r="A4745">
            <v>941.2</v>
          </cell>
          <cell r="C4745">
            <v>4.43</v>
          </cell>
        </row>
        <row r="4746">
          <cell r="A4746">
            <v>941.4</v>
          </cell>
          <cell r="C4746">
            <v>4.43</v>
          </cell>
        </row>
        <row r="4747">
          <cell r="A4747">
            <v>941.6</v>
          </cell>
          <cell r="C4747">
            <v>4.4400000000000004</v>
          </cell>
        </row>
        <row r="4748">
          <cell r="A4748">
            <v>941.8</v>
          </cell>
          <cell r="C4748">
            <v>4.45</v>
          </cell>
        </row>
        <row r="4749">
          <cell r="A4749">
            <v>942</v>
          </cell>
          <cell r="C4749">
            <v>4.45</v>
          </cell>
        </row>
        <row r="4750">
          <cell r="A4750">
            <v>942.2</v>
          </cell>
          <cell r="C4750">
            <v>4.46</v>
          </cell>
        </row>
        <row r="4751">
          <cell r="A4751">
            <v>942.4</v>
          </cell>
          <cell r="C4751">
            <v>4.46</v>
          </cell>
        </row>
        <row r="4752">
          <cell r="A4752">
            <v>942.6</v>
          </cell>
          <cell r="C4752">
            <v>4.47</v>
          </cell>
        </row>
        <row r="4753">
          <cell r="A4753">
            <v>942.8</v>
          </cell>
          <cell r="C4753">
            <v>4.47</v>
          </cell>
        </row>
        <row r="4754">
          <cell r="A4754">
            <v>943</v>
          </cell>
          <cell r="C4754">
            <v>4.4800000000000004</v>
          </cell>
        </row>
        <row r="4755">
          <cell r="A4755">
            <v>943.2</v>
          </cell>
          <cell r="C4755">
            <v>4.49</v>
          </cell>
        </row>
        <row r="4756">
          <cell r="A4756">
            <v>943.4</v>
          </cell>
          <cell r="C4756">
            <v>4.49</v>
          </cell>
        </row>
        <row r="4757">
          <cell r="A4757">
            <v>943.6</v>
          </cell>
          <cell r="C4757">
            <v>4.5</v>
          </cell>
        </row>
        <row r="4758">
          <cell r="A4758">
            <v>943.8</v>
          </cell>
          <cell r="C4758">
            <v>4.5</v>
          </cell>
        </row>
        <row r="4759">
          <cell r="A4759">
            <v>944</v>
          </cell>
          <cell r="C4759">
            <v>4.51</v>
          </cell>
        </row>
        <row r="4760">
          <cell r="A4760">
            <v>944.2</v>
          </cell>
          <cell r="C4760">
            <v>4.51</v>
          </cell>
        </row>
        <row r="4761">
          <cell r="A4761">
            <v>944.4</v>
          </cell>
          <cell r="C4761">
            <v>4.5199999999999996</v>
          </cell>
        </row>
        <row r="4762">
          <cell r="A4762">
            <v>944.6</v>
          </cell>
          <cell r="C4762">
            <v>4.5199999999999996</v>
          </cell>
        </row>
        <row r="4763">
          <cell r="A4763">
            <v>944.8</v>
          </cell>
          <cell r="C4763">
            <v>4.5199999999999996</v>
          </cell>
        </row>
        <row r="4764">
          <cell r="A4764">
            <v>945</v>
          </cell>
          <cell r="C4764">
            <v>4.53</v>
          </cell>
        </row>
        <row r="4765">
          <cell r="A4765">
            <v>945.2</v>
          </cell>
          <cell r="C4765">
            <v>4.53</v>
          </cell>
        </row>
        <row r="4766">
          <cell r="A4766">
            <v>945.4</v>
          </cell>
          <cell r="C4766">
            <v>4.54</v>
          </cell>
        </row>
        <row r="4767">
          <cell r="A4767">
            <v>945.6</v>
          </cell>
          <cell r="C4767">
            <v>4.54</v>
          </cell>
        </row>
        <row r="4768">
          <cell r="A4768">
            <v>945.8</v>
          </cell>
          <cell r="C4768">
            <v>4.55</v>
          </cell>
        </row>
        <row r="4769">
          <cell r="A4769">
            <v>946</v>
          </cell>
          <cell r="C4769">
            <v>4.5599999999999996</v>
          </cell>
        </row>
        <row r="4770">
          <cell r="A4770">
            <v>946.2</v>
          </cell>
          <cell r="C4770">
            <v>4.5599999999999996</v>
          </cell>
        </row>
        <row r="4771">
          <cell r="A4771">
            <v>946.4</v>
          </cell>
          <cell r="C4771">
            <v>4.5599999999999996</v>
          </cell>
        </row>
        <row r="4772">
          <cell r="A4772">
            <v>946.6</v>
          </cell>
          <cell r="C4772">
            <v>4.57</v>
          </cell>
        </row>
        <row r="4773">
          <cell r="A4773">
            <v>946.8</v>
          </cell>
          <cell r="C4773">
            <v>4.57</v>
          </cell>
        </row>
        <row r="4774">
          <cell r="A4774">
            <v>947</v>
          </cell>
          <cell r="C4774">
            <v>4.58</v>
          </cell>
        </row>
        <row r="4775">
          <cell r="A4775">
            <v>947.2</v>
          </cell>
          <cell r="C4775">
            <v>4.58</v>
          </cell>
        </row>
        <row r="4776">
          <cell r="A4776">
            <v>947.4</v>
          </cell>
          <cell r="C4776">
            <v>4.59</v>
          </cell>
        </row>
        <row r="4777">
          <cell r="A4777">
            <v>947.6</v>
          </cell>
          <cell r="C4777">
            <v>4.59</v>
          </cell>
        </row>
        <row r="4778">
          <cell r="A4778">
            <v>947.8</v>
          </cell>
          <cell r="C4778">
            <v>4.5999999999999996</v>
          </cell>
        </row>
        <row r="4779">
          <cell r="A4779">
            <v>948</v>
          </cell>
          <cell r="C4779">
            <v>4.5999999999999996</v>
          </cell>
        </row>
        <row r="4780">
          <cell r="A4780">
            <v>948.2</v>
          </cell>
          <cell r="C4780">
            <v>4.5999999999999996</v>
          </cell>
        </row>
        <row r="4781">
          <cell r="A4781">
            <v>948.4</v>
          </cell>
          <cell r="C4781">
            <v>4.6100000000000003</v>
          </cell>
        </row>
        <row r="4782">
          <cell r="A4782">
            <v>948.6</v>
          </cell>
          <cell r="C4782">
            <v>4.6100000000000003</v>
          </cell>
        </row>
        <row r="4783">
          <cell r="A4783">
            <v>948.8</v>
          </cell>
          <cell r="C4783">
            <v>4.62</v>
          </cell>
        </row>
        <row r="4784">
          <cell r="A4784">
            <v>949</v>
          </cell>
          <cell r="C4784">
            <v>4.62</v>
          </cell>
        </row>
        <row r="4785">
          <cell r="A4785">
            <v>949.2</v>
          </cell>
          <cell r="C4785">
            <v>4.63</v>
          </cell>
        </row>
        <row r="4786">
          <cell r="A4786">
            <v>949.4</v>
          </cell>
          <cell r="C4786">
            <v>4.6399999999999997</v>
          </cell>
        </row>
        <row r="4787">
          <cell r="A4787">
            <v>949.6</v>
          </cell>
          <cell r="C4787">
            <v>4.6399999999999997</v>
          </cell>
        </row>
        <row r="4788">
          <cell r="A4788">
            <v>949.8</v>
          </cell>
          <cell r="C4788">
            <v>4.6500000000000004</v>
          </cell>
        </row>
        <row r="4789">
          <cell r="A4789">
            <v>950</v>
          </cell>
          <cell r="C4789">
            <v>4.6500000000000004</v>
          </cell>
        </row>
        <row r="4790">
          <cell r="A4790">
            <v>950.2</v>
          </cell>
          <cell r="C4790">
            <v>4.6500000000000004</v>
          </cell>
        </row>
        <row r="4791">
          <cell r="A4791">
            <v>950.4</v>
          </cell>
          <cell r="C4791">
            <v>4.66</v>
          </cell>
        </row>
        <row r="4792">
          <cell r="A4792">
            <v>950.6</v>
          </cell>
          <cell r="C4792">
            <v>4.66</v>
          </cell>
        </row>
        <row r="4793">
          <cell r="A4793">
            <v>950.8</v>
          </cell>
          <cell r="C4793">
            <v>4.66</v>
          </cell>
        </row>
        <row r="4794">
          <cell r="A4794">
            <v>951</v>
          </cell>
          <cell r="C4794">
            <v>4.67</v>
          </cell>
        </row>
        <row r="4795">
          <cell r="A4795">
            <v>951.2</v>
          </cell>
          <cell r="C4795">
            <v>4.67</v>
          </cell>
        </row>
        <row r="4796">
          <cell r="A4796">
            <v>951.4</v>
          </cell>
          <cell r="C4796">
            <v>4.67</v>
          </cell>
        </row>
        <row r="4797">
          <cell r="A4797">
            <v>951.6</v>
          </cell>
          <cell r="C4797">
            <v>4.68</v>
          </cell>
        </row>
        <row r="4798">
          <cell r="A4798">
            <v>951.8</v>
          </cell>
          <cell r="C4798">
            <v>4.6900000000000004</v>
          </cell>
        </row>
        <row r="4799">
          <cell r="A4799">
            <v>952</v>
          </cell>
          <cell r="C4799">
            <v>4.6900000000000004</v>
          </cell>
        </row>
        <row r="4800">
          <cell r="A4800">
            <v>952.2</v>
          </cell>
          <cell r="C4800">
            <v>4.7</v>
          </cell>
        </row>
        <row r="4801">
          <cell r="A4801">
            <v>952.4</v>
          </cell>
          <cell r="C4801">
            <v>4.7</v>
          </cell>
        </row>
        <row r="4802">
          <cell r="A4802">
            <v>952.6</v>
          </cell>
          <cell r="C4802">
            <v>4.7</v>
          </cell>
        </row>
        <row r="4803">
          <cell r="A4803">
            <v>952.8</v>
          </cell>
          <cell r="C4803">
            <v>4.7</v>
          </cell>
        </row>
        <row r="4804">
          <cell r="A4804">
            <v>953</v>
          </cell>
          <cell r="C4804">
            <v>4.71</v>
          </cell>
        </row>
        <row r="4805">
          <cell r="A4805">
            <v>953.2</v>
          </cell>
          <cell r="C4805">
            <v>4.71</v>
          </cell>
        </row>
        <row r="4806">
          <cell r="A4806">
            <v>953.4</v>
          </cell>
          <cell r="C4806">
            <v>4.72</v>
          </cell>
        </row>
        <row r="4807">
          <cell r="A4807">
            <v>953.6</v>
          </cell>
          <cell r="C4807">
            <v>4.72</v>
          </cell>
        </row>
        <row r="4808">
          <cell r="A4808">
            <v>953.8</v>
          </cell>
          <cell r="C4808">
            <v>4.7300000000000004</v>
          </cell>
        </row>
        <row r="4809">
          <cell r="A4809">
            <v>954</v>
          </cell>
          <cell r="C4809">
            <v>4.7300000000000004</v>
          </cell>
        </row>
        <row r="4810">
          <cell r="A4810">
            <v>954.2</v>
          </cell>
          <cell r="C4810">
            <v>4.74</v>
          </cell>
        </row>
        <row r="4811">
          <cell r="A4811">
            <v>954.4</v>
          </cell>
          <cell r="C4811">
            <v>4.74</v>
          </cell>
        </row>
        <row r="4812">
          <cell r="A4812">
            <v>954.6</v>
          </cell>
          <cell r="C4812">
            <v>4.75</v>
          </cell>
        </row>
        <row r="4813">
          <cell r="A4813">
            <v>954.8</v>
          </cell>
          <cell r="C4813">
            <v>4.75</v>
          </cell>
        </row>
        <row r="4814">
          <cell r="A4814">
            <v>955</v>
          </cell>
          <cell r="C4814">
            <v>4.75</v>
          </cell>
        </row>
        <row r="4815">
          <cell r="A4815">
            <v>955.2</v>
          </cell>
          <cell r="C4815">
            <v>4.75</v>
          </cell>
        </row>
        <row r="4816">
          <cell r="A4816">
            <v>955.4</v>
          </cell>
          <cell r="C4816">
            <v>4.76</v>
          </cell>
        </row>
        <row r="4817">
          <cell r="A4817">
            <v>955.6</v>
          </cell>
          <cell r="C4817">
            <v>4.76</v>
          </cell>
        </row>
        <row r="4818">
          <cell r="A4818">
            <v>955.8</v>
          </cell>
          <cell r="C4818">
            <v>4.7699999999999996</v>
          </cell>
        </row>
        <row r="4819">
          <cell r="A4819">
            <v>956</v>
          </cell>
          <cell r="C4819">
            <v>4.7699999999999996</v>
          </cell>
        </row>
        <row r="4820">
          <cell r="A4820">
            <v>956.2</v>
          </cell>
          <cell r="C4820">
            <v>4.7699999999999996</v>
          </cell>
        </row>
        <row r="4821">
          <cell r="A4821">
            <v>956.4</v>
          </cell>
          <cell r="C4821">
            <v>4.78</v>
          </cell>
        </row>
        <row r="4822">
          <cell r="A4822">
            <v>956.6</v>
          </cell>
          <cell r="C4822">
            <v>4.78</v>
          </cell>
        </row>
        <row r="4823">
          <cell r="A4823">
            <v>956.8</v>
          </cell>
          <cell r="C4823">
            <v>4.79</v>
          </cell>
        </row>
        <row r="4824">
          <cell r="A4824">
            <v>957</v>
          </cell>
          <cell r="C4824">
            <v>4.79</v>
          </cell>
        </row>
        <row r="4825">
          <cell r="A4825">
            <v>957.2</v>
          </cell>
          <cell r="C4825">
            <v>4.79</v>
          </cell>
        </row>
        <row r="4826">
          <cell r="A4826">
            <v>957.4</v>
          </cell>
          <cell r="C4826">
            <v>4.8</v>
          </cell>
        </row>
        <row r="4827">
          <cell r="A4827">
            <v>957.6</v>
          </cell>
          <cell r="C4827">
            <v>4.8</v>
          </cell>
        </row>
        <row r="4828">
          <cell r="A4828">
            <v>957.8</v>
          </cell>
          <cell r="C4828">
            <v>4.8099999999999996</v>
          </cell>
        </row>
        <row r="4829">
          <cell r="A4829">
            <v>958</v>
          </cell>
          <cell r="C4829">
            <v>4.8099999999999996</v>
          </cell>
        </row>
        <row r="4830">
          <cell r="A4830">
            <v>958.2</v>
          </cell>
          <cell r="C4830">
            <v>4.8099999999999996</v>
          </cell>
        </row>
        <row r="4831">
          <cell r="A4831">
            <v>958.4</v>
          </cell>
          <cell r="C4831">
            <v>4.82</v>
          </cell>
        </row>
        <row r="4832">
          <cell r="A4832">
            <v>958.6</v>
          </cell>
          <cell r="C4832">
            <v>4.82</v>
          </cell>
        </row>
        <row r="4833">
          <cell r="A4833">
            <v>958.8</v>
          </cell>
          <cell r="C4833">
            <v>4.82</v>
          </cell>
        </row>
        <row r="4834">
          <cell r="A4834">
            <v>959</v>
          </cell>
          <cell r="C4834">
            <v>4.83</v>
          </cell>
        </row>
        <row r="4835">
          <cell r="A4835">
            <v>959.2</v>
          </cell>
          <cell r="C4835">
            <v>4.83</v>
          </cell>
        </row>
        <row r="4836">
          <cell r="A4836">
            <v>959.4</v>
          </cell>
          <cell r="C4836">
            <v>4.83</v>
          </cell>
        </row>
        <row r="4837">
          <cell r="A4837">
            <v>959.6</v>
          </cell>
          <cell r="C4837">
            <v>4.84</v>
          </cell>
        </row>
        <row r="4838">
          <cell r="A4838">
            <v>959.8</v>
          </cell>
          <cell r="C4838">
            <v>4.84</v>
          </cell>
        </row>
        <row r="4839">
          <cell r="A4839">
            <v>960</v>
          </cell>
          <cell r="C4839">
            <v>4.84</v>
          </cell>
        </row>
        <row r="4840">
          <cell r="A4840">
            <v>960.2</v>
          </cell>
          <cell r="C4840">
            <v>4.8499999999999996</v>
          </cell>
        </row>
        <row r="4841">
          <cell r="A4841">
            <v>960.4</v>
          </cell>
          <cell r="C4841">
            <v>4.8499999999999996</v>
          </cell>
        </row>
        <row r="4842">
          <cell r="A4842">
            <v>960.6</v>
          </cell>
          <cell r="C4842">
            <v>4.8499999999999996</v>
          </cell>
        </row>
        <row r="4843">
          <cell r="A4843">
            <v>960.8</v>
          </cell>
          <cell r="C4843">
            <v>4.8600000000000003</v>
          </cell>
        </row>
        <row r="4844">
          <cell r="A4844">
            <v>961</v>
          </cell>
          <cell r="C4844">
            <v>4.8600000000000003</v>
          </cell>
        </row>
        <row r="4845">
          <cell r="A4845">
            <v>961.2</v>
          </cell>
          <cell r="C4845">
            <v>4.8600000000000003</v>
          </cell>
        </row>
        <row r="4846">
          <cell r="A4846">
            <v>961.4</v>
          </cell>
          <cell r="C4846">
            <v>4.87</v>
          </cell>
        </row>
        <row r="4847">
          <cell r="A4847">
            <v>961.6</v>
          </cell>
          <cell r="C4847">
            <v>4.87</v>
          </cell>
        </row>
        <row r="4848">
          <cell r="A4848">
            <v>961.8</v>
          </cell>
          <cell r="C4848">
            <v>4.87</v>
          </cell>
        </row>
        <row r="4849">
          <cell r="A4849">
            <v>962</v>
          </cell>
          <cell r="C4849">
            <v>4.87</v>
          </cell>
        </row>
        <row r="4850">
          <cell r="A4850">
            <v>962.2</v>
          </cell>
          <cell r="C4850">
            <v>4.88</v>
          </cell>
        </row>
        <row r="4851">
          <cell r="A4851">
            <v>962.4</v>
          </cell>
          <cell r="C4851">
            <v>4.88</v>
          </cell>
        </row>
        <row r="4852">
          <cell r="A4852">
            <v>962.6</v>
          </cell>
          <cell r="C4852">
            <v>4.88</v>
          </cell>
        </row>
        <row r="4853">
          <cell r="A4853">
            <v>962.8</v>
          </cell>
          <cell r="C4853">
            <v>4.8899999999999997</v>
          </cell>
        </row>
        <row r="4854">
          <cell r="A4854">
            <v>963</v>
          </cell>
          <cell r="C4854">
            <v>4.8899999999999997</v>
          </cell>
        </row>
        <row r="4855">
          <cell r="A4855">
            <v>963.2</v>
          </cell>
          <cell r="C4855">
            <v>4.8899999999999997</v>
          </cell>
        </row>
        <row r="4856">
          <cell r="A4856">
            <v>963.4</v>
          </cell>
          <cell r="C4856">
            <v>4.8899999999999997</v>
          </cell>
        </row>
        <row r="4857">
          <cell r="A4857">
            <v>963.6</v>
          </cell>
          <cell r="C4857">
            <v>4.9000000000000004</v>
          </cell>
        </row>
        <row r="4858">
          <cell r="A4858">
            <v>963.8</v>
          </cell>
          <cell r="C4858">
            <v>4.9000000000000004</v>
          </cell>
        </row>
        <row r="4859">
          <cell r="A4859">
            <v>964</v>
          </cell>
          <cell r="C4859">
            <v>4.9000000000000004</v>
          </cell>
        </row>
        <row r="4860">
          <cell r="A4860">
            <v>964.2</v>
          </cell>
          <cell r="C4860">
            <v>4.9000000000000004</v>
          </cell>
        </row>
        <row r="4861">
          <cell r="A4861">
            <v>964.4</v>
          </cell>
          <cell r="C4861">
            <v>4.9000000000000004</v>
          </cell>
        </row>
        <row r="4862">
          <cell r="A4862">
            <v>964.6</v>
          </cell>
          <cell r="C4862">
            <v>4.91</v>
          </cell>
        </row>
        <row r="4863">
          <cell r="A4863">
            <v>964.8</v>
          </cell>
          <cell r="C4863">
            <v>4.91</v>
          </cell>
        </row>
        <row r="4864">
          <cell r="A4864">
            <v>965</v>
          </cell>
          <cell r="C4864">
            <v>4.92</v>
          </cell>
        </row>
        <row r="4865">
          <cell r="A4865">
            <v>965.2</v>
          </cell>
          <cell r="C4865">
            <v>4.92</v>
          </cell>
        </row>
        <row r="4866">
          <cell r="A4866">
            <v>965.4</v>
          </cell>
          <cell r="C4866">
            <v>4.92</v>
          </cell>
        </row>
        <row r="4867">
          <cell r="A4867">
            <v>965.6</v>
          </cell>
          <cell r="C4867">
            <v>4.92</v>
          </cell>
        </row>
        <row r="4868">
          <cell r="A4868">
            <v>965.8</v>
          </cell>
          <cell r="C4868">
            <v>4.93</v>
          </cell>
        </row>
        <row r="4869">
          <cell r="A4869">
            <v>966</v>
          </cell>
          <cell r="C4869">
            <v>4.93</v>
          </cell>
        </row>
        <row r="4870">
          <cell r="A4870">
            <v>966.2</v>
          </cell>
          <cell r="C4870">
            <v>4.93</v>
          </cell>
        </row>
        <row r="4871">
          <cell r="A4871">
            <v>966.4</v>
          </cell>
          <cell r="C4871">
            <v>4.9400000000000004</v>
          </cell>
        </row>
        <row r="4872">
          <cell r="A4872">
            <v>966.6</v>
          </cell>
          <cell r="C4872">
            <v>4.9400000000000004</v>
          </cell>
        </row>
        <row r="4873">
          <cell r="A4873">
            <v>966.8</v>
          </cell>
          <cell r="C4873">
            <v>4.9400000000000004</v>
          </cell>
        </row>
        <row r="4874">
          <cell r="A4874">
            <v>967</v>
          </cell>
          <cell r="C4874">
            <v>4.9400000000000004</v>
          </cell>
        </row>
        <row r="4875">
          <cell r="A4875">
            <v>967.2</v>
          </cell>
          <cell r="C4875">
            <v>4.9400000000000004</v>
          </cell>
        </row>
        <row r="4876">
          <cell r="A4876">
            <v>967.4</v>
          </cell>
          <cell r="C4876">
            <v>4.9400000000000004</v>
          </cell>
        </row>
        <row r="4877">
          <cell r="A4877">
            <v>967.6</v>
          </cell>
          <cell r="C4877">
            <v>4.9400000000000004</v>
          </cell>
        </row>
        <row r="4878">
          <cell r="A4878">
            <v>967.8</v>
          </cell>
          <cell r="C4878">
            <v>4.9400000000000004</v>
          </cell>
        </row>
        <row r="4879">
          <cell r="A4879">
            <v>968</v>
          </cell>
          <cell r="C4879">
            <v>4.9400000000000004</v>
          </cell>
        </row>
        <row r="4880">
          <cell r="A4880">
            <v>968.2</v>
          </cell>
          <cell r="C4880">
            <v>4.95</v>
          </cell>
        </row>
        <row r="4881">
          <cell r="A4881">
            <v>968.4</v>
          </cell>
          <cell r="C4881">
            <v>4.95</v>
          </cell>
        </row>
        <row r="4882">
          <cell r="A4882">
            <v>968.6</v>
          </cell>
          <cell r="C4882">
            <v>4.96</v>
          </cell>
        </row>
        <row r="4883">
          <cell r="A4883">
            <v>968.8</v>
          </cell>
          <cell r="C4883">
            <v>4.96</v>
          </cell>
        </row>
        <row r="4884">
          <cell r="A4884">
            <v>969</v>
          </cell>
          <cell r="C4884">
            <v>4.97</v>
          </cell>
        </row>
        <row r="4885">
          <cell r="A4885">
            <v>969.2</v>
          </cell>
          <cell r="C4885">
            <v>4.97</v>
          </cell>
        </row>
        <row r="4886">
          <cell r="A4886">
            <v>969.4</v>
          </cell>
          <cell r="C4886">
            <v>4.97</v>
          </cell>
        </row>
        <row r="4887">
          <cell r="A4887">
            <v>969.6</v>
          </cell>
          <cell r="C4887">
            <v>4.97</v>
          </cell>
        </row>
        <row r="4888">
          <cell r="A4888">
            <v>969.8</v>
          </cell>
          <cell r="C4888">
            <v>4.97</v>
          </cell>
        </row>
        <row r="4889">
          <cell r="A4889">
            <v>970</v>
          </cell>
          <cell r="C4889">
            <v>4.97</v>
          </cell>
        </row>
        <row r="4890">
          <cell r="A4890">
            <v>970.2</v>
          </cell>
          <cell r="C4890">
            <v>4.9800000000000004</v>
          </cell>
        </row>
        <row r="4891">
          <cell r="A4891">
            <v>970.4</v>
          </cell>
          <cell r="C4891">
            <v>4.9800000000000004</v>
          </cell>
        </row>
        <row r="4892">
          <cell r="A4892">
            <v>970.6</v>
          </cell>
          <cell r="C4892">
            <v>4.9800000000000004</v>
          </cell>
        </row>
        <row r="4893">
          <cell r="A4893">
            <v>970.8</v>
          </cell>
          <cell r="C4893">
            <v>4.9800000000000004</v>
          </cell>
        </row>
        <row r="4894">
          <cell r="A4894">
            <v>971</v>
          </cell>
          <cell r="C4894">
            <v>4.9800000000000004</v>
          </cell>
        </row>
        <row r="4895">
          <cell r="A4895">
            <v>971.2</v>
          </cell>
          <cell r="C4895">
            <v>4.9800000000000004</v>
          </cell>
        </row>
        <row r="4896">
          <cell r="A4896">
            <v>971.4</v>
          </cell>
          <cell r="C4896">
            <v>4.99</v>
          </cell>
        </row>
        <row r="4897">
          <cell r="A4897">
            <v>971.6</v>
          </cell>
          <cell r="C4897">
            <v>4.99</v>
          </cell>
        </row>
        <row r="4898">
          <cell r="A4898">
            <v>971.8</v>
          </cell>
          <cell r="C4898">
            <v>4.99</v>
          </cell>
        </row>
        <row r="4899">
          <cell r="A4899">
            <v>972</v>
          </cell>
          <cell r="C4899">
            <v>4.99</v>
          </cell>
        </row>
        <row r="4900">
          <cell r="A4900">
            <v>972.2</v>
          </cell>
          <cell r="C4900">
            <v>4.99</v>
          </cell>
        </row>
        <row r="4901">
          <cell r="A4901">
            <v>972.4</v>
          </cell>
          <cell r="C4901">
            <v>4.99</v>
          </cell>
        </row>
        <row r="4902">
          <cell r="A4902">
            <v>972.6</v>
          </cell>
          <cell r="C4902">
            <v>4.99</v>
          </cell>
        </row>
        <row r="4903">
          <cell r="A4903">
            <v>972.8</v>
          </cell>
          <cell r="C4903">
            <v>4.99</v>
          </cell>
        </row>
        <row r="4904">
          <cell r="A4904">
            <v>973</v>
          </cell>
          <cell r="C4904">
            <v>4.99</v>
          </cell>
        </row>
        <row r="4905">
          <cell r="A4905">
            <v>973.2</v>
          </cell>
          <cell r="C4905">
            <v>4.99</v>
          </cell>
        </row>
        <row r="4906">
          <cell r="A4906">
            <v>973.4</v>
          </cell>
          <cell r="C4906">
            <v>5</v>
          </cell>
        </row>
        <row r="4907">
          <cell r="A4907">
            <v>973.6</v>
          </cell>
          <cell r="C4907">
            <v>5</v>
          </cell>
        </row>
        <row r="4908">
          <cell r="A4908">
            <v>973.8</v>
          </cell>
          <cell r="C4908">
            <v>5</v>
          </cell>
        </row>
        <row r="4909">
          <cell r="A4909">
            <v>974</v>
          </cell>
          <cell r="C4909">
            <v>5</v>
          </cell>
        </row>
        <row r="4910">
          <cell r="A4910">
            <v>974.2</v>
          </cell>
          <cell r="C4910">
            <v>5</v>
          </cell>
        </row>
        <row r="4911">
          <cell r="A4911">
            <v>974.4</v>
          </cell>
          <cell r="C4911">
            <v>5</v>
          </cell>
        </row>
        <row r="4912">
          <cell r="A4912">
            <v>974.6</v>
          </cell>
          <cell r="C4912">
            <v>5</v>
          </cell>
        </row>
        <row r="4913">
          <cell r="A4913">
            <v>974.8</v>
          </cell>
          <cell r="C4913">
            <v>5.01</v>
          </cell>
        </row>
        <row r="4914">
          <cell r="A4914">
            <v>975</v>
          </cell>
          <cell r="C4914">
            <v>5.01</v>
          </cell>
        </row>
        <row r="4915">
          <cell r="A4915">
            <v>975.2</v>
          </cell>
          <cell r="C4915">
            <v>5.01</v>
          </cell>
        </row>
        <row r="4916">
          <cell r="A4916">
            <v>975.4</v>
          </cell>
          <cell r="C4916">
            <v>5.01</v>
          </cell>
        </row>
        <row r="4917">
          <cell r="A4917">
            <v>975.6</v>
          </cell>
          <cell r="C4917">
            <v>5.0199999999999996</v>
          </cell>
        </row>
        <row r="4918">
          <cell r="A4918">
            <v>975.8</v>
          </cell>
          <cell r="C4918">
            <v>5.0199999999999996</v>
          </cell>
        </row>
        <row r="4919">
          <cell r="A4919">
            <v>976</v>
          </cell>
          <cell r="C4919">
            <v>5.0199999999999996</v>
          </cell>
        </row>
        <row r="4920">
          <cell r="A4920">
            <v>976.2</v>
          </cell>
          <cell r="C4920">
            <v>5.0199999999999996</v>
          </cell>
        </row>
        <row r="4921">
          <cell r="A4921">
            <v>976.4</v>
          </cell>
          <cell r="C4921">
            <v>5.0199999999999996</v>
          </cell>
        </row>
        <row r="4922">
          <cell r="A4922">
            <v>976.6</v>
          </cell>
          <cell r="C4922">
            <v>5.0199999999999996</v>
          </cell>
        </row>
        <row r="4923">
          <cell r="A4923">
            <v>976.8</v>
          </cell>
          <cell r="C4923">
            <v>5.0199999999999996</v>
          </cell>
        </row>
        <row r="4924">
          <cell r="A4924">
            <v>977</v>
          </cell>
          <cell r="C4924">
            <v>5.0199999999999996</v>
          </cell>
        </row>
        <row r="4925">
          <cell r="A4925">
            <v>977.2</v>
          </cell>
          <cell r="C4925">
            <v>5.0199999999999996</v>
          </cell>
        </row>
        <row r="4926">
          <cell r="A4926">
            <v>977.4</v>
          </cell>
          <cell r="C4926">
            <v>5.0199999999999996</v>
          </cell>
        </row>
        <row r="4927">
          <cell r="A4927">
            <v>977.6</v>
          </cell>
          <cell r="C4927">
            <v>5.0199999999999996</v>
          </cell>
        </row>
        <row r="4928">
          <cell r="A4928">
            <v>977.8</v>
          </cell>
          <cell r="C4928">
            <v>5.0199999999999996</v>
          </cell>
        </row>
        <row r="4929">
          <cell r="A4929">
            <v>978</v>
          </cell>
          <cell r="C4929">
            <v>5.0199999999999996</v>
          </cell>
        </row>
        <row r="4930">
          <cell r="A4930">
            <v>978.2</v>
          </cell>
          <cell r="C4930">
            <v>5.03</v>
          </cell>
        </row>
        <row r="4931">
          <cell r="A4931">
            <v>978.4</v>
          </cell>
          <cell r="C4931">
            <v>5.03</v>
          </cell>
        </row>
        <row r="4932">
          <cell r="A4932">
            <v>978.6</v>
          </cell>
          <cell r="C4932">
            <v>5.03</v>
          </cell>
        </row>
        <row r="4933">
          <cell r="A4933">
            <v>978.8</v>
          </cell>
          <cell r="C4933">
            <v>5.03</v>
          </cell>
        </row>
        <row r="4934">
          <cell r="A4934">
            <v>979</v>
          </cell>
          <cell r="C4934">
            <v>5.03</v>
          </cell>
        </row>
        <row r="4935">
          <cell r="A4935">
            <v>979.2</v>
          </cell>
          <cell r="C4935">
            <v>5.03</v>
          </cell>
        </row>
        <row r="4936">
          <cell r="A4936">
            <v>979.4</v>
          </cell>
          <cell r="C4936">
            <v>5.04</v>
          </cell>
        </row>
        <row r="4937">
          <cell r="A4937">
            <v>979.6</v>
          </cell>
          <cell r="C4937">
            <v>5.04</v>
          </cell>
        </row>
        <row r="4938">
          <cell r="A4938">
            <v>979.8</v>
          </cell>
          <cell r="C4938">
            <v>5.04</v>
          </cell>
        </row>
        <row r="4939">
          <cell r="A4939">
            <v>980</v>
          </cell>
          <cell r="C4939">
            <v>5.04</v>
          </cell>
        </row>
        <row r="4940">
          <cell r="A4940">
            <v>980.2</v>
          </cell>
          <cell r="C4940">
            <v>5.04</v>
          </cell>
        </row>
        <row r="4941">
          <cell r="A4941">
            <v>980.4</v>
          </cell>
          <cell r="C4941">
            <v>5.04</v>
          </cell>
        </row>
        <row r="4942">
          <cell r="A4942">
            <v>980.6</v>
          </cell>
          <cell r="C4942">
            <v>5.04</v>
          </cell>
        </row>
        <row r="4943">
          <cell r="A4943">
            <v>980.8</v>
          </cell>
          <cell r="C4943">
            <v>5.04</v>
          </cell>
        </row>
        <row r="4944">
          <cell r="A4944">
            <v>981</v>
          </cell>
          <cell r="C4944">
            <v>5.04</v>
          </cell>
        </row>
        <row r="4945">
          <cell r="A4945">
            <v>981.2</v>
          </cell>
          <cell r="C4945">
            <v>5.04</v>
          </cell>
        </row>
        <row r="4946">
          <cell r="A4946">
            <v>981.4</v>
          </cell>
          <cell r="C4946">
            <v>5.04</v>
          </cell>
        </row>
        <row r="4947">
          <cell r="A4947">
            <v>981.6</v>
          </cell>
          <cell r="C4947">
            <v>5.04</v>
          </cell>
        </row>
        <row r="4948">
          <cell r="A4948">
            <v>981.8</v>
          </cell>
          <cell r="C4948">
            <v>5.04</v>
          </cell>
        </row>
        <row r="4949">
          <cell r="A4949">
            <v>982</v>
          </cell>
          <cell r="C4949">
            <v>5.04</v>
          </cell>
        </row>
        <row r="4950">
          <cell r="A4950">
            <v>982.2</v>
          </cell>
          <cell r="C4950">
            <v>5.04</v>
          </cell>
        </row>
        <row r="4951">
          <cell r="A4951">
            <v>982.4</v>
          </cell>
          <cell r="C4951">
            <v>5.04</v>
          </cell>
        </row>
        <row r="4952">
          <cell r="A4952">
            <v>982.6</v>
          </cell>
          <cell r="C4952">
            <v>5.04</v>
          </cell>
        </row>
        <row r="4953">
          <cell r="A4953">
            <v>982.8</v>
          </cell>
          <cell r="C4953">
            <v>5.04</v>
          </cell>
        </row>
        <row r="4954">
          <cell r="A4954">
            <v>983</v>
          </cell>
          <cell r="C4954">
            <v>5.04</v>
          </cell>
        </row>
        <row r="4955">
          <cell r="A4955">
            <v>983.2</v>
          </cell>
          <cell r="C4955">
            <v>5.04</v>
          </cell>
        </row>
        <row r="4956">
          <cell r="A4956">
            <v>983.4</v>
          </cell>
          <cell r="C4956">
            <v>5.04</v>
          </cell>
        </row>
        <row r="4957">
          <cell r="A4957">
            <v>983.6</v>
          </cell>
          <cell r="C4957">
            <v>5.04</v>
          </cell>
        </row>
        <row r="4958">
          <cell r="A4958">
            <v>983.8</v>
          </cell>
          <cell r="C4958">
            <v>5.04</v>
          </cell>
        </row>
        <row r="4959">
          <cell r="A4959">
            <v>984</v>
          </cell>
          <cell r="C4959">
            <v>5.04</v>
          </cell>
        </row>
        <row r="4960">
          <cell r="A4960">
            <v>984.2</v>
          </cell>
          <cell r="C4960">
            <v>5.04</v>
          </cell>
        </row>
        <row r="4961">
          <cell r="A4961">
            <v>984.4</v>
          </cell>
          <cell r="C4961">
            <v>5.04</v>
          </cell>
        </row>
        <row r="4962">
          <cell r="A4962">
            <v>984.6</v>
          </cell>
          <cell r="C4962">
            <v>5.04</v>
          </cell>
        </row>
        <row r="4963">
          <cell r="A4963">
            <v>984.8</v>
          </cell>
          <cell r="C4963">
            <v>5.04</v>
          </cell>
        </row>
        <row r="4964">
          <cell r="A4964">
            <v>985</v>
          </cell>
          <cell r="C4964">
            <v>5.04</v>
          </cell>
        </row>
        <row r="4965">
          <cell r="A4965">
            <v>985.2</v>
          </cell>
          <cell r="C4965">
            <v>5.04</v>
          </cell>
        </row>
        <row r="4966">
          <cell r="A4966">
            <v>985.4</v>
          </cell>
          <cell r="C4966">
            <v>5.04</v>
          </cell>
        </row>
        <row r="4967">
          <cell r="A4967">
            <v>985.6</v>
          </cell>
          <cell r="C4967">
            <v>5.04</v>
          </cell>
        </row>
        <row r="4968">
          <cell r="A4968">
            <v>985.8</v>
          </cell>
          <cell r="C4968">
            <v>5.04</v>
          </cell>
        </row>
        <row r="4969">
          <cell r="A4969">
            <v>986</v>
          </cell>
          <cell r="C4969">
            <v>5.05</v>
          </cell>
        </row>
        <row r="4970">
          <cell r="A4970">
            <v>986.2</v>
          </cell>
          <cell r="C4970">
            <v>5.05</v>
          </cell>
        </row>
        <row r="4971">
          <cell r="A4971">
            <v>986.4</v>
          </cell>
          <cell r="C4971">
            <v>5.05</v>
          </cell>
        </row>
        <row r="4972">
          <cell r="A4972">
            <v>986.6</v>
          </cell>
          <cell r="C4972">
            <v>5.05</v>
          </cell>
        </row>
        <row r="4973">
          <cell r="A4973">
            <v>986.8</v>
          </cell>
          <cell r="C4973">
            <v>5.05</v>
          </cell>
        </row>
        <row r="4974">
          <cell r="A4974">
            <v>987</v>
          </cell>
          <cell r="C4974">
            <v>5.05</v>
          </cell>
        </row>
        <row r="4975">
          <cell r="A4975">
            <v>987.2</v>
          </cell>
          <cell r="C4975">
            <v>5.05</v>
          </cell>
        </row>
        <row r="4976">
          <cell r="A4976">
            <v>987.4</v>
          </cell>
          <cell r="C4976">
            <v>5.05</v>
          </cell>
        </row>
        <row r="4977">
          <cell r="A4977">
            <v>987.6</v>
          </cell>
          <cell r="C4977">
            <v>5.05</v>
          </cell>
        </row>
        <row r="4978">
          <cell r="A4978">
            <v>987.8</v>
          </cell>
          <cell r="C4978">
            <v>5.05</v>
          </cell>
        </row>
        <row r="4979">
          <cell r="A4979">
            <v>988</v>
          </cell>
          <cell r="C4979">
            <v>5.05</v>
          </cell>
        </row>
        <row r="4980">
          <cell r="A4980">
            <v>988.2</v>
          </cell>
          <cell r="C4980">
            <v>5.05</v>
          </cell>
        </row>
        <row r="4981">
          <cell r="A4981">
            <v>988.4</v>
          </cell>
          <cell r="C4981">
            <v>5.04</v>
          </cell>
        </row>
        <row r="4982">
          <cell r="A4982">
            <v>988.6</v>
          </cell>
          <cell r="C4982">
            <v>5.04</v>
          </cell>
        </row>
        <row r="4983">
          <cell r="A4983">
            <v>988.8</v>
          </cell>
          <cell r="C4983">
            <v>5.04</v>
          </cell>
        </row>
        <row r="4984">
          <cell r="A4984">
            <v>989</v>
          </cell>
          <cell r="C4984">
            <v>5.04</v>
          </cell>
        </row>
        <row r="4985">
          <cell r="A4985">
            <v>989.2</v>
          </cell>
          <cell r="C4985">
            <v>5.04</v>
          </cell>
        </row>
        <row r="4986">
          <cell r="A4986">
            <v>989.4</v>
          </cell>
          <cell r="C4986">
            <v>5.04</v>
          </cell>
        </row>
        <row r="4987">
          <cell r="A4987">
            <v>989.6</v>
          </cell>
          <cell r="C4987">
            <v>5.04</v>
          </cell>
        </row>
        <row r="4988">
          <cell r="A4988">
            <v>989.8</v>
          </cell>
          <cell r="C4988">
            <v>5.04</v>
          </cell>
        </row>
        <row r="4989">
          <cell r="A4989">
            <v>990</v>
          </cell>
          <cell r="C4989">
            <v>5.04</v>
          </cell>
        </row>
        <row r="4990">
          <cell r="A4990">
            <v>990.2</v>
          </cell>
          <cell r="C4990">
            <v>5.04</v>
          </cell>
        </row>
        <row r="4991">
          <cell r="A4991">
            <v>990.4</v>
          </cell>
          <cell r="C4991">
            <v>5.04</v>
          </cell>
        </row>
        <row r="4992">
          <cell r="A4992">
            <v>990.6</v>
          </cell>
          <cell r="C4992">
            <v>5.04</v>
          </cell>
        </row>
        <row r="4993">
          <cell r="A4993">
            <v>990.8</v>
          </cell>
          <cell r="C4993">
            <v>5.04</v>
          </cell>
        </row>
        <row r="4994">
          <cell r="A4994">
            <v>991</v>
          </cell>
          <cell r="C4994">
            <v>5.04</v>
          </cell>
        </row>
        <row r="4995">
          <cell r="A4995">
            <v>991.2</v>
          </cell>
          <cell r="C4995">
            <v>5.04</v>
          </cell>
        </row>
        <row r="4996">
          <cell r="A4996">
            <v>991.4</v>
          </cell>
          <cell r="C4996">
            <v>5.03</v>
          </cell>
        </row>
        <row r="4997">
          <cell r="A4997">
            <v>991.6</v>
          </cell>
          <cell r="C4997">
            <v>5.03</v>
          </cell>
        </row>
        <row r="4998">
          <cell r="A4998">
            <v>991.8</v>
          </cell>
          <cell r="C4998">
            <v>5.03</v>
          </cell>
        </row>
        <row r="4999">
          <cell r="A4999">
            <v>992</v>
          </cell>
          <cell r="C4999">
            <v>5.03</v>
          </cell>
        </row>
        <row r="5000">
          <cell r="A5000">
            <v>992.2</v>
          </cell>
          <cell r="C5000">
            <v>5.03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60"/>
  <sheetViews>
    <sheetView tabSelected="1" topLeftCell="P1" zoomScale="60" zoomScaleNormal="60" workbookViewId="0">
      <selection activeCell="AD5" sqref="AD5"/>
    </sheetView>
  </sheetViews>
  <sheetFormatPr baseColWidth="10" defaultRowHeight="15" x14ac:dyDescent="0.25"/>
  <cols>
    <col min="1" max="1" width="9.28515625" style="20" customWidth="1"/>
    <col min="2" max="2" width="13.28515625" style="20" customWidth="1"/>
    <col min="3" max="3" width="12.7109375" style="20" customWidth="1"/>
    <col min="4" max="4" width="0.85546875" style="20" customWidth="1"/>
    <col min="5" max="5" width="11.42578125" style="20" customWidth="1"/>
    <col min="6" max="6" width="11.85546875" style="3" customWidth="1"/>
    <col min="7" max="7" width="1.140625" style="3" customWidth="1"/>
    <col min="8" max="8" width="16" style="1" customWidth="1"/>
    <col min="9" max="9" width="19.28515625" style="1" customWidth="1"/>
    <col min="10" max="10" width="22.42578125" customWidth="1"/>
    <col min="11" max="11" width="16.7109375" style="22" customWidth="1"/>
    <col min="12" max="12" width="1.42578125" customWidth="1"/>
    <col min="14" max="14" width="18.140625" customWidth="1"/>
    <col min="15" max="15" width="20.85546875" customWidth="1"/>
    <col min="16" max="16" width="17.42578125" customWidth="1"/>
    <col min="17" max="17" width="24.28515625" customWidth="1"/>
  </cols>
  <sheetData>
    <row r="1" spans="1:17" x14ac:dyDescent="0.25">
      <c r="A1" s="2" t="s">
        <v>0</v>
      </c>
      <c r="B1" s="2"/>
      <c r="C1" s="2"/>
      <c r="D1" s="3"/>
      <c r="E1" s="3"/>
      <c r="J1" s="86" t="s">
        <v>98</v>
      </c>
      <c r="K1" s="87"/>
    </row>
    <row r="2" spans="1:17" ht="15.75" thickBot="1" x14ac:dyDescent="0.3">
      <c r="A2" s="3"/>
      <c r="B2" s="3"/>
      <c r="C2" s="3"/>
      <c r="D2" s="3"/>
      <c r="E2" s="3"/>
      <c r="J2" s="88" t="s">
        <v>99</v>
      </c>
      <c r="K2" s="89"/>
    </row>
    <row r="3" spans="1:17" x14ac:dyDescent="0.25">
      <c r="A3" s="4">
        <v>41141</v>
      </c>
      <c r="B3" s="2"/>
      <c r="C3" s="2"/>
      <c r="D3" s="3"/>
      <c r="E3" s="3"/>
    </row>
    <row r="4" spans="1:17" x14ac:dyDescent="0.25">
      <c r="A4" s="5">
        <v>0.69791666666666663</v>
      </c>
      <c r="B4" s="2"/>
      <c r="C4" s="2"/>
      <c r="D4" s="3"/>
      <c r="E4" s="3"/>
    </row>
    <row r="5" spans="1:17" x14ac:dyDescent="0.25">
      <c r="A5" s="2" t="s">
        <v>1</v>
      </c>
      <c r="B5" s="2"/>
      <c r="C5" s="2"/>
      <c r="D5" s="3"/>
      <c r="E5" s="3"/>
      <c r="I5" s="6"/>
    </row>
    <row r="6" spans="1:17" x14ac:dyDescent="0.25">
      <c r="A6" s="2" t="s">
        <v>2</v>
      </c>
      <c r="B6" s="2"/>
      <c r="C6" s="2"/>
      <c r="D6" s="3"/>
      <c r="E6" s="3"/>
    </row>
    <row r="7" spans="1:17" x14ac:dyDescent="0.25">
      <c r="A7" s="2" t="s">
        <v>3</v>
      </c>
      <c r="B7" s="2"/>
      <c r="C7" s="2"/>
      <c r="D7" s="3"/>
      <c r="E7" s="3"/>
      <c r="J7" s="21" t="s">
        <v>61</v>
      </c>
      <c r="N7" s="90" t="s">
        <v>71</v>
      </c>
      <c r="O7" s="90"/>
      <c r="P7" s="91" t="s">
        <v>72</v>
      </c>
      <c r="Q7" s="91"/>
    </row>
    <row r="8" spans="1:17" x14ac:dyDescent="0.25">
      <c r="A8" s="7" t="s">
        <v>4</v>
      </c>
      <c r="B8" s="7" t="s">
        <v>5</v>
      </c>
      <c r="C8" s="7" t="s">
        <v>6</v>
      </c>
      <c r="D8" s="3"/>
      <c r="E8" s="3"/>
      <c r="J8" s="23" t="s">
        <v>62</v>
      </c>
      <c r="K8" s="25">
        <v>24.99</v>
      </c>
      <c r="M8" s="34" t="s">
        <v>73</v>
      </c>
      <c r="N8" s="35" t="s">
        <v>85</v>
      </c>
      <c r="O8" s="35" t="s">
        <v>86</v>
      </c>
      <c r="P8" s="35" t="s">
        <v>85</v>
      </c>
      <c r="Q8" s="35" t="s">
        <v>86</v>
      </c>
    </row>
    <row r="9" spans="1:17" x14ac:dyDescent="0.25">
      <c r="A9" s="2" t="s">
        <v>7</v>
      </c>
      <c r="B9" s="2" t="s">
        <v>8</v>
      </c>
      <c r="C9" s="2" t="s">
        <v>9</v>
      </c>
      <c r="D9" s="3"/>
      <c r="E9" s="3"/>
      <c r="J9" s="23" t="s">
        <v>63</v>
      </c>
      <c r="K9" s="25">
        <v>210</v>
      </c>
      <c r="M9" s="36">
        <v>0</v>
      </c>
      <c r="N9" s="37">
        <v>1.8E-3</v>
      </c>
      <c r="O9" s="37">
        <v>0</v>
      </c>
      <c r="P9" s="37">
        <v>5.4999999999999997E-3</v>
      </c>
      <c r="Q9" s="46">
        <v>1.4999999999999999E-2</v>
      </c>
    </row>
    <row r="10" spans="1:17" x14ac:dyDescent="0.25">
      <c r="A10" s="2" t="s">
        <v>10</v>
      </c>
      <c r="B10" s="2" t="s">
        <v>11</v>
      </c>
      <c r="C10" s="2" t="s">
        <v>12</v>
      </c>
      <c r="D10" s="3"/>
      <c r="E10" s="3"/>
      <c r="J10" s="23" t="s">
        <v>64</v>
      </c>
      <c r="K10" s="25">
        <v>2.85</v>
      </c>
      <c r="M10" s="36">
        <v>1</v>
      </c>
      <c r="N10" s="38">
        <v>5.0000000000000001E-3</v>
      </c>
      <c r="O10" s="38">
        <v>0</v>
      </c>
      <c r="P10" s="39">
        <v>1.2999999999999999E-2</v>
      </c>
      <c r="Q10" s="38">
        <v>2.9000000000000001E-2</v>
      </c>
    </row>
    <row r="11" spans="1:17" x14ac:dyDescent="0.25">
      <c r="A11" s="2" t="s">
        <v>13</v>
      </c>
      <c r="B11" s="2" t="s">
        <v>13</v>
      </c>
      <c r="C11" s="2" t="s">
        <v>13</v>
      </c>
      <c r="D11" s="3"/>
      <c r="E11" s="3"/>
      <c r="I11" s="6"/>
      <c r="J11" s="23" t="s">
        <v>65</v>
      </c>
      <c r="K11" s="24">
        <f>K10*K8</f>
        <v>71.221499999999992</v>
      </c>
      <c r="M11" s="36">
        <v>2</v>
      </c>
      <c r="N11" s="37">
        <v>1.14E-2</v>
      </c>
      <c r="O11" s="37">
        <v>0</v>
      </c>
      <c r="P11" s="38">
        <v>2.5999999999999999E-2</v>
      </c>
      <c r="Q11" s="37">
        <v>3.5000000000000003E-2</v>
      </c>
    </row>
    <row r="12" spans="1:17" x14ac:dyDescent="0.25">
      <c r="A12" s="3"/>
      <c r="B12" s="3"/>
      <c r="C12" s="3"/>
      <c r="D12" s="3"/>
      <c r="E12" s="3"/>
      <c r="J12" s="23" t="s">
        <v>66</v>
      </c>
      <c r="K12" s="24">
        <f>MAX(C39:C5261)</f>
        <v>5.29</v>
      </c>
      <c r="M12" s="36">
        <v>3</v>
      </c>
      <c r="N12" s="37">
        <v>1.89E-2</v>
      </c>
      <c r="O12" s="37">
        <v>0</v>
      </c>
      <c r="P12" s="37">
        <v>3.95E-2</v>
      </c>
      <c r="Q12" s="37">
        <v>3.6999999999999998E-2</v>
      </c>
    </row>
    <row r="13" spans="1:17" x14ac:dyDescent="0.25">
      <c r="A13" s="2" t="s">
        <v>14</v>
      </c>
      <c r="B13" s="2" t="s">
        <v>14</v>
      </c>
      <c r="C13" s="2" t="s">
        <v>14</v>
      </c>
      <c r="D13" s="3"/>
      <c r="E13" s="3"/>
      <c r="J13" s="23" t="s">
        <v>67</v>
      </c>
      <c r="K13" s="24">
        <f>MAX(I39:I5261)</f>
        <v>37.137662082376814</v>
      </c>
      <c r="M13" s="36">
        <v>4</v>
      </c>
      <c r="N13" s="37">
        <v>2.8400000000000002E-2</v>
      </c>
      <c r="O13" s="37">
        <v>0</v>
      </c>
      <c r="P13" s="37">
        <v>5.28E-2</v>
      </c>
      <c r="Q13" s="37">
        <v>3.5999999999999997E-2</v>
      </c>
    </row>
    <row r="14" spans="1:17" x14ac:dyDescent="0.25">
      <c r="A14" s="2" t="s">
        <v>15</v>
      </c>
      <c r="B14" s="2" t="s">
        <v>15</v>
      </c>
      <c r="C14" s="2" t="s">
        <v>15</v>
      </c>
      <c r="D14" s="3"/>
      <c r="E14" s="3"/>
      <c r="J14" s="23" t="s">
        <v>68</v>
      </c>
      <c r="K14" s="24"/>
      <c r="M14" s="36">
        <v>5</v>
      </c>
      <c r="N14" s="66" t="s">
        <v>96</v>
      </c>
      <c r="O14" s="64"/>
      <c r="P14" s="65"/>
      <c r="Q14" s="65"/>
    </row>
    <row r="15" spans="1:17" x14ac:dyDescent="0.25">
      <c r="A15" s="2" t="s">
        <v>16</v>
      </c>
      <c r="B15" s="2" t="s">
        <v>17</v>
      </c>
      <c r="C15" s="2" t="s">
        <v>18</v>
      </c>
      <c r="D15" s="3"/>
      <c r="E15" s="3"/>
      <c r="I15" s="6"/>
      <c r="J15" s="23" t="s">
        <v>74</v>
      </c>
      <c r="K15" s="25">
        <f>N33</f>
        <v>4.0540540540540544</v>
      </c>
    </row>
    <row r="16" spans="1:17" x14ac:dyDescent="0.25">
      <c r="A16" s="2" t="s">
        <v>19</v>
      </c>
      <c r="B16" s="2" t="s">
        <v>19</v>
      </c>
      <c r="C16" s="2" t="s">
        <v>19</v>
      </c>
      <c r="D16" s="3"/>
      <c r="E16" s="3"/>
      <c r="J16" s="23" t="s">
        <v>70</v>
      </c>
      <c r="K16" s="24">
        <v>0.3</v>
      </c>
    </row>
    <row r="17" spans="1:18" x14ac:dyDescent="0.25">
      <c r="A17" s="2" t="s">
        <v>20</v>
      </c>
      <c r="B17" s="2" t="s">
        <v>21</v>
      </c>
      <c r="C17" s="2" t="s">
        <v>22</v>
      </c>
      <c r="D17" s="3"/>
      <c r="E17" s="3"/>
      <c r="J17" s="26"/>
      <c r="K17" s="27"/>
    </row>
    <row r="18" spans="1:18" x14ac:dyDescent="0.25">
      <c r="A18" s="2" t="s">
        <v>20</v>
      </c>
      <c r="B18" s="2" t="s">
        <v>20</v>
      </c>
      <c r="C18" s="2" t="s">
        <v>20</v>
      </c>
      <c r="D18" s="3"/>
      <c r="E18" s="3"/>
      <c r="J18" s="23" t="s">
        <v>78</v>
      </c>
      <c r="K18" s="47">
        <f>Q9</f>
        <v>1.4999999999999999E-2</v>
      </c>
    </row>
    <row r="19" spans="1:18" x14ac:dyDescent="0.25">
      <c r="A19" s="2" t="s">
        <v>20</v>
      </c>
      <c r="B19" s="2" t="s">
        <v>23</v>
      </c>
      <c r="C19" s="2" t="s">
        <v>23</v>
      </c>
      <c r="D19" s="3"/>
      <c r="E19" s="3"/>
    </row>
    <row r="20" spans="1:18" x14ac:dyDescent="0.25">
      <c r="A20" s="8" t="s">
        <v>24</v>
      </c>
      <c r="B20" s="8" t="s">
        <v>24</v>
      </c>
      <c r="C20" s="8" t="s">
        <v>24</v>
      </c>
      <c r="D20" s="9"/>
      <c r="E20" s="9"/>
      <c r="F20" s="9"/>
      <c r="G20" s="9"/>
      <c r="H20" s="10"/>
      <c r="I20" s="10"/>
    </row>
    <row r="21" spans="1:18" x14ac:dyDescent="0.25">
      <c r="A21" s="8" t="s">
        <v>25</v>
      </c>
      <c r="B21" s="8" t="s">
        <v>26</v>
      </c>
      <c r="C21" s="8" t="s">
        <v>27</v>
      </c>
      <c r="D21" s="9"/>
      <c r="E21" s="9"/>
      <c r="F21" s="9"/>
      <c r="G21" s="9"/>
      <c r="H21" s="10"/>
      <c r="I21" s="10"/>
    </row>
    <row r="22" spans="1:18" x14ac:dyDescent="0.25">
      <c r="A22" s="8" t="s">
        <v>28</v>
      </c>
      <c r="B22" s="8" t="s">
        <v>28</v>
      </c>
      <c r="C22" s="8" t="s">
        <v>28</v>
      </c>
      <c r="D22" s="9"/>
      <c r="E22" s="9"/>
      <c r="F22" s="9"/>
      <c r="G22" s="9"/>
      <c r="H22" s="10"/>
      <c r="I22" s="10"/>
    </row>
    <row r="23" spans="1:18" x14ac:dyDescent="0.25">
      <c r="A23" s="8" t="s">
        <v>29</v>
      </c>
      <c r="B23" s="8" t="s">
        <v>29</v>
      </c>
      <c r="C23" s="8" t="s">
        <v>29</v>
      </c>
      <c r="D23" s="9"/>
      <c r="E23" s="9"/>
      <c r="F23" s="9"/>
      <c r="G23" s="9"/>
      <c r="H23" s="10"/>
      <c r="I23" s="10"/>
    </row>
    <row r="24" spans="1:18" x14ac:dyDescent="0.25">
      <c r="A24" s="8" t="s">
        <v>20</v>
      </c>
      <c r="B24" s="8" t="s">
        <v>20</v>
      </c>
      <c r="C24" s="8" t="s">
        <v>20</v>
      </c>
      <c r="D24" s="9"/>
      <c r="E24" s="9"/>
      <c r="F24" s="9"/>
      <c r="G24" s="9"/>
      <c r="H24" s="10"/>
      <c r="I24" s="10"/>
    </row>
    <row r="25" spans="1:18" x14ac:dyDescent="0.25">
      <c r="A25" s="8" t="s">
        <v>30</v>
      </c>
      <c r="B25" s="8" t="s">
        <v>31</v>
      </c>
      <c r="C25" s="8" t="s">
        <v>31</v>
      </c>
      <c r="D25" s="9"/>
      <c r="E25" s="9"/>
      <c r="F25" s="9"/>
      <c r="G25" s="9" t="s">
        <v>32</v>
      </c>
      <c r="H25" s="10">
        <v>1</v>
      </c>
      <c r="I25" s="10"/>
    </row>
    <row r="26" spans="1:18" x14ac:dyDescent="0.25">
      <c r="A26" s="8" t="s">
        <v>20</v>
      </c>
      <c r="B26" s="8" t="s">
        <v>33</v>
      </c>
      <c r="C26" s="8" t="s">
        <v>33</v>
      </c>
      <c r="D26" s="9"/>
      <c r="E26" s="9"/>
      <c r="F26" s="9"/>
      <c r="G26" s="9"/>
      <c r="H26" s="10"/>
      <c r="I26" s="10"/>
      <c r="K26"/>
    </row>
    <row r="27" spans="1:18" x14ac:dyDescent="0.25">
      <c r="A27" s="8" t="s">
        <v>34</v>
      </c>
      <c r="B27" s="8" t="s">
        <v>35</v>
      </c>
      <c r="C27" s="8" t="s">
        <v>35</v>
      </c>
      <c r="D27" s="9"/>
      <c r="E27" s="9"/>
      <c r="F27" s="9"/>
      <c r="G27" s="9"/>
      <c r="H27" s="10"/>
      <c r="I27" s="10"/>
      <c r="J27" s="48" t="s">
        <v>79</v>
      </c>
      <c r="K27" s="47">
        <f>K18</f>
        <v>1.4999999999999999E-2</v>
      </c>
    </row>
    <row r="28" spans="1:18" x14ac:dyDescent="0.25">
      <c r="A28" s="8" t="s">
        <v>36</v>
      </c>
      <c r="B28" s="8" t="s">
        <v>37</v>
      </c>
      <c r="C28" s="8" t="s">
        <v>37</v>
      </c>
      <c r="D28" s="9"/>
      <c r="E28" s="9"/>
      <c r="F28" s="9"/>
      <c r="G28" s="9"/>
      <c r="H28" s="10"/>
      <c r="I28" s="10"/>
      <c r="J28" s="49" t="s">
        <v>92</v>
      </c>
      <c r="K28" s="50">
        <v>1.8E-3</v>
      </c>
    </row>
    <row r="29" spans="1:18" x14ac:dyDescent="0.25">
      <c r="A29" s="8" t="s">
        <v>38</v>
      </c>
      <c r="B29" s="8" t="s">
        <v>38</v>
      </c>
      <c r="C29" s="8" t="s">
        <v>38</v>
      </c>
      <c r="D29" s="9"/>
      <c r="E29" s="9"/>
      <c r="F29" s="9"/>
      <c r="G29" s="9"/>
      <c r="H29" s="10"/>
      <c r="I29" s="10"/>
      <c r="J29" s="29"/>
      <c r="K29" s="30"/>
    </row>
    <row r="30" spans="1:18" x14ac:dyDescent="0.25">
      <c r="A30" s="8" t="s">
        <v>39</v>
      </c>
      <c r="B30" s="8" t="s">
        <v>39</v>
      </c>
      <c r="C30" s="8" t="s">
        <v>39</v>
      </c>
      <c r="D30" s="9"/>
      <c r="E30" s="9"/>
      <c r="F30" s="9"/>
      <c r="G30" s="9"/>
      <c r="H30" s="10"/>
      <c r="I30" s="10"/>
      <c r="J30" s="29"/>
      <c r="K30" s="30"/>
      <c r="M30" s="43" t="s">
        <v>76</v>
      </c>
    </row>
    <row r="31" spans="1:18" ht="15.75" thickBot="1" x14ac:dyDescent="0.3">
      <c r="A31" s="8" t="s">
        <v>40</v>
      </c>
      <c r="B31" s="8" t="s">
        <v>41</v>
      </c>
      <c r="C31" s="8" t="s">
        <v>42</v>
      </c>
      <c r="D31" s="9"/>
      <c r="E31" s="9"/>
      <c r="F31" s="9"/>
      <c r="G31" s="9"/>
      <c r="H31" s="10"/>
      <c r="I31" s="10"/>
      <c r="J31" s="29"/>
      <c r="K31" s="30"/>
      <c r="M31" s="41" t="s">
        <v>73</v>
      </c>
      <c r="N31" s="41" t="s">
        <v>69</v>
      </c>
      <c r="O31" s="75" t="s">
        <v>83</v>
      </c>
      <c r="P31" s="45" t="s">
        <v>84</v>
      </c>
      <c r="Q31" s="75" t="s">
        <v>75</v>
      </c>
    </row>
    <row r="32" spans="1:18" x14ac:dyDescent="0.25">
      <c r="A32" s="8" t="s">
        <v>43</v>
      </c>
      <c r="B32" s="8" t="s">
        <v>43</v>
      </c>
      <c r="C32" s="8" t="s">
        <v>43</v>
      </c>
      <c r="D32" s="9"/>
      <c r="E32" s="9"/>
      <c r="F32" s="9"/>
      <c r="G32" s="9"/>
      <c r="H32" s="10"/>
      <c r="I32" s="10"/>
      <c r="J32" s="29"/>
      <c r="K32" s="30"/>
      <c r="O32" s="76">
        <v>0</v>
      </c>
      <c r="Q32" s="76">
        <v>0</v>
      </c>
      <c r="R32" t="s">
        <v>94</v>
      </c>
    </row>
    <row r="33" spans="1:18" x14ac:dyDescent="0.25">
      <c r="A33" s="8" t="s">
        <v>44</v>
      </c>
      <c r="B33" s="8" t="s">
        <v>44</v>
      </c>
      <c r="C33" s="8" t="s">
        <v>44</v>
      </c>
      <c r="D33" s="9"/>
      <c r="E33" s="9"/>
      <c r="F33" s="9"/>
      <c r="G33" s="9"/>
      <c r="H33" s="10"/>
      <c r="I33" s="10"/>
      <c r="J33" s="28"/>
      <c r="K33" s="31"/>
      <c r="M33" s="44">
        <v>0</v>
      </c>
      <c r="N33" s="79">
        <f>((Q9-O9)/(P9-N9))</f>
        <v>4.0540540540540544</v>
      </c>
      <c r="O33" s="77">
        <f>(1-N33/$N$33)</f>
        <v>0</v>
      </c>
      <c r="P33" s="80">
        <f>(P9-N9)</f>
        <v>3.6999999999999997E-3</v>
      </c>
      <c r="Q33" s="77">
        <f>(0.5*$N$33*(P33^2))^0.5</f>
        <v>5.2678268764263687E-3</v>
      </c>
    </row>
    <row r="34" spans="1:18" x14ac:dyDescent="0.25">
      <c r="A34" s="8" t="s">
        <v>45</v>
      </c>
      <c r="B34" s="8" t="s">
        <v>46</v>
      </c>
      <c r="C34" s="8" t="s">
        <v>47</v>
      </c>
      <c r="D34" s="9"/>
      <c r="E34" s="9"/>
      <c r="F34" s="9"/>
      <c r="G34" s="9"/>
      <c r="H34" s="10"/>
      <c r="I34" s="10"/>
      <c r="J34" s="28"/>
      <c r="K34" s="31"/>
      <c r="M34" s="42">
        <v>1</v>
      </c>
      <c r="N34" s="79">
        <f>((Q10-O10)/(P10-N10))</f>
        <v>3.625</v>
      </c>
      <c r="O34" s="77">
        <f>(1-N34/$N$33)</f>
        <v>0.10583333333333345</v>
      </c>
      <c r="P34" s="80">
        <f>(P10-N10)</f>
        <v>8.0000000000000002E-3</v>
      </c>
      <c r="Q34" s="77">
        <f>(0.5*$N$33*(P34^2))^0.5</f>
        <v>1.1389895949029989E-2</v>
      </c>
    </row>
    <row r="35" spans="1:18" x14ac:dyDescent="0.25">
      <c r="A35" s="8" t="s">
        <v>48</v>
      </c>
      <c r="B35" s="8" t="s">
        <v>49</v>
      </c>
      <c r="C35" s="8" t="s">
        <v>50</v>
      </c>
      <c r="D35" s="9"/>
      <c r="E35" s="9"/>
      <c r="F35" s="9"/>
      <c r="G35" s="9"/>
      <c r="H35" s="10"/>
      <c r="I35" s="10"/>
      <c r="J35" s="28"/>
      <c r="K35" s="31"/>
      <c r="M35" s="42">
        <v>2</v>
      </c>
      <c r="N35" s="79">
        <f>((Q11-O11)/(P11-N11))</f>
        <v>2.3972602739726034</v>
      </c>
      <c r="O35" s="77">
        <f>(1-N35/$N$33)</f>
        <v>0.40867579908675788</v>
      </c>
      <c r="P35" s="80">
        <f>(P11-N11)</f>
        <v>1.4599999999999998E-2</v>
      </c>
      <c r="Q35" s="77">
        <f>(0.5*$N$33*(P35^2))^0.5</f>
        <v>2.0786560106979726E-2</v>
      </c>
    </row>
    <row r="36" spans="1:18" x14ac:dyDescent="0.25">
      <c r="A36" s="8" t="s">
        <v>51</v>
      </c>
      <c r="B36" s="8" t="s">
        <v>52</v>
      </c>
      <c r="C36" s="8" t="s">
        <v>53</v>
      </c>
      <c r="D36" s="9"/>
      <c r="E36" s="9"/>
      <c r="F36" s="9"/>
      <c r="G36" s="9"/>
      <c r="H36" s="10"/>
      <c r="I36" s="10"/>
      <c r="J36" s="28"/>
      <c r="K36" s="31"/>
      <c r="M36" s="42">
        <v>3</v>
      </c>
      <c r="N36" s="79">
        <f>((Q12-O12)/(P12-N12))</f>
        <v>1.7961165048543688</v>
      </c>
      <c r="O36" s="77">
        <f>(1-N36/$N$33)</f>
        <v>0.55695792880258899</v>
      </c>
      <c r="P36" s="80">
        <f>(P12-N12)</f>
        <v>2.06E-2</v>
      </c>
      <c r="Q36" s="77">
        <f>(0.5*$N$33*(P36^2))^0.5</f>
        <v>2.9328982068752219E-2</v>
      </c>
    </row>
    <row r="37" spans="1:18" ht="15.75" thickBot="1" x14ac:dyDescent="0.3">
      <c r="A37" s="8" t="s">
        <v>54</v>
      </c>
      <c r="B37" s="8" t="s">
        <v>54</v>
      </c>
      <c r="C37" s="8" t="s">
        <v>54</v>
      </c>
      <c r="D37" s="9"/>
      <c r="E37" s="9"/>
      <c r="F37" s="9"/>
      <c r="G37" s="9"/>
      <c r="H37" s="10"/>
      <c r="I37" s="10"/>
      <c r="J37" s="28"/>
      <c r="K37" s="31"/>
      <c r="M37" s="42">
        <v>4</v>
      </c>
      <c r="N37" s="79">
        <f>((Q13-O13)/(P13-N13))</f>
        <v>1.4754098360655739</v>
      </c>
      <c r="O37" s="78">
        <f>(1-N37/$N$33)</f>
        <v>0.63606557377049189</v>
      </c>
      <c r="P37" s="80">
        <f>(P13-N13)</f>
        <v>2.4399999999999998E-2</v>
      </c>
      <c r="Q37" s="78">
        <f>(0.5*$N$33*(P37^2))^0.5</f>
        <v>3.4739182644541462E-2</v>
      </c>
    </row>
    <row r="38" spans="1:18" ht="15.75" thickBot="1" x14ac:dyDescent="0.3">
      <c r="A38" s="11" t="s">
        <v>55</v>
      </c>
      <c r="B38" s="11" t="s">
        <v>56</v>
      </c>
      <c r="C38" s="11" t="s">
        <v>6</v>
      </c>
      <c r="D38" s="12"/>
      <c r="E38" s="11" t="s">
        <v>57</v>
      </c>
      <c r="F38" s="11" t="s">
        <v>58</v>
      </c>
      <c r="G38" s="12"/>
      <c r="H38" s="13" t="s">
        <v>59</v>
      </c>
      <c r="I38" s="13" t="s">
        <v>60</v>
      </c>
      <c r="J38" s="28"/>
      <c r="K38" s="31"/>
      <c r="M38" s="42">
        <v>5</v>
      </c>
      <c r="N38" s="66" t="s">
        <v>96</v>
      </c>
      <c r="O38" s="84"/>
      <c r="P38" s="63"/>
      <c r="Q38" s="85"/>
    </row>
    <row r="39" spans="1:18" x14ac:dyDescent="0.25">
      <c r="A39" s="14">
        <v>0</v>
      </c>
      <c r="B39" s="14">
        <v>0</v>
      </c>
      <c r="C39" s="14">
        <v>-0.01</v>
      </c>
      <c r="D39" s="15"/>
      <c r="E39" s="16">
        <f t="shared" ref="E39:E102" si="0">B39/$K$9</f>
        <v>0</v>
      </c>
      <c r="F39" s="17">
        <f t="shared" ref="F39:F102" si="1">(-1)*($K$16*E39)</f>
        <v>0</v>
      </c>
      <c r="G39" s="15"/>
      <c r="H39" s="81">
        <f t="shared" ref="H39:H102" si="2" xml:space="preserve"> (E39-F39)*100</f>
        <v>0</v>
      </c>
      <c r="I39" s="82">
        <f t="shared" ref="I39:I102" si="3">C39*1000/(2*$K$8*$K$10)</f>
        <v>-7.0203520004493036E-2</v>
      </c>
      <c r="J39" s="28"/>
      <c r="K39" s="31"/>
      <c r="O39" s="76">
        <v>1</v>
      </c>
      <c r="Q39" s="76">
        <f>Q37*1.05</f>
        <v>3.6476141776768535E-2</v>
      </c>
      <c r="R39" t="s">
        <v>97</v>
      </c>
    </row>
    <row r="40" spans="1:18" ht="15.75" thickBot="1" x14ac:dyDescent="0.3">
      <c r="A40" s="14">
        <v>0.2</v>
      </c>
      <c r="B40" s="14">
        <v>0</v>
      </c>
      <c r="C40" s="14">
        <v>-0.01</v>
      </c>
      <c r="D40" s="15"/>
      <c r="E40" s="16">
        <f t="shared" si="0"/>
        <v>0</v>
      </c>
      <c r="F40" s="17">
        <f t="shared" si="1"/>
        <v>0</v>
      </c>
      <c r="G40" s="17"/>
      <c r="H40" s="81">
        <f t="shared" si="2"/>
        <v>0</v>
      </c>
      <c r="I40" s="82">
        <f t="shared" si="3"/>
        <v>-7.0203520004493036E-2</v>
      </c>
      <c r="J40" s="28"/>
      <c r="K40" s="31"/>
      <c r="O40" s="78">
        <v>1</v>
      </c>
      <c r="Q40" s="78">
        <v>0.5</v>
      </c>
    </row>
    <row r="41" spans="1:18" x14ac:dyDescent="0.25">
      <c r="A41" s="14">
        <v>0.4</v>
      </c>
      <c r="B41" s="14">
        <v>0</v>
      </c>
      <c r="C41" s="14">
        <v>0</v>
      </c>
      <c r="D41" s="15"/>
      <c r="E41" s="16">
        <f t="shared" si="0"/>
        <v>0</v>
      </c>
      <c r="F41" s="17">
        <f t="shared" si="1"/>
        <v>0</v>
      </c>
      <c r="G41" s="17"/>
      <c r="H41" s="81">
        <f t="shared" si="2"/>
        <v>0</v>
      </c>
      <c r="I41" s="82">
        <f t="shared" si="3"/>
        <v>0</v>
      </c>
      <c r="J41" s="28"/>
      <c r="K41" s="31"/>
      <c r="O41" s="83"/>
    </row>
    <row r="42" spans="1:18" x14ac:dyDescent="0.25">
      <c r="A42" s="14">
        <v>0.6</v>
      </c>
      <c r="B42" s="14">
        <v>0</v>
      </c>
      <c r="C42" s="14">
        <v>0</v>
      </c>
      <c r="D42" s="15"/>
      <c r="E42" s="16">
        <f t="shared" si="0"/>
        <v>0</v>
      </c>
      <c r="F42" s="17">
        <f t="shared" si="1"/>
        <v>0</v>
      </c>
      <c r="G42" s="17"/>
      <c r="H42" s="81">
        <f t="shared" si="2"/>
        <v>0</v>
      </c>
      <c r="I42" s="82">
        <f t="shared" si="3"/>
        <v>0</v>
      </c>
      <c r="J42" s="28"/>
      <c r="K42" s="31"/>
    </row>
    <row r="43" spans="1:18" x14ac:dyDescent="0.25">
      <c r="A43" s="14">
        <v>0.8</v>
      </c>
      <c r="B43" s="14">
        <v>0</v>
      </c>
      <c r="C43" s="14">
        <v>0</v>
      </c>
      <c r="D43" s="15"/>
      <c r="E43" s="16">
        <f t="shared" si="0"/>
        <v>0</v>
      </c>
      <c r="F43" s="17">
        <f t="shared" si="1"/>
        <v>0</v>
      </c>
      <c r="G43" s="17"/>
      <c r="H43" s="81">
        <f t="shared" si="2"/>
        <v>0</v>
      </c>
      <c r="I43" s="82">
        <f t="shared" si="3"/>
        <v>0</v>
      </c>
      <c r="J43" s="28"/>
      <c r="K43" s="31"/>
    </row>
    <row r="44" spans="1:18" x14ac:dyDescent="0.25">
      <c r="A44" s="14">
        <v>1</v>
      </c>
      <c r="B44" s="14">
        <v>0</v>
      </c>
      <c r="C44" s="14">
        <v>0</v>
      </c>
      <c r="D44" s="15"/>
      <c r="E44" s="16">
        <f t="shared" si="0"/>
        <v>0</v>
      </c>
      <c r="F44" s="17">
        <f t="shared" si="1"/>
        <v>0</v>
      </c>
      <c r="G44" s="17"/>
      <c r="H44" s="81">
        <f t="shared" si="2"/>
        <v>0</v>
      </c>
      <c r="I44" s="82">
        <f t="shared" si="3"/>
        <v>0</v>
      </c>
      <c r="J44" s="28"/>
      <c r="K44" s="31"/>
      <c r="M44" s="52" t="s">
        <v>77</v>
      </c>
      <c r="N44" s="40"/>
      <c r="O44" s="40"/>
      <c r="P44" s="40"/>
      <c r="Q44" s="40"/>
    </row>
    <row r="45" spans="1:18" x14ac:dyDescent="0.25">
      <c r="A45" s="14">
        <v>1.2</v>
      </c>
      <c r="B45" s="14">
        <v>0</v>
      </c>
      <c r="C45" s="14">
        <v>0</v>
      </c>
      <c r="D45" s="15"/>
      <c r="E45" s="16">
        <f t="shared" si="0"/>
        <v>0</v>
      </c>
      <c r="F45" s="17">
        <f t="shared" si="1"/>
        <v>0</v>
      </c>
      <c r="G45" s="17"/>
      <c r="H45" s="81">
        <f t="shared" si="2"/>
        <v>0</v>
      </c>
      <c r="I45" s="82">
        <f t="shared" si="3"/>
        <v>0</v>
      </c>
      <c r="J45" s="32"/>
      <c r="K45" s="33"/>
      <c r="M45" s="53" t="s">
        <v>73</v>
      </c>
      <c r="N45" s="57" t="s">
        <v>82</v>
      </c>
      <c r="O45" s="52" t="s">
        <v>80</v>
      </c>
      <c r="P45" s="51" t="s">
        <v>81</v>
      </c>
      <c r="Q45" s="51" t="s">
        <v>87</v>
      </c>
    </row>
    <row r="46" spans="1:18" x14ac:dyDescent="0.25">
      <c r="A46" s="14">
        <v>1.4</v>
      </c>
      <c r="B46" s="14">
        <v>0</v>
      </c>
      <c r="C46" s="14">
        <v>0</v>
      </c>
      <c r="D46" s="17"/>
      <c r="E46" s="16">
        <f t="shared" si="0"/>
        <v>0</v>
      </c>
      <c r="F46" s="17">
        <f t="shared" si="1"/>
        <v>0</v>
      </c>
      <c r="G46" s="17"/>
      <c r="H46" s="81">
        <f t="shared" si="2"/>
        <v>0</v>
      </c>
      <c r="I46" s="82">
        <f t="shared" si="3"/>
        <v>0</v>
      </c>
      <c r="J46" s="32"/>
      <c r="K46" s="33"/>
      <c r="M46" s="54">
        <v>0</v>
      </c>
      <c r="N46" s="55">
        <f>(N9/2)-($K$28/2)</f>
        <v>0</v>
      </c>
      <c r="O46" s="55">
        <f>2*(1-O33)*N46</f>
        <v>0</v>
      </c>
      <c r="P46" s="56">
        <f>O46</f>
        <v>0</v>
      </c>
      <c r="Q46" s="56">
        <f>(Q9/(1-O33)-$K$27)</f>
        <v>0</v>
      </c>
    </row>
    <row r="47" spans="1:18" x14ac:dyDescent="0.25">
      <c r="A47" s="14">
        <v>1.6</v>
      </c>
      <c r="B47" s="14">
        <v>0</v>
      </c>
      <c r="C47" s="14">
        <v>0</v>
      </c>
      <c r="D47" s="17"/>
      <c r="E47" s="16">
        <f t="shared" si="0"/>
        <v>0</v>
      </c>
      <c r="F47" s="17">
        <f t="shared" si="1"/>
        <v>0</v>
      </c>
      <c r="G47" s="17"/>
      <c r="H47" s="81">
        <f t="shared" si="2"/>
        <v>0</v>
      </c>
      <c r="I47" s="82">
        <f t="shared" si="3"/>
        <v>0</v>
      </c>
      <c r="J47" s="32"/>
      <c r="K47" s="33"/>
      <c r="M47" s="54">
        <v>1</v>
      </c>
      <c r="N47" s="55">
        <f>(N10/2)-(N9/2)-($K$28/2)</f>
        <v>7.000000000000001E-4</v>
      </c>
      <c r="O47" s="55">
        <f>2*(1-O34)*N47</f>
        <v>1.2518333333333333E-3</v>
      </c>
      <c r="P47" s="56">
        <f>SUM(O46:O47)</f>
        <v>1.2518333333333333E-3</v>
      </c>
      <c r="Q47" s="56">
        <f>(Q10/(1-O34)-$K$27)</f>
        <v>1.7432432432432442E-2</v>
      </c>
    </row>
    <row r="48" spans="1:18" x14ac:dyDescent="0.25">
      <c r="A48" s="14">
        <v>1.8</v>
      </c>
      <c r="B48" s="14">
        <v>0</v>
      </c>
      <c r="C48" s="14">
        <v>0</v>
      </c>
      <c r="D48" s="17"/>
      <c r="E48" s="16">
        <f t="shared" si="0"/>
        <v>0</v>
      </c>
      <c r="F48" s="17">
        <f t="shared" si="1"/>
        <v>0</v>
      </c>
      <c r="G48" s="17"/>
      <c r="H48" s="81">
        <f t="shared" si="2"/>
        <v>0</v>
      </c>
      <c r="I48" s="82">
        <f t="shared" si="3"/>
        <v>0</v>
      </c>
      <c r="J48" s="32"/>
      <c r="K48" s="33"/>
      <c r="M48" s="54">
        <v>2</v>
      </c>
      <c r="N48" s="55">
        <f t="shared" ref="N48:N50" si="4">(N11/2)-(N10/2)-($K$28/2)</f>
        <v>2.3E-3</v>
      </c>
      <c r="O48" s="55">
        <f>2*(1-O35)*N48</f>
        <v>2.7200913242009135E-3</v>
      </c>
      <c r="P48" s="56">
        <f>SUM(O46:O48)</f>
        <v>3.9719246575342466E-3</v>
      </c>
      <c r="Q48" s="56">
        <f>(Q11/(1-O35)-$K$27)</f>
        <v>4.4189189189189182E-2</v>
      </c>
    </row>
    <row r="49" spans="1:17" x14ac:dyDescent="0.25">
      <c r="A49" s="14">
        <v>2</v>
      </c>
      <c r="B49" s="14">
        <v>0</v>
      </c>
      <c r="C49" s="14">
        <v>0</v>
      </c>
      <c r="D49" s="17"/>
      <c r="E49" s="16">
        <f t="shared" si="0"/>
        <v>0</v>
      </c>
      <c r="F49" s="17">
        <f t="shared" si="1"/>
        <v>0</v>
      </c>
      <c r="G49" s="17"/>
      <c r="H49" s="81">
        <f t="shared" si="2"/>
        <v>0</v>
      </c>
      <c r="I49" s="82">
        <f t="shared" si="3"/>
        <v>0</v>
      </c>
      <c r="J49" s="32"/>
      <c r="K49" s="33"/>
      <c r="M49" s="54">
        <v>3</v>
      </c>
      <c r="N49" s="55">
        <f t="shared" si="4"/>
        <v>2.8500000000000001E-3</v>
      </c>
      <c r="O49" s="55">
        <f>2*(1-O36)*N49</f>
        <v>2.525339805825243E-3</v>
      </c>
      <c r="P49" s="56">
        <f>SUM(O46:O49)</f>
        <v>6.4972644633594897E-3</v>
      </c>
      <c r="Q49" s="56">
        <f>(Q12/(1-O36)-$K$27)</f>
        <v>6.8513513513513508E-2</v>
      </c>
    </row>
    <row r="50" spans="1:17" x14ac:dyDescent="0.25">
      <c r="A50" s="14">
        <v>2.2000000000000002</v>
      </c>
      <c r="B50" s="14">
        <v>0</v>
      </c>
      <c r="C50" s="14">
        <v>0</v>
      </c>
      <c r="D50" s="17"/>
      <c r="E50" s="16">
        <f t="shared" si="0"/>
        <v>0</v>
      </c>
      <c r="F50" s="17">
        <f t="shared" si="1"/>
        <v>0</v>
      </c>
      <c r="G50" s="17"/>
      <c r="H50" s="81">
        <f t="shared" si="2"/>
        <v>0</v>
      </c>
      <c r="I50" s="82">
        <f t="shared" si="3"/>
        <v>0</v>
      </c>
      <c r="J50" s="32"/>
      <c r="K50" s="33"/>
      <c r="M50" s="54">
        <v>4</v>
      </c>
      <c r="N50" s="55">
        <f t="shared" si="4"/>
        <v>3.850000000000001E-3</v>
      </c>
      <c r="O50" s="55">
        <f>2*(1-O37)*N50</f>
        <v>2.8022950819672132E-3</v>
      </c>
      <c r="P50" s="56">
        <f>SUM(O46:O50)</f>
        <v>9.2995595453267028E-3</v>
      </c>
      <c r="Q50" s="56">
        <f>(Q13/(1-O37)-$K$27)</f>
        <v>8.3918918918918936E-2</v>
      </c>
    </row>
    <row r="51" spans="1:17" x14ac:dyDescent="0.25">
      <c r="A51" s="14">
        <v>2.4</v>
      </c>
      <c r="B51" s="14">
        <v>0</v>
      </c>
      <c r="C51" s="14">
        <v>0</v>
      </c>
      <c r="D51" s="17"/>
      <c r="E51" s="16">
        <f t="shared" si="0"/>
        <v>0</v>
      </c>
      <c r="F51" s="17">
        <f t="shared" si="1"/>
        <v>0</v>
      </c>
      <c r="G51" s="17"/>
      <c r="H51" s="81">
        <f t="shared" si="2"/>
        <v>0</v>
      </c>
      <c r="I51" s="82">
        <f t="shared" si="3"/>
        <v>0</v>
      </c>
      <c r="J51" s="32"/>
      <c r="K51" s="33"/>
      <c r="M51" s="54">
        <v>5</v>
      </c>
      <c r="N51" s="66" t="s">
        <v>96</v>
      </c>
      <c r="O51" s="62"/>
      <c r="P51" s="62"/>
      <c r="Q51" s="58"/>
    </row>
    <row r="52" spans="1:17" x14ac:dyDescent="0.25">
      <c r="A52" s="14">
        <v>2.6</v>
      </c>
      <c r="B52" s="14">
        <v>0</v>
      </c>
      <c r="C52" s="14">
        <v>0</v>
      </c>
      <c r="D52" s="17"/>
      <c r="E52" s="16">
        <f t="shared" si="0"/>
        <v>0</v>
      </c>
      <c r="F52" s="17">
        <f t="shared" si="1"/>
        <v>0</v>
      </c>
      <c r="G52" s="17"/>
      <c r="H52" s="81">
        <f t="shared" si="2"/>
        <v>0</v>
      </c>
      <c r="I52" s="82">
        <f t="shared" si="3"/>
        <v>0</v>
      </c>
      <c r="J52" s="32"/>
      <c r="K52" s="33"/>
    </row>
    <row r="53" spans="1:17" x14ac:dyDescent="0.25">
      <c r="A53" s="14">
        <v>2.8</v>
      </c>
      <c r="B53" s="14">
        <v>0</v>
      </c>
      <c r="C53" s="14">
        <v>0</v>
      </c>
      <c r="D53" s="17"/>
      <c r="E53" s="16">
        <f t="shared" si="0"/>
        <v>0</v>
      </c>
      <c r="F53" s="17">
        <f t="shared" si="1"/>
        <v>0</v>
      </c>
      <c r="G53" s="17"/>
      <c r="H53" s="81">
        <f t="shared" si="2"/>
        <v>0</v>
      </c>
      <c r="I53" s="82">
        <f t="shared" si="3"/>
        <v>0</v>
      </c>
      <c r="J53" s="32"/>
      <c r="K53" s="33"/>
      <c r="M53" s="60" t="s">
        <v>93</v>
      </c>
      <c r="N53" s="28"/>
      <c r="O53" s="61" t="s">
        <v>73</v>
      </c>
      <c r="P53" s="59" t="s">
        <v>81</v>
      </c>
      <c r="Q53" s="59" t="s">
        <v>90</v>
      </c>
    </row>
    <row r="54" spans="1:17" ht="15.75" thickBot="1" x14ac:dyDescent="0.3">
      <c r="A54" s="14">
        <v>3</v>
      </c>
      <c r="B54" s="14">
        <v>0</v>
      </c>
      <c r="C54" s="14">
        <v>0</v>
      </c>
      <c r="D54" s="17"/>
      <c r="E54" s="16">
        <f t="shared" si="0"/>
        <v>0</v>
      </c>
      <c r="F54" s="17">
        <f t="shared" si="1"/>
        <v>0</v>
      </c>
      <c r="G54" s="17"/>
      <c r="H54" s="81">
        <f t="shared" si="2"/>
        <v>0</v>
      </c>
      <c r="I54" s="82">
        <f t="shared" si="3"/>
        <v>0</v>
      </c>
      <c r="J54" s="32"/>
      <c r="K54" s="33"/>
      <c r="M54" s="68" t="s">
        <v>91</v>
      </c>
      <c r="N54" s="69"/>
      <c r="O54" s="54">
        <v>0</v>
      </c>
      <c r="P54" s="56">
        <f>P46</f>
        <v>0</v>
      </c>
      <c r="Q54" s="56">
        <f>$N$56*P54^$N$55</f>
        <v>0</v>
      </c>
    </row>
    <row r="55" spans="1:17" x14ac:dyDescent="0.25">
      <c r="A55" s="14">
        <v>3.2</v>
      </c>
      <c r="B55" s="14">
        <v>0</v>
      </c>
      <c r="C55" s="14">
        <v>0</v>
      </c>
      <c r="D55" s="17"/>
      <c r="E55" s="16">
        <f t="shared" si="0"/>
        <v>0</v>
      </c>
      <c r="F55" s="17">
        <f t="shared" si="1"/>
        <v>0</v>
      </c>
      <c r="G55" s="17"/>
      <c r="H55" s="81">
        <f t="shared" si="2"/>
        <v>0</v>
      </c>
      <c r="I55" s="82">
        <f t="shared" si="3"/>
        <v>0</v>
      </c>
      <c r="J55" s="32"/>
      <c r="K55" s="33"/>
      <c r="M55" s="70" t="s">
        <v>88</v>
      </c>
      <c r="N55" s="72">
        <f>(LN(Q48)-LN(Q50))/(LN(P48)-LN(P50))</f>
        <v>0.75391871609369054</v>
      </c>
      <c r="O55" s="67">
        <v>1</v>
      </c>
      <c r="P55" s="56">
        <f t="shared" ref="P55:P58" si="5">P47</f>
        <v>1.2518333333333333E-3</v>
      </c>
      <c r="Q55" s="56">
        <f>$N$56*P55^$N$55</f>
        <v>1.8503765137710272E-2</v>
      </c>
    </row>
    <row r="56" spans="1:17" x14ac:dyDescent="0.25">
      <c r="A56" s="14">
        <v>3.4</v>
      </c>
      <c r="B56" s="14">
        <v>0</v>
      </c>
      <c r="C56" s="14">
        <v>0</v>
      </c>
      <c r="D56" s="17"/>
      <c r="E56" s="16">
        <f t="shared" si="0"/>
        <v>0</v>
      </c>
      <c r="F56" s="17">
        <f t="shared" si="1"/>
        <v>0</v>
      </c>
      <c r="G56" s="17"/>
      <c r="H56" s="81">
        <f t="shared" si="2"/>
        <v>0</v>
      </c>
      <c r="I56" s="82">
        <f t="shared" si="3"/>
        <v>0</v>
      </c>
      <c r="J56" s="32"/>
      <c r="K56" s="33"/>
      <c r="M56" s="70" t="s">
        <v>89</v>
      </c>
      <c r="N56" s="73">
        <f>Q48/(P48^N55)</f>
        <v>2.8541323951210291</v>
      </c>
      <c r="O56" s="67">
        <v>2</v>
      </c>
      <c r="P56" s="56">
        <f t="shared" si="5"/>
        <v>3.9719246575342466E-3</v>
      </c>
      <c r="Q56" s="56">
        <f>$N$56*P56^$N$55</f>
        <v>4.4189189189189182E-2</v>
      </c>
    </row>
    <row r="57" spans="1:17" ht="15.75" thickBot="1" x14ac:dyDescent="0.3">
      <c r="A57" s="14">
        <v>3.6</v>
      </c>
      <c r="B57" s="14">
        <v>0</v>
      </c>
      <c r="C57" s="14">
        <v>0</v>
      </c>
      <c r="D57" s="17"/>
      <c r="E57" s="16">
        <f t="shared" si="0"/>
        <v>0</v>
      </c>
      <c r="F57" s="17">
        <f t="shared" si="1"/>
        <v>0</v>
      </c>
      <c r="G57" s="17"/>
      <c r="H57" s="81">
        <f t="shared" si="2"/>
        <v>0</v>
      </c>
      <c r="I57" s="82">
        <f t="shared" si="3"/>
        <v>0</v>
      </c>
      <c r="J57" s="32"/>
      <c r="K57" s="33"/>
      <c r="M57" s="71" t="s">
        <v>95</v>
      </c>
      <c r="N57" s="74">
        <f>Q9</f>
        <v>1.4999999999999999E-2</v>
      </c>
      <c r="O57" s="67">
        <v>3</v>
      </c>
      <c r="P57" s="56">
        <f t="shared" si="5"/>
        <v>6.4972644633594897E-3</v>
      </c>
      <c r="Q57" s="56">
        <f>$N$56*P57^$N$55</f>
        <v>6.4039913308991933E-2</v>
      </c>
    </row>
    <row r="58" spans="1:17" x14ac:dyDescent="0.25">
      <c r="A58" s="14">
        <v>3.8</v>
      </c>
      <c r="B58" s="14">
        <v>0</v>
      </c>
      <c r="C58" s="14">
        <v>0</v>
      </c>
      <c r="D58" s="17"/>
      <c r="E58" s="16">
        <f t="shared" si="0"/>
        <v>0</v>
      </c>
      <c r="F58" s="17">
        <f t="shared" si="1"/>
        <v>0</v>
      </c>
      <c r="G58" s="17"/>
      <c r="H58" s="81">
        <f t="shared" si="2"/>
        <v>0</v>
      </c>
      <c r="I58" s="82">
        <f t="shared" si="3"/>
        <v>0</v>
      </c>
      <c r="J58" s="32"/>
      <c r="K58" s="33"/>
      <c r="O58" s="54">
        <v>4</v>
      </c>
      <c r="P58" s="56">
        <f t="shared" si="5"/>
        <v>9.2995595453267028E-3</v>
      </c>
      <c r="Q58" s="56">
        <f>$N$56*P58^$N$55</f>
        <v>8.3918918918918894E-2</v>
      </c>
    </row>
    <row r="59" spans="1:17" x14ac:dyDescent="0.25">
      <c r="A59" s="14">
        <v>4</v>
      </c>
      <c r="B59" s="14">
        <v>0</v>
      </c>
      <c r="C59" s="14">
        <v>0</v>
      </c>
      <c r="D59" s="17"/>
      <c r="E59" s="16">
        <f t="shared" si="0"/>
        <v>0</v>
      </c>
      <c r="F59" s="17">
        <f t="shared" si="1"/>
        <v>0</v>
      </c>
      <c r="G59" s="17"/>
      <c r="H59" s="81">
        <f t="shared" si="2"/>
        <v>0</v>
      </c>
      <c r="I59" s="82">
        <f t="shared" si="3"/>
        <v>0</v>
      </c>
      <c r="J59" s="32"/>
      <c r="K59" s="33"/>
      <c r="O59" s="54">
        <v>5</v>
      </c>
      <c r="P59" s="66" t="s">
        <v>96</v>
      </c>
      <c r="Q59" s="58"/>
    </row>
    <row r="60" spans="1:17" x14ac:dyDescent="0.25">
      <c r="A60" s="14">
        <v>4.2</v>
      </c>
      <c r="B60" s="14">
        <v>0</v>
      </c>
      <c r="C60" s="14">
        <v>0</v>
      </c>
      <c r="D60" s="17"/>
      <c r="E60" s="16">
        <f t="shared" si="0"/>
        <v>0</v>
      </c>
      <c r="F60" s="17">
        <f t="shared" si="1"/>
        <v>0</v>
      </c>
      <c r="G60" s="17"/>
      <c r="H60" s="81">
        <f t="shared" si="2"/>
        <v>0</v>
      </c>
      <c r="I60" s="82">
        <f t="shared" si="3"/>
        <v>0</v>
      </c>
      <c r="J60" s="32"/>
      <c r="K60" s="33"/>
    </row>
    <row r="61" spans="1:17" x14ac:dyDescent="0.25">
      <c r="A61" s="14">
        <v>4.4000000000000004</v>
      </c>
      <c r="B61" s="14">
        <v>0</v>
      </c>
      <c r="C61" s="14">
        <v>0</v>
      </c>
      <c r="D61" s="17"/>
      <c r="E61" s="16">
        <f t="shared" si="0"/>
        <v>0</v>
      </c>
      <c r="F61" s="17">
        <f t="shared" si="1"/>
        <v>0</v>
      </c>
      <c r="G61" s="17"/>
      <c r="H61" s="81">
        <f t="shared" si="2"/>
        <v>0</v>
      </c>
      <c r="I61" s="82">
        <f t="shared" si="3"/>
        <v>0</v>
      </c>
      <c r="J61" s="32"/>
      <c r="K61" s="33"/>
    </row>
    <row r="62" spans="1:17" x14ac:dyDescent="0.25">
      <c r="A62" s="14">
        <v>4.5999999999999996</v>
      </c>
      <c r="B62" s="14">
        <v>0</v>
      </c>
      <c r="C62" s="14">
        <v>0</v>
      </c>
      <c r="D62" s="17"/>
      <c r="E62" s="16">
        <f t="shared" si="0"/>
        <v>0</v>
      </c>
      <c r="F62" s="17">
        <f t="shared" si="1"/>
        <v>0</v>
      </c>
      <c r="G62" s="17"/>
      <c r="H62" s="81">
        <f t="shared" si="2"/>
        <v>0</v>
      </c>
      <c r="I62" s="82">
        <f t="shared" si="3"/>
        <v>0</v>
      </c>
      <c r="J62" s="32"/>
      <c r="K62" s="33"/>
    </row>
    <row r="63" spans="1:17" x14ac:dyDescent="0.25">
      <c r="A63" s="14">
        <v>4.8</v>
      </c>
      <c r="B63" s="14">
        <v>0</v>
      </c>
      <c r="C63" s="14">
        <v>0</v>
      </c>
      <c r="D63" s="17"/>
      <c r="E63" s="16">
        <f t="shared" si="0"/>
        <v>0</v>
      </c>
      <c r="F63" s="17">
        <f t="shared" si="1"/>
        <v>0</v>
      </c>
      <c r="G63" s="17"/>
      <c r="H63" s="81">
        <f t="shared" si="2"/>
        <v>0</v>
      </c>
      <c r="I63" s="82">
        <f t="shared" si="3"/>
        <v>0</v>
      </c>
      <c r="J63" s="32"/>
      <c r="K63" s="33"/>
    </row>
    <row r="64" spans="1:17" x14ac:dyDescent="0.25">
      <c r="A64" s="14">
        <v>5</v>
      </c>
      <c r="B64" s="14">
        <v>0</v>
      </c>
      <c r="C64" s="14">
        <v>0</v>
      </c>
      <c r="D64" s="17"/>
      <c r="E64" s="16">
        <f t="shared" si="0"/>
        <v>0</v>
      </c>
      <c r="F64" s="17">
        <f t="shared" si="1"/>
        <v>0</v>
      </c>
      <c r="G64" s="17"/>
      <c r="H64" s="81">
        <f t="shared" si="2"/>
        <v>0</v>
      </c>
      <c r="I64" s="82">
        <f t="shared" si="3"/>
        <v>0</v>
      </c>
      <c r="J64" s="32"/>
      <c r="K64" s="33"/>
    </row>
    <row r="65" spans="1:11" x14ac:dyDescent="0.25">
      <c r="A65" s="14">
        <v>5.2</v>
      </c>
      <c r="B65" s="14">
        <v>0</v>
      </c>
      <c r="C65" s="14">
        <v>0</v>
      </c>
      <c r="D65" s="17"/>
      <c r="E65" s="16">
        <f t="shared" si="0"/>
        <v>0</v>
      </c>
      <c r="F65" s="17">
        <f t="shared" si="1"/>
        <v>0</v>
      </c>
      <c r="G65" s="17"/>
      <c r="H65" s="81">
        <f t="shared" si="2"/>
        <v>0</v>
      </c>
      <c r="I65" s="82">
        <f t="shared" si="3"/>
        <v>0</v>
      </c>
      <c r="J65" s="32"/>
      <c r="K65" s="33"/>
    </row>
    <row r="66" spans="1:11" x14ac:dyDescent="0.25">
      <c r="A66" s="14">
        <v>5.4</v>
      </c>
      <c r="B66" s="14">
        <v>0</v>
      </c>
      <c r="C66" s="14">
        <v>0</v>
      </c>
      <c r="D66" s="17"/>
      <c r="E66" s="16">
        <f t="shared" si="0"/>
        <v>0</v>
      </c>
      <c r="F66" s="17">
        <f t="shared" si="1"/>
        <v>0</v>
      </c>
      <c r="G66" s="17"/>
      <c r="H66" s="81">
        <f t="shared" si="2"/>
        <v>0</v>
      </c>
      <c r="I66" s="82">
        <f t="shared" si="3"/>
        <v>0</v>
      </c>
      <c r="J66" s="32"/>
      <c r="K66" s="33"/>
    </row>
    <row r="67" spans="1:11" x14ac:dyDescent="0.25">
      <c r="A67" s="14">
        <v>5.6</v>
      </c>
      <c r="B67" s="14">
        <v>0</v>
      </c>
      <c r="C67" s="14">
        <v>0</v>
      </c>
      <c r="D67" s="17"/>
      <c r="E67" s="16">
        <f t="shared" si="0"/>
        <v>0</v>
      </c>
      <c r="F67" s="17">
        <f t="shared" si="1"/>
        <v>0</v>
      </c>
      <c r="G67" s="17"/>
      <c r="H67" s="81">
        <f t="shared" si="2"/>
        <v>0</v>
      </c>
      <c r="I67" s="82">
        <f t="shared" si="3"/>
        <v>0</v>
      </c>
      <c r="J67" s="32"/>
      <c r="K67" s="33"/>
    </row>
    <row r="68" spans="1:11" x14ac:dyDescent="0.25">
      <c r="A68" s="14">
        <v>5.8</v>
      </c>
      <c r="B68" s="14">
        <v>0</v>
      </c>
      <c r="C68" s="14">
        <v>0</v>
      </c>
      <c r="D68" s="17"/>
      <c r="E68" s="16">
        <f t="shared" si="0"/>
        <v>0</v>
      </c>
      <c r="F68" s="17">
        <f t="shared" si="1"/>
        <v>0</v>
      </c>
      <c r="G68" s="17"/>
      <c r="H68" s="81">
        <f t="shared" si="2"/>
        <v>0</v>
      </c>
      <c r="I68" s="82">
        <f t="shared" si="3"/>
        <v>0</v>
      </c>
      <c r="J68" s="32"/>
      <c r="K68" s="33"/>
    </row>
    <row r="69" spans="1:11" x14ac:dyDescent="0.25">
      <c r="A69" s="14">
        <v>6</v>
      </c>
      <c r="B69" s="14">
        <v>0</v>
      </c>
      <c r="C69" s="14">
        <v>0</v>
      </c>
      <c r="D69" s="17"/>
      <c r="E69" s="16">
        <f t="shared" si="0"/>
        <v>0</v>
      </c>
      <c r="F69" s="17">
        <f t="shared" si="1"/>
        <v>0</v>
      </c>
      <c r="G69" s="17"/>
      <c r="H69" s="81">
        <f t="shared" si="2"/>
        <v>0</v>
      </c>
      <c r="I69" s="82">
        <f t="shared" si="3"/>
        <v>0</v>
      </c>
      <c r="J69" s="32"/>
      <c r="K69" s="33"/>
    </row>
    <row r="70" spans="1:11" x14ac:dyDescent="0.25">
      <c r="A70" s="14">
        <v>6.2</v>
      </c>
      <c r="B70" s="14">
        <v>0</v>
      </c>
      <c r="C70" s="14">
        <v>0</v>
      </c>
      <c r="D70" s="17"/>
      <c r="E70" s="16">
        <f t="shared" si="0"/>
        <v>0</v>
      </c>
      <c r="F70" s="17">
        <f t="shared" si="1"/>
        <v>0</v>
      </c>
      <c r="G70" s="17"/>
      <c r="H70" s="81">
        <f t="shared" si="2"/>
        <v>0</v>
      </c>
      <c r="I70" s="82">
        <f t="shared" si="3"/>
        <v>0</v>
      </c>
      <c r="J70" s="32"/>
      <c r="K70" s="33"/>
    </row>
    <row r="71" spans="1:11" x14ac:dyDescent="0.25">
      <c r="A71" s="14">
        <v>6.4</v>
      </c>
      <c r="B71" s="14">
        <v>0</v>
      </c>
      <c r="C71" s="14">
        <v>0</v>
      </c>
      <c r="D71" s="17"/>
      <c r="E71" s="16">
        <f t="shared" si="0"/>
        <v>0</v>
      </c>
      <c r="F71" s="17">
        <f t="shared" si="1"/>
        <v>0</v>
      </c>
      <c r="G71" s="17"/>
      <c r="H71" s="81">
        <f t="shared" si="2"/>
        <v>0</v>
      </c>
      <c r="I71" s="82">
        <f t="shared" si="3"/>
        <v>0</v>
      </c>
      <c r="J71" s="32"/>
      <c r="K71" s="33"/>
    </row>
    <row r="72" spans="1:11" x14ac:dyDescent="0.25">
      <c r="A72" s="14">
        <v>6.6</v>
      </c>
      <c r="B72" s="14">
        <v>0</v>
      </c>
      <c r="C72" s="14">
        <v>0</v>
      </c>
      <c r="D72" s="17"/>
      <c r="E72" s="16">
        <f t="shared" si="0"/>
        <v>0</v>
      </c>
      <c r="F72" s="17">
        <f t="shared" si="1"/>
        <v>0</v>
      </c>
      <c r="G72" s="17"/>
      <c r="H72" s="81">
        <f t="shared" si="2"/>
        <v>0</v>
      </c>
      <c r="I72" s="82">
        <f t="shared" si="3"/>
        <v>0</v>
      </c>
      <c r="J72" s="32"/>
      <c r="K72" s="33"/>
    </row>
    <row r="73" spans="1:11" x14ac:dyDescent="0.25">
      <c r="A73" s="14">
        <v>6.8</v>
      </c>
      <c r="B73" s="14">
        <v>0</v>
      </c>
      <c r="C73" s="14">
        <v>0</v>
      </c>
      <c r="D73" s="17"/>
      <c r="E73" s="16">
        <f t="shared" si="0"/>
        <v>0</v>
      </c>
      <c r="F73" s="17">
        <f t="shared" si="1"/>
        <v>0</v>
      </c>
      <c r="G73" s="17"/>
      <c r="H73" s="81">
        <f t="shared" si="2"/>
        <v>0</v>
      </c>
      <c r="I73" s="82">
        <f t="shared" si="3"/>
        <v>0</v>
      </c>
      <c r="J73" s="32"/>
      <c r="K73" s="33"/>
    </row>
    <row r="74" spans="1:11" x14ac:dyDescent="0.25">
      <c r="A74" s="14">
        <v>7</v>
      </c>
      <c r="B74" s="14">
        <v>-6.0000000000000001E-3</v>
      </c>
      <c r="C74" s="14">
        <v>0</v>
      </c>
      <c r="D74" s="17"/>
      <c r="E74" s="16">
        <f t="shared" si="0"/>
        <v>-2.8571428571428571E-5</v>
      </c>
      <c r="F74" s="17">
        <f t="shared" si="1"/>
        <v>8.5714285714285709E-6</v>
      </c>
      <c r="G74" s="17"/>
      <c r="H74" s="81">
        <f t="shared" si="2"/>
        <v>-3.7142857142857142E-3</v>
      </c>
      <c r="I74" s="82">
        <f t="shared" si="3"/>
        <v>0</v>
      </c>
      <c r="J74" s="32"/>
      <c r="K74" s="33"/>
    </row>
    <row r="75" spans="1:11" x14ac:dyDescent="0.25">
      <c r="A75" s="14">
        <v>7.2</v>
      </c>
      <c r="B75" s="14">
        <v>-1.2E-2</v>
      </c>
      <c r="C75" s="14">
        <v>0</v>
      </c>
      <c r="D75" s="17"/>
      <c r="E75" s="16">
        <f t="shared" si="0"/>
        <v>-5.7142857142857142E-5</v>
      </c>
      <c r="F75" s="17">
        <f t="shared" si="1"/>
        <v>1.7142857142857142E-5</v>
      </c>
      <c r="G75" s="17"/>
      <c r="H75" s="81">
        <f t="shared" si="2"/>
        <v>-7.4285714285714285E-3</v>
      </c>
      <c r="I75" s="82">
        <f t="shared" si="3"/>
        <v>0</v>
      </c>
      <c r="J75" s="32"/>
      <c r="K75" s="33"/>
    </row>
    <row r="76" spans="1:11" x14ac:dyDescent="0.25">
      <c r="A76" s="14">
        <v>7.4</v>
      </c>
      <c r="B76" s="14">
        <v>-1.7999999999999999E-2</v>
      </c>
      <c r="C76" s="14">
        <v>0</v>
      </c>
      <c r="D76" s="17"/>
      <c r="E76" s="16">
        <f t="shared" si="0"/>
        <v>-8.5714285714285713E-5</v>
      </c>
      <c r="F76" s="17">
        <f t="shared" si="1"/>
        <v>2.5714285714285714E-5</v>
      </c>
      <c r="G76" s="17"/>
      <c r="H76" s="81">
        <f t="shared" si="2"/>
        <v>-1.1142857142857144E-2</v>
      </c>
      <c r="I76" s="82">
        <f t="shared" si="3"/>
        <v>0</v>
      </c>
      <c r="J76" s="32"/>
      <c r="K76" s="33"/>
    </row>
    <row r="77" spans="1:11" x14ac:dyDescent="0.25">
      <c r="A77" s="14">
        <v>7.6</v>
      </c>
      <c r="B77" s="14">
        <v>-2.4E-2</v>
      </c>
      <c r="C77" s="14">
        <v>0</v>
      </c>
      <c r="D77" s="17"/>
      <c r="E77" s="16">
        <f t="shared" si="0"/>
        <v>-1.1428571428571428E-4</v>
      </c>
      <c r="F77" s="17">
        <f t="shared" si="1"/>
        <v>3.4285714285714284E-5</v>
      </c>
      <c r="G77" s="17"/>
      <c r="H77" s="81">
        <f t="shared" si="2"/>
        <v>-1.4857142857142857E-2</v>
      </c>
      <c r="I77" s="82">
        <f t="shared" si="3"/>
        <v>0</v>
      </c>
      <c r="J77" s="32"/>
      <c r="K77" s="33"/>
    </row>
    <row r="78" spans="1:11" x14ac:dyDescent="0.25">
      <c r="A78" s="14">
        <v>7.8</v>
      </c>
      <c r="B78" s="14">
        <v>-0.03</v>
      </c>
      <c r="C78" s="14">
        <v>-7.0000000000000007E-2</v>
      </c>
      <c r="D78" s="17"/>
      <c r="E78" s="16">
        <f t="shared" si="0"/>
        <v>-1.4285714285714284E-4</v>
      </c>
      <c r="F78" s="17">
        <f t="shared" si="1"/>
        <v>4.285714285714285E-5</v>
      </c>
      <c r="G78" s="17"/>
      <c r="H78" s="81">
        <f t="shared" si="2"/>
        <v>-1.8571428571428569E-2</v>
      </c>
      <c r="I78" s="82">
        <f t="shared" si="3"/>
        <v>-0.49142464003145125</v>
      </c>
      <c r="J78" s="32"/>
      <c r="K78" s="33"/>
    </row>
    <row r="79" spans="1:11" x14ac:dyDescent="0.25">
      <c r="A79" s="14">
        <v>8</v>
      </c>
      <c r="B79" s="14">
        <v>-0.03</v>
      </c>
      <c r="C79" s="14">
        <v>-0.23</v>
      </c>
      <c r="D79" s="17"/>
      <c r="E79" s="16">
        <f t="shared" si="0"/>
        <v>-1.4285714285714284E-4</v>
      </c>
      <c r="F79" s="17">
        <f t="shared" si="1"/>
        <v>4.285714285714285E-5</v>
      </c>
      <c r="G79" s="17"/>
      <c r="H79" s="81">
        <f t="shared" si="2"/>
        <v>-1.8571428571428569E-2</v>
      </c>
      <c r="I79" s="82">
        <f t="shared" si="3"/>
        <v>-1.6146809601033398</v>
      </c>
      <c r="J79" s="32"/>
      <c r="K79" s="33"/>
    </row>
    <row r="80" spans="1:11" x14ac:dyDescent="0.25">
      <c r="A80" s="14">
        <v>8.1999999999999993</v>
      </c>
      <c r="B80" s="14">
        <v>-1.2E-2</v>
      </c>
      <c r="C80" s="14">
        <v>-0.36</v>
      </c>
      <c r="D80" s="17"/>
      <c r="E80" s="16">
        <f t="shared" si="0"/>
        <v>-5.7142857142857142E-5</v>
      </c>
      <c r="F80" s="17">
        <f t="shared" si="1"/>
        <v>1.7142857142857142E-5</v>
      </c>
      <c r="G80" s="17"/>
      <c r="H80" s="81">
        <f t="shared" si="2"/>
        <v>-7.4285714285714285E-3</v>
      </c>
      <c r="I80" s="82">
        <f t="shared" si="3"/>
        <v>-2.5273267201617493</v>
      </c>
      <c r="J80" s="32"/>
      <c r="K80" s="33"/>
    </row>
    <row r="81" spans="1:11" x14ac:dyDescent="0.25">
      <c r="A81" s="14">
        <v>8.4</v>
      </c>
      <c r="B81" s="14">
        <v>1.7999999999999999E-2</v>
      </c>
      <c r="C81" s="14">
        <v>-0.39</v>
      </c>
      <c r="D81" s="17"/>
      <c r="E81" s="16">
        <f t="shared" si="0"/>
        <v>8.5714285714285713E-5</v>
      </c>
      <c r="F81" s="17">
        <f t="shared" si="1"/>
        <v>-2.5714285714285714E-5</v>
      </c>
      <c r="G81" s="17"/>
      <c r="H81" s="81">
        <f t="shared" si="2"/>
        <v>1.1142857142857144E-2</v>
      </c>
      <c r="I81" s="82">
        <f t="shared" si="3"/>
        <v>-2.7379372801752284</v>
      </c>
      <c r="J81" s="32"/>
      <c r="K81" s="33"/>
    </row>
    <row r="82" spans="1:11" x14ac:dyDescent="0.25">
      <c r="A82" s="14">
        <v>8.6</v>
      </c>
      <c r="B82" s="14">
        <v>4.8000000000000001E-2</v>
      </c>
      <c r="C82" s="14">
        <v>-0.36</v>
      </c>
      <c r="D82" s="17"/>
      <c r="E82" s="16">
        <f t="shared" si="0"/>
        <v>2.2857142857142857E-4</v>
      </c>
      <c r="F82" s="17">
        <f t="shared" si="1"/>
        <v>-6.8571428571428567E-5</v>
      </c>
      <c r="G82" s="17"/>
      <c r="H82" s="81">
        <f t="shared" si="2"/>
        <v>2.9714285714285714E-2</v>
      </c>
      <c r="I82" s="82">
        <f t="shared" si="3"/>
        <v>-2.5273267201617493</v>
      </c>
      <c r="J82" s="32"/>
      <c r="K82" s="33"/>
    </row>
    <row r="83" spans="1:11" x14ac:dyDescent="0.25">
      <c r="A83" s="14">
        <v>8.8000000000000007</v>
      </c>
      <c r="B83" s="14">
        <v>7.8E-2</v>
      </c>
      <c r="C83" s="14">
        <v>-0.3</v>
      </c>
      <c r="D83" s="17"/>
      <c r="E83" s="16">
        <f t="shared" si="0"/>
        <v>3.7142857142857143E-4</v>
      </c>
      <c r="F83" s="17">
        <f t="shared" si="1"/>
        <v>-1.1142857142857143E-4</v>
      </c>
      <c r="G83" s="17"/>
      <c r="H83" s="81">
        <f t="shared" si="2"/>
        <v>4.8285714285714286E-2</v>
      </c>
      <c r="I83" s="82">
        <f t="shared" si="3"/>
        <v>-2.1061056001347911</v>
      </c>
      <c r="J83" s="32"/>
      <c r="K83" s="33"/>
    </row>
    <row r="84" spans="1:11" x14ac:dyDescent="0.25">
      <c r="A84" s="14">
        <v>9</v>
      </c>
      <c r="B84" s="14">
        <v>0.108</v>
      </c>
      <c r="C84" s="14">
        <v>-0.27</v>
      </c>
      <c r="D84" s="17"/>
      <c r="E84" s="16">
        <f t="shared" si="0"/>
        <v>5.142857142857143E-4</v>
      </c>
      <c r="F84" s="17">
        <f t="shared" si="1"/>
        <v>-1.5428571428571428E-4</v>
      </c>
      <c r="G84" s="17"/>
      <c r="H84" s="81">
        <f t="shared" si="2"/>
        <v>6.6857142857142851E-2</v>
      </c>
      <c r="I84" s="82">
        <f t="shared" si="3"/>
        <v>-1.895495040121312</v>
      </c>
      <c r="J84" s="32"/>
      <c r="K84" s="33"/>
    </row>
    <row r="85" spans="1:11" x14ac:dyDescent="0.25">
      <c r="A85" s="14">
        <v>9.1999999999999993</v>
      </c>
      <c r="B85" s="14">
        <v>0.126</v>
      </c>
      <c r="C85" s="14">
        <v>-0.25</v>
      </c>
      <c r="D85" s="17"/>
      <c r="E85" s="16">
        <f t="shared" si="0"/>
        <v>6.0000000000000006E-4</v>
      </c>
      <c r="F85" s="17">
        <f t="shared" si="1"/>
        <v>-1.8000000000000001E-4</v>
      </c>
      <c r="G85" s="17"/>
      <c r="H85" s="81">
        <f t="shared" si="2"/>
        <v>7.8000000000000014E-2</v>
      </c>
      <c r="I85" s="82">
        <f t="shared" si="3"/>
        <v>-1.7550880001123259</v>
      </c>
      <c r="J85" s="32"/>
      <c r="K85" s="33"/>
    </row>
    <row r="86" spans="1:11" x14ac:dyDescent="0.25">
      <c r="A86" s="14">
        <v>9.4</v>
      </c>
      <c r="B86" s="14">
        <v>0.14399999999999999</v>
      </c>
      <c r="C86" s="14">
        <v>-0.24</v>
      </c>
      <c r="D86" s="17"/>
      <c r="E86" s="16">
        <f t="shared" si="0"/>
        <v>6.857142857142857E-4</v>
      </c>
      <c r="F86" s="17">
        <f t="shared" si="1"/>
        <v>-2.0571428571428572E-4</v>
      </c>
      <c r="G86" s="17"/>
      <c r="H86" s="81">
        <f t="shared" si="2"/>
        <v>8.9142857142857149E-2</v>
      </c>
      <c r="I86" s="82">
        <f t="shared" si="3"/>
        <v>-1.6848844801078329</v>
      </c>
      <c r="J86" s="32"/>
      <c r="K86" s="33"/>
    </row>
    <row r="87" spans="1:11" x14ac:dyDescent="0.25">
      <c r="A87" s="14">
        <v>9.6</v>
      </c>
      <c r="B87" s="14">
        <v>0.16200000000000001</v>
      </c>
      <c r="C87" s="14">
        <v>-0.24</v>
      </c>
      <c r="D87" s="17"/>
      <c r="E87" s="16">
        <f t="shared" si="0"/>
        <v>7.7142857142857145E-4</v>
      </c>
      <c r="F87" s="17">
        <f t="shared" si="1"/>
        <v>-2.3142857142857142E-4</v>
      </c>
      <c r="G87" s="17"/>
      <c r="H87" s="81">
        <f t="shared" si="2"/>
        <v>0.10028571428571428</v>
      </c>
      <c r="I87" s="82">
        <f t="shared" si="3"/>
        <v>-1.6848844801078329</v>
      </c>
      <c r="J87" s="32"/>
      <c r="K87" s="33"/>
    </row>
    <row r="88" spans="1:11" x14ac:dyDescent="0.25">
      <c r="A88" s="14">
        <v>9.8000000000000007</v>
      </c>
      <c r="B88" s="14">
        <v>0.18</v>
      </c>
      <c r="C88" s="14">
        <v>-0.24</v>
      </c>
      <c r="D88" s="17"/>
      <c r="E88" s="16">
        <f t="shared" si="0"/>
        <v>8.571428571428571E-4</v>
      </c>
      <c r="F88" s="17">
        <f t="shared" si="1"/>
        <v>-2.571428571428571E-4</v>
      </c>
      <c r="G88" s="17"/>
      <c r="H88" s="81">
        <f t="shared" si="2"/>
        <v>0.11142857142857142</v>
      </c>
      <c r="I88" s="82">
        <f t="shared" si="3"/>
        <v>-1.6848844801078329</v>
      </c>
      <c r="J88" s="32"/>
      <c r="K88" s="33"/>
    </row>
    <row r="89" spans="1:11" x14ac:dyDescent="0.25">
      <c r="A89" s="14">
        <v>10</v>
      </c>
      <c r="B89" s="14">
        <v>0.192</v>
      </c>
      <c r="C89" s="14">
        <v>-0.24</v>
      </c>
      <c r="D89" s="17"/>
      <c r="E89" s="16">
        <f t="shared" si="0"/>
        <v>9.1428571428571427E-4</v>
      </c>
      <c r="F89" s="17">
        <f t="shared" si="1"/>
        <v>-2.7428571428571427E-4</v>
      </c>
      <c r="G89" s="17"/>
      <c r="H89" s="81">
        <f t="shared" si="2"/>
        <v>0.11885714285714286</v>
      </c>
      <c r="I89" s="81">
        <f t="shared" si="3"/>
        <v>-1.6848844801078329</v>
      </c>
    </row>
    <row r="90" spans="1:11" x14ac:dyDescent="0.25">
      <c r="A90" s="14">
        <v>10.199999999999999</v>
      </c>
      <c r="B90" s="14">
        <v>0.21</v>
      </c>
      <c r="C90" s="14">
        <v>-0.23</v>
      </c>
      <c r="D90" s="17"/>
      <c r="E90" s="16">
        <f t="shared" si="0"/>
        <v>1E-3</v>
      </c>
      <c r="F90" s="17">
        <f t="shared" si="1"/>
        <v>-2.9999999999999997E-4</v>
      </c>
      <c r="G90" s="17"/>
      <c r="H90" s="81">
        <f t="shared" si="2"/>
        <v>0.13</v>
      </c>
      <c r="I90" s="81">
        <f t="shared" si="3"/>
        <v>-1.6146809601033398</v>
      </c>
    </row>
    <row r="91" spans="1:11" x14ac:dyDescent="0.25">
      <c r="A91" s="14">
        <v>10.4</v>
      </c>
      <c r="B91" s="14">
        <v>0.22800000000000001</v>
      </c>
      <c r="C91" s="14">
        <v>-0.22</v>
      </c>
      <c r="D91" s="17"/>
      <c r="E91" s="16">
        <f t="shared" si="0"/>
        <v>1.0857142857142858E-3</v>
      </c>
      <c r="F91" s="17">
        <f t="shared" si="1"/>
        <v>-3.2571428571428573E-4</v>
      </c>
      <c r="G91" s="17"/>
      <c r="H91" s="81">
        <f t="shared" si="2"/>
        <v>0.14114285714285715</v>
      </c>
      <c r="I91" s="81">
        <f t="shared" si="3"/>
        <v>-1.5444774400988468</v>
      </c>
    </row>
    <row r="92" spans="1:11" x14ac:dyDescent="0.25">
      <c r="A92" s="14">
        <v>10.6</v>
      </c>
      <c r="B92" s="14">
        <v>0.246</v>
      </c>
      <c r="C92" s="14">
        <v>-0.19</v>
      </c>
      <c r="D92" s="17"/>
      <c r="E92" s="16">
        <f t="shared" si="0"/>
        <v>1.1714285714285713E-3</v>
      </c>
      <c r="F92" s="17">
        <f t="shared" si="1"/>
        <v>-3.5142857142857138E-4</v>
      </c>
      <c r="G92" s="17"/>
      <c r="H92" s="81">
        <f t="shared" si="2"/>
        <v>0.15228571428571427</v>
      </c>
      <c r="I92" s="81">
        <f t="shared" si="3"/>
        <v>-1.3338668800853677</v>
      </c>
    </row>
    <row r="93" spans="1:11" x14ac:dyDescent="0.25">
      <c r="A93" s="14">
        <v>10.8</v>
      </c>
      <c r="B93" s="14">
        <v>0.25800000000000001</v>
      </c>
      <c r="C93" s="14">
        <v>-0.17</v>
      </c>
      <c r="D93" s="17"/>
      <c r="E93" s="16">
        <f t="shared" si="0"/>
        <v>1.2285714285714287E-3</v>
      </c>
      <c r="F93" s="17">
        <f t="shared" si="1"/>
        <v>-3.6857142857142861E-4</v>
      </c>
      <c r="G93" s="17"/>
      <c r="H93" s="81">
        <f t="shared" si="2"/>
        <v>0.15971428571428573</v>
      </c>
      <c r="I93" s="81">
        <f t="shared" si="3"/>
        <v>-1.1934598400763816</v>
      </c>
    </row>
    <row r="94" spans="1:11" x14ac:dyDescent="0.25">
      <c r="A94" s="14">
        <v>11</v>
      </c>
      <c r="B94" s="14">
        <v>0.26400000000000001</v>
      </c>
      <c r="C94" s="14">
        <v>-0.14000000000000001</v>
      </c>
      <c r="D94" s="17"/>
      <c r="E94" s="16">
        <f t="shared" si="0"/>
        <v>1.2571428571428573E-3</v>
      </c>
      <c r="F94" s="17">
        <f t="shared" si="1"/>
        <v>-3.771428571428572E-4</v>
      </c>
      <c r="G94" s="17"/>
      <c r="H94" s="81">
        <f t="shared" si="2"/>
        <v>0.16342857142857145</v>
      </c>
      <c r="I94" s="81">
        <f t="shared" si="3"/>
        <v>-0.98284928006290251</v>
      </c>
    </row>
    <row r="95" spans="1:11" x14ac:dyDescent="0.25">
      <c r="A95" s="14">
        <v>11.2</v>
      </c>
      <c r="B95" s="14">
        <v>0.27</v>
      </c>
      <c r="C95" s="14">
        <v>-0.12</v>
      </c>
      <c r="D95" s="17"/>
      <c r="E95" s="16">
        <f t="shared" si="0"/>
        <v>1.2857142857142859E-3</v>
      </c>
      <c r="F95" s="17">
        <f t="shared" si="1"/>
        <v>-3.8571428571428573E-4</v>
      </c>
      <c r="G95" s="17"/>
      <c r="H95" s="81">
        <f t="shared" si="2"/>
        <v>0.16714285714285715</v>
      </c>
      <c r="I95" s="81">
        <f t="shared" si="3"/>
        <v>-0.84244224005391644</v>
      </c>
    </row>
    <row r="96" spans="1:11" x14ac:dyDescent="0.25">
      <c r="A96" s="14">
        <v>11.4</v>
      </c>
      <c r="B96" s="14">
        <v>0.27600000000000002</v>
      </c>
      <c r="C96" s="14">
        <v>-0.1</v>
      </c>
      <c r="D96" s="17"/>
      <c r="E96" s="16">
        <f t="shared" si="0"/>
        <v>1.3142857142857144E-3</v>
      </c>
      <c r="F96" s="17">
        <f t="shared" si="1"/>
        <v>-3.9428571428571431E-4</v>
      </c>
      <c r="G96" s="17"/>
      <c r="H96" s="81">
        <f t="shared" si="2"/>
        <v>0.17085714285714287</v>
      </c>
      <c r="I96" s="81">
        <f t="shared" si="3"/>
        <v>-0.70203520004493036</v>
      </c>
    </row>
    <row r="97" spans="1:9" x14ac:dyDescent="0.25">
      <c r="A97" s="14">
        <v>11.6</v>
      </c>
      <c r="B97" s="14">
        <v>0.27600000000000002</v>
      </c>
      <c r="C97" s="14">
        <v>-0.09</v>
      </c>
      <c r="D97" s="17"/>
      <c r="E97" s="16">
        <f t="shared" si="0"/>
        <v>1.3142857142857144E-3</v>
      </c>
      <c r="F97" s="17">
        <f t="shared" si="1"/>
        <v>-3.9428571428571431E-4</v>
      </c>
      <c r="G97" s="17"/>
      <c r="H97" s="81">
        <f t="shared" si="2"/>
        <v>0.17085714285714287</v>
      </c>
      <c r="I97" s="81">
        <f t="shared" si="3"/>
        <v>-0.63183168004043733</v>
      </c>
    </row>
    <row r="98" spans="1:9" x14ac:dyDescent="0.25">
      <c r="A98" s="14">
        <v>11.8</v>
      </c>
      <c r="B98" s="14">
        <v>0.27600000000000002</v>
      </c>
      <c r="C98" s="14">
        <v>-0.09</v>
      </c>
      <c r="D98" s="17"/>
      <c r="E98" s="16">
        <f t="shared" si="0"/>
        <v>1.3142857142857144E-3</v>
      </c>
      <c r="F98" s="17">
        <f t="shared" si="1"/>
        <v>-3.9428571428571431E-4</v>
      </c>
      <c r="G98" s="17"/>
      <c r="H98" s="81">
        <f t="shared" si="2"/>
        <v>0.17085714285714287</v>
      </c>
      <c r="I98" s="81">
        <f t="shared" si="3"/>
        <v>-0.63183168004043733</v>
      </c>
    </row>
    <row r="99" spans="1:9" x14ac:dyDescent="0.25">
      <c r="A99" s="14">
        <v>12</v>
      </c>
      <c r="B99" s="14">
        <v>0.28199999999999997</v>
      </c>
      <c r="C99" s="14">
        <v>-0.08</v>
      </c>
      <c r="D99" s="17"/>
      <c r="E99" s="16">
        <f t="shared" si="0"/>
        <v>1.3428571428571428E-3</v>
      </c>
      <c r="F99" s="17">
        <f t="shared" si="1"/>
        <v>-4.0285714285714285E-4</v>
      </c>
      <c r="G99" s="17"/>
      <c r="H99" s="81">
        <f t="shared" si="2"/>
        <v>0.17457142857142857</v>
      </c>
      <c r="I99" s="81">
        <f t="shared" si="3"/>
        <v>-0.56162816003594429</v>
      </c>
    </row>
    <row r="100" spans="1:9" x14ac:dyDescent="0.25">
      <c r="A100" s="14">
        <v>12.2</v>
      </c>
      <c r="B100" s="14">
        <v>0.28199999999999997</v>
      </c>
      <c r="C100" s="14">
        <v>-0.08</v>
      </c>
      <c r="D100" s="17"/>
      <c r="E100" s="16">
        <f t="shared" si="0"/>
        <v>1.3428571428571428E-3</v>
      </c>
      <c r="F100" s="17">
        <f t="shared" si="1"/>
        <v>-4.0285714285714285E-4</v>
      </c>
      <c r="G100" s="17"/>
      <c r="H100" s="81">
        <f t="shared" si="2"/>
        <v>0.17457142857142857</v>
      </c>
      <c r="I100" s="81">
        <f t="shared" si="3"/>
        <v>-0.56162816003594429</v>
      </c>
    </row>
    <row r="101" spans="1:9" x14ac:dyDescent="0.25">
      <c r="A101" s="14">
        <v>12.4</v>
      </c>
      <c r="B101" s="14">
        <v>0.28199999999999997</v>
      </c>
      <c r="C101" s="14">
        <v>-0.08</v>
      </c>
      <c r="D101" s="17"/>
      <c r="E101" s="16">
        <f t="shared" si="0"/>
        <v>1.3428571428571428E-3</v>
      </c>
      <c r="F101" s="17">
        <f t="shared" si="1"/>
        <v>-4.0285714285714285E-4</v>
      </c>
      <c r="G101" s="17"/>
      <c r="H101" s="81">
        <f t="shared" si="2"/>
        <v>0.17457142857142857</v>
      </c>
      <c r="I101" s="81">
        <f t="shared" si="3"/>
        <v>-0.56162816003594429</v>
      </c>
    </row>
    <row r="102" spans="1:9" x14ac:dyDescent="0.25">
      <c r="A102" s="14">
        <v>12.6</v>
      </c>
      <c r="B102" s="14">
        <v>0.28199999999999997</v>
      </c>
      <c r="C102" s="14">
        <v>-7.0000000000000007E-2</v>
      </c>
      <c r="D102" s="17"/>
      <c r="E102" s="16">
        <f t="shared" si="0"/>
        <v>1.3428571428571428E-3</v>
      </c>
      <c r="F102" s="17">
        <f t="shared" si="1"/>
        <v>-4.0285714285714285E-4</v>
      </c>
      <c r="G102" s="17"/>
      <c r="H102" s="81">
        <f t="shared" si="2"/>
        <v>0.17457142857142857</v>
      </c>
      <c r="I102" s="81">
        <f t="shared" si="3"/>
        <v>-0.49142464003145125</v>
      </c>
    </row>
    <row r="103" spans="1:9" x14ac:dyDescent="0.25">
      <c r="A103" s="14">
        <v>12.8</v>
      </c>
      <c r="B103" s="14">
        <v>0.28199999999999997</v>
      </c>
      <c r="C103" s="14">
        <v>-7.0000000000000007E-2</v>
      </c>
      <c r="D103" s="17"/>
      <c r="E103" s="16">
        <f t="shared" ref="E103:E166" si="6">B103/$K$9</f>
        <v>1.3428571428571428E-3</v>
      </c>
      <c r="F103" s="17">
        <f t="shared" ref="F103:F166" si="7">(-1)*($K$16*E103)</f>
        <v>-4.0285714285714285E-4</v>
      </c>
      <c r="G103" s="17"/>
      <c r="H103" s="81">
        <f t="shared" ref="H103:H166" si="8" xml:space="preserve"> (E103-F103)*100</f>
        <v>0.17457142857142857</v>
      </c>
      <c r="I103" s="81">
        <f t="shared" ref="I103:I166" si="9">C103*1000/(2*$K$8*$K$10)</f>
        <v>-0.49142464003145125</v>
      </c>
    </row>
    <row r="104" spans="1:9" x14ac:dyDescent="0.25">
      <c r="A104" s="14">
        <v>13</v>
      </c>
      <c r="B104" s="14">
        <v>0.28199999999999997</v>
      </c>
      <c r="C104" s="14">
        <v>-7.0000000000000007E-2</v>
      </c>
      <c r="D104" s="17"/>
      <c r="E104" s="16">
        <f t="shared" si="6"/>
        <v>1.3428571428571428E-3</v>
      </c>
      <c r="F104" s="17">
        <f t="shared" si="7"/>
        <v>-4.0285714285714285E-4</v>
      </c>
      <c r="G104" s="17"/>
      <c r="H104" s="81">
        <f t="shared" si="8"/>
        <v>0.17457142857142857</v>
      </c>
      <c r="I104" s="81">
        <f t="shared" si="9"/>
        <v>-0.49142464003145125</v>
      </c>
    </row>
    <row r="105" spans="1:9" x14ac:dyDescent="0.25">
      <c r="A105" s="14">
        <v>13.2</v>
      </c>
      <c r="B105" s="14">
        <v>0.28199999999999997</v>
      </c>
      <c r="C105" s="14">
        <v>-7.0000000000000007E-2</v>
      </c>
      <c r="D105" s="17"/>
      <c r="E105" s="16">
        <f t="shared" si="6"/>
        <v>1.3428571428571428E-3</v>
      </c>
      <c r="F105" s="17">
        <f t="shared" si="7"/>
        <v>-4.0285714285714285E-4</v>
      </c>
      <c r="G105" s="17"/>
      <c r="H105" s="81">
        <f t="shared" si="8"/>
        <v>0.17457142857142857</v>
      </c>
      <c r="I105" s="81">
        <f t="shared" si="9"/>
        <v>-0.49142464003145125</v>
      </c>
    </row>
    <row r="106" spans="1:9" x14ac:dyDescent="0.25">
      <c r="A106" s="14">
        <v>13.4</v>
      </c>
      <c r="B106" s="14">
        <v>0.28199999999999997</v>
      </c>
      <c r="C106" s="14">
        <v>-7.0000000000000007E-2</v>
      </c>
      <c r="D106" s="17"/>
      <c r="E106" s="16">
        <f t="shared" si="6"/>
        <v>1.3428571428571428E-3</v>
      </c>
      <c r="F106" s="17">
        <f t="shared" si="7"/>
        <v>-4.0285714285714285E-4</v>
      </c>
      <c r="G106" s="17"/>
      <c r="H106" s="81">
        <f t="shared" si="8"/>
        <v>0.17457142857142857</v>
      </c>
      <c r="I106" s="81">
        <f t="shared" si="9"/>
        <v>-0.49142464003145125</v>
      </c>
    </row>
    <row r="107" spans="1:9" x14ac:dyDescent="0.25">
      <c r="A107" s="14">
        <v>13.6</v>
      </c>
      <c r="B107" s="14">
        <v>0.28199999999999997</v>
      </c>
      <c r="C107" s="14">
        <v>-7.0000000000000007E-2</v>
      </c>
      <c r="D107" s="17"/>
      <c r="E107" s="16">
        <f t="shared" si="6"/>
        <v>1.3428571428571428E-3</v>
      </c>
      <c r="F107" s="17">
        <f t="shared" si="7"/>
        <v>-4.0285714285714285E-4</v>
      </c>
      <c r="G107" s="17"/>
      <c r="H107" s="81">
        <f t="shared" si="8"/>
        <v>0.17457142857142857</v>
      </c>
      <c r="I107" s="81">
        <f t="shared" si="9"/>
        <v>-0.49142464003145125</v>
      </c>
    </row>
    <row r="108" spans="1:9" x14ac:dyDescent="0.25">
      <c r="A108" s="14">
        <v>13.8</v>
      </c>
      <c r="B108" s="14">
        <v>0.28199999999999997</v>
      </c>
      <c r="C108" s="14">
        <v>-7.0000000000000007E-2</v>
      </c>
      <c r="D108" s="17"/>
      <c r="E108" s="16">
        <f t="shared" si="6"/>
        <v>1.3428571428571428E-3</v>
      </c>
      <c r="F108" s="17">
        <f t="shared" si="7"/>
        <v>-4.0285714285714285E-4</v>
      </c>
      <c r="G108" s="17"/>
      <c r="H108" s="81">
        <f t="shared" si="8"/>
        <v>0.17457142857142857</v>
      </c>
      <c r="I108" s="81">
        <f t="shared" si="9"/>
        <v>-0.49142464003145125</v>
      </c>
    </row>
    <row r="109" spans="1:9" x14ac:dyDescent="0.25">
      <c r="A109" s="14">
        <v>14</v>
      </c>
      <c r="B109" s="14">
        <v>0.28199999999999997</v>
      </c>
      <c r="C109" s="14">
        <v>-7.0000000000000007E-2</v>
      </c>
      <c r="D109" s="17"/>
      <c r="E109" s="16">
        <f t="shared" si="6"/>
        <v>1.3428571428571428E-3</v>
      </c>
      <c r="F109" s="17">
        <f t="shared" si="7"/>
        <v>-4.0285714285714285E-4</v>
      </c>
      <c r="G109" s="17"/>
      <c r="H109" s="81">
        <f t="shared" si="8"/>
        <v>0.17457142857142857</v>
      </c>
      <c r="I109" s="81">
        <f t="shared" si="9"/>
        <v>-0.49142464003145125</v>
      </c>
    </row>
    <row r="110" spans="1:9" x14ac:dyDescent="0.25">
      <c r="A110" s="14">
        <v>14.2</v>
      </c>
      <c r="B110" s="14">
        <v>0.28199999999999997</v>
      </c>
      <c r="C110" s="14">
        <v>-7.0000000000000007E-2</v>
      </c>
      <c r="D110" s="17"/>
      <c r="E110" s="16">
        <f t="shared" si="6"/>
        <v>1.3428571428571428E-3</v>
      </c>
      <c r="F110" s="17">
        <f t="shared" si="7"/>
        <v>-4.0285714285714285E-4</v>
      </c>
      <c r="G110" s="17"/>
      <c r="H110" s="81">
        <f t="shared" si="8"/>
        <v>0.17457142857142857</v>
      </c>
      <c r="I110" s="81">
        <f t="shared" si="9"/>
        <v>-0.49142464003145125</v>
      </c>
    </row>
    <row r="111" spans="1:9" x14ac:dyDescent="0.25">
      <c r="A111" s="14">
        <v>14.4</v>
      </c>
      <c r="B111" s="14">
        <v>0.28199999999999997</v>
      </c>
      <c r="C111" s="14">
        <v>-7.0000000000000007E-2</v>
      </c>
      <c r="D111" s="17"/>
      <c r="E111" s="16">
        <f t="shared" si="6"/>
        <v>1.3428571428571428E-3</v>
      </c>
      <c r="F111" s="17">
        <f t="shared" si="7"/>
        <v>-4.0285714285714285E-4</v>
      </c>
      <c r="G111" s="17"/>
      <c r="H111" s="81">
        <f t="shared" si="8"/>
        <v>0.17457142857142857</v>
      </c>
      <c r="I111" s="81">
        <f t="shared" si="9"/>
        <v>-0.49142464003145125</v>
      </c>
    </row>
    <row r="112" spans="1:9" x14ac:dyDescent="0.25">
      <c r="A112" s="14">
        <v>14.6</v>
      </c>
      <c r="B112" s="14">
        <v>0.28199999999999997</v>
      </c>
      <c r="C112" s="14">
        <v>-7.0000000000000007E-2</v>
      </c>
      <c r="D112" s="17"/>
      <c r="E112" s="16">
        <f t="shared" si="6"/>
        <v>1.3428571428571428E-3</v>
      </c>
      <c r="F112" s="17">
        <f t="shared" si="7"/>
        <v>-4.0285714285714285E-4</v>
      </c>
      <c r="G112" s="17"/>
      <c r="H112" s="81">
        <f t="shared" si="8"/>
        <v>0.17457142857142857</v>
      </c>
      <c r="I112" s="81">
        <f t="shared" si="9"/>
        <v>-0.49142464003145125</v>
      </c>
    </row>
    <row r="113" spans="1:11" x14ac:dyDescent="0.25">
      <c r="A113" s="14">
        <v>14.8</v>
      </c>
      <c r="B113" s="14">
        <v>0.28199999999999997</v>
      </c>
      <c r="C113" s="14">
        <v>-7.0000000000000007E-2</v>
      </c>
      <c r="D113" s="17"/>
      <c r="E113" s="16">
        <f t="shared" si="6"/>
        <v>1.3428571428571428E-3</v>
      </c>
      <c r="F113" s="17">
        <f t="shared" si="7"/>
        <v>-4.0285714285714285E-4</v>
      </c>
      <c r="G113" s="17"/>
      <c r="H113" s="81">
        <f t="shared" si="8"/>
        <v>0.17457142857142857</v>
      </c>
      <c r="I113" s="81">
        <f t="shared" si="9"/>
        <v>-0.49142464003145125</v>
      </c>
      <c r="K113"/>
    </row>
    <row r="114" spans="1:11" x14ac:dyDescent="0.25">
      <c r="A114" s="14">
        <v>15</v>
      </c>
      <c r="B114" s="14">
        <v>0.28199999999999997</v>
      </c>
      <c r="C114" s="14">
        <v>-0.06</v>
      </c>
      <c r="D114" s="17"/>
      <c r="E114" s="16">
        <f t="shared" si="6"/>
        <v>1.3428571428571428E-3</v>
      </c>
      <c r="F114" s="17">
        <f t="shared" si="7"/>
        <v>-4.0285714285714285E-4</v>
      </c>
      <c r="G114" s="17"/>
      <c r="H114" s="81">
        <f t="shared" si="8"/>
        <v>0.17457142857142857</v>
      </c>
      <c r="I114" s="81">
        <f t="shared" si="9"/>
        <v>-0.42122112002695822</v>
      </c>
      <c r="K114"/>
    </row>
    <row r="115" spans="1:11" x14ac:dyDescent="0.25">
      <c r="A115" s="14">
        <v>15.2</v>
      </c>
      <c r="B115" s="14">
        <v>0.28199999999999997</v>
      </c>
      <c r="C115" s="14">
        <v>-7.0000000000000007E-2</v>
      </c>
      <c r="D115" s="17"/>
      <c r="E115" s="16">
        <f t="shared" si="6"/>
        <v>1.3428571428571428E-3</v>
      </c>
      <c r="F115" s="17">
        <f t="shared" si="7"/>
        <v>-4.0285714285714285E-4</v>
      </c>
      <c r="G115" s="17"/>
      <c r="H115" s="81">
        <f t="shared" si="8"/>
        <v>0.17457142857142857</v>
      </c>
      <c r="I115" s="81">
        <f t="shared" si="9"/>
        <v>-0.49142464003145125</v>
      </c>
      <c r="K115"/>
    </row>
    <row r="116" spans="1:11" x14ac:dyDescent="0.25">
      <c r="A116" s="14">
        <v>15.4</v>
      </c>
      <c r="B116" s="14">
        <v>0.28199999999999997</v>
      </c>
      <c r="C116" s="14">
        <v>-7.0000000000000007E-2</v>
      </c>
      <c r="D116" s="17"/>
      <c r="E116" s="16">
        <f t="shared" si="6"/>
        <v>1.3428571428571428E-3</v>
      </c>
      <c r="F116" s="17">
        <f t="shared" si="7"/>
        <v>-4.0285714285714285E-4</v>
      </c>
      <c r="G116" s="17"/>
      <c r="H116" s="81">
        <f t="shared" si="8"/>
        <v>0.17457142857142857</v>
      </c>
      <c r="I116" s="81">
        <f t="shared" si="9"/>
        <v>-0.49142464003145125</v>
      </c>
      <c r="K116"/>
    </row>
    <row r="117" spans="1:11" x14ac:dyDescent="0.25">
      <c r="A117" s="14">
        <v>15.6</v>
      </c>
      <c r="B117" s="14">
        <v>0.28199999999999997</v>
      </c>
      <c r="C117" s="14">
        <v>-0.08</v>
      </c>
      <c r="D117" s="17"/>
      <c r="E117" s="16">
        <f t="shared" si="6"/>
        <v>1.3428571428571428E-3</v>
      </c>
      <c r="F117" s="17">
        <f t="shared" si="7"/>
        <v>-4.0285714285714285E-4</v>
      </c>
      <c r="G117" s="17"/>
      <c r="H117" s="81">
        <f t="shared" si="8"/>
        <v>0.17457142857142857</v>
      </c>
      <c r="I117" s="81">
        <f t="shared" si="9"/>
        <v>-0.56162816003594429</v>
      </c>
      <c r="K117"/>
    </row>
    <row r="118" spans="1:11" x14ac:dyDescent="0.25">
      <c r="A118" s="14">
        <v>15.8</v>
      </c>
      <c r="B118" s="14">
        <v>0.28199999999999997</v>
      </c>
      <c r="C118" s="14">
        <v>-0.08</v>
      </c>
      <c r="D118" s="17"/>
      <c r="E118" s="16">
        <f t="shared" si="6"/>
        <v>1.3428571428571428E-3</v>
      </c>
      <c r="F118" s="17">
        <f t="shared" si="7"/>
        <v>-4.0285714285714285E-4</v>
      </c>
      <c r="G118" s="17"/>
      <c r="H118" s="81">
        <f t="shared" si="8"/>
        <v>0.17457142857142857</v>
      </c>
      <c r="I118" s="81">
        <f t="shared" si="9"/>
        <v>-0.56162816003594429</v>
      </c>
      <c r="K118"/>
    </row>
    <row r="119" spans="1:11" x14ac:dyDescent="0.25">
      <c r="A119" s="14">
        <v>16</v>
      </c>
      <c r="B119" s="14">
        <v>0.28199999999999997</v>
      </c>
      <c r="C119" s="14">
        <v>-0.08</v>
      </c>
      <c r="D119" s="17"/>
      <c r="E119" s="16">
        <f t="shared" si="6"/>
        <v>1.3428571428571428E-3</v>
      </c>
      <c r="F119" s="17">
        <f t="shared" si="7"/>
        <v>-4.0285714285714285E-4</v>
      </c>
      <c r="G119" s="17"/>
      <c r="H119" s="81">
        <f t="shared" si="8"/>
        <v>0.17457142857142857</v>
      </c>
      <c r="I119" s="81">
        <f t="shared" si="9"/>
        <v>-0.56162816003594429</v>
      </c>
      <c r="K119"/>
    </row>
    <row r="120" spans="1:11" x14ac:dyDescent="0.25">
      <c r="A120" s="14">
        <v>16.2</v>
      </c>
      <c r="B120" s="14">
        <v>0.28199999999999997</v>
      </c>
      <c r="C120" s="14">
        <v>-7.0000000000000007E-2</v>
      </c>
      <c r="D120" s="17"/>
      <c r="E120" s="16">
        <f t="shared" si="6"/>
        <v>1.3428571428571428E-3</v>
      </c>
      <c r="F120" s="17">
        <f t="shared" si="7"/>
        <v>-4.0285714285714285E-4</v>
      </c>
      <c r="G120" s="17"/>
      <c r="H120" s="81">
        <f t="shared" si="8"/>
        <v>0.17457142857142857</v>
      </c>
      <c r="I120" s="81">
        <f t="shared" si="9"/>
        <v>-0.49142464003145125</v>
      </c>
      <c r="K120"/>
    </row>
    <row r="121" spans="1:11" x14ac:dyDescent="0.25">
      <c r="A121" s="14">
        <v>16.399999999999999</v>
      </c>
      <c r="B121" s="14">
        <v>0.28799999999999998</v>
      </c>
      <c r="C121" s="14">
        <v>-7.0000000000000007E-2</v>
      </c>
      <c r="D121" s="17"/>
      <c r="E121" s="16">
        <f t="shared" si="6"/>
        <v>1.3714285714285714E-3</v>
      </c>
      <c r="F121" s="17">
        <f t="shared" si="7"/>
        <v>-4.1142857142857143E-4</v>
      </c>
      <c r="G121" s="17"/>
      <c r="H121" s="81">
        <f t="shared" si="8"/>
        <v>0.1782857142857143</v>
      </c>
      <c r="I121" s="81">
        <f t="shared" si="9"/>
        <v>-0.49142464003145125</v>
      </c>
      <c r="K121"/>
    </row>
    <row r="122" spans="1:11" x14ac:dyDescent="0.25">
      <c r="A122" s="14">
        <v>16.600000000000001</v>
      </c>
      <c r="B122" s="14">
        <v>0.28799999999999998</v>
      </c>
      <c r="C122" s="14">
        <v>-7.0000000000000007E-2</v>
      </c>
      <c r="D122" s="17"/>
      <c r="E122" s="16">
        <f t="shared" si="6"/>
        <v>1.3714285714285714E-3</v>
      </c>
      <c r="F122" s="17">
        <f t="shared" si="7"/>
        <v>-4.1142857142857143E-4</v>
      </c>
      <c r="G122" s="17"/>
      <c r="H122" s="81">
        <f t="shared" si="8"/>
        <v>0.1782857142857143</v>
      </c>
      <c r="I122" s="81">
        <f t="shared" si="9"/>
        <v>-0.49142464003145125</v>
      </c>
      <c r="K122"/>
    </row>
    <row r="123" spans="1:11" x14ac:dyDescent="0.25">
      <c r="A123" s="14">
        <v>16.8</v>
      </c>
      <c r="B123" s="14">
        <v>0.28799999999999998</v>
      </c>
      <c r="C123" s="14">
        <v>-7.0000000000000007E-2</v>
      </c>
      <c r="D123" s="17"/>
      <c r="E123" s="16">
        <f t="shared" si="6"/>
        <v>1.3714285714285714E-3</v>
      </c>
      <c r="F123" s="17">
        <f t="shared" si="7"/>
        <v>-4.1142857142857143E-4</v>
      </c>
      <c r="G123" s="17"/>
      <c r="H123" s="81">
        <f t="shared" si="8"/>
        <v>0.1782857142857143</v>
      </c>
      <c r="I123" s="81">
        <f t="shared" si="9"/>
        <v>-0.49142464003145125</v>
      </c>
      <c r="K123"/>
    </row>
    <row r="124" spans="1:11" x14ac:dyDescent="0.25">
      <c r="A124" s="14">
        <v>17</v>
      </c>
      <c r="B124" s="14">
        <v>0.28799999999999998</v>
      </c>
      <c r="C124" s="14">
        <v>-7.0000000000000007E-2</v>
      </c>
      <c r="D124" s="17"/>
      <c r="E124" s="16">
        <f t="shared" si="6"/>
        <v>1.3714285714285714E-3</v>
      </c>
      <c r="F124" s="17">
        <f t="shared" si="7"/>
        <v>-4.1142857142857143E-4</v>
      </c>
      <c r="G124" s="17"/>
      <c r="H124" s="81">
        <f t="shared" si="8"/>
        <v>0.1782857142857143</v>
      </c>
      <c r="I124" s="81">
        <f t="shared" si="9"/>
        <v>-0.49142464003145125</v>
      </c>
      <c r="K124"/>
    </row>
    <row r="125" spans="1:11" x14ac:dyDescent="0.25">
      <c r="A125" s="14">
        <v>17.2</v>
      </c>
      <c r="B125" s="14">
        <v>0.28799999999999998</v>
      </c>
      <c r="C125" s="14">
        <v>-7.0000000000000007E-2</v>
      </c>
      <c r="D125" s="17"/>
      <c r="E125" s="16">
        <f t="shared" si="6"/>
        <v>1.3714285714285714E-3</v>
      </c>
      <c r="F125" s="17">
        <f t="shared" si="7"/>
        <v>-4.1142857142857143E-4</v>
      </c>
      <c r="G125" s="17"/>
      <c r="H125" s="81">
        <f t="shared" si="8"/>
        <v>0.1782857142857143</v>
      </c>
      <c r="I125" s="81">
        <f t="shared" si="9"/>
        <v>-0.49142464003145125</v>
      </c>
      <c r="K125"/>
    </row>
    <row r="126" spans="1:11" x14ac:dyDescent="0.25">
      <c r="A126" s="14">
        <v>17.399999999999999</v>
      </c>
      <c r="B126" s="14">
        <v>0.28799999999999998</v>
      </c>
      <c r="C126" s="14">
        <v>-7.0000000000000007E-2</v>
      </c>
      <c r="D126" s="17"/>
      <c r="E126" s="16">
        <f t="shared" si="6"/>
        <v>1.3714285714285714E-3</v>
      </c>
      <c r="F126" s="17">
        <f t="shared" si="7"/>
        <v>-4.1142857142857143E-4</v>
      </c>
      <c r="G126" s="17"/>
      <c r="H126" s="81">
        <f t="shared" si="8"/>
        <v>0.1782857142857143</v>
      </c>
      <c r="I126" s="81">
        <f t="shared" si="9"/>
        <v>-0.49142464003145125</v>
      </c>
      <c r="K126"/>
    </row>
    <row r="127" spans="1:11" x14ac:dyDescent="0.25">
      <c r="A127" s="14">
        <v>17.600000000000001</v>
      </c>
      <c r="B127" s="14">
        <v>0.28799999999999998</v>
      </c>
      <c r="C127" s="14">
        <v>-7.0000000000000007E-2</v>
      </c>
      <c r="D127" s="17"/>
      <c r="E127" s="16">
        <f t="shared" si="6"/>
        <v>1.3714285714285714E-3</v>
      </c>
      <c r="F127" s="17">
        <f t="shared" si="7"/>
        <v>-4.1142857142857143E-4</v>
      </c>
      <c r="G127" s="17"/>
      <c r="H127" s="81">
        <f t="shared" si="8"/>
        <v>0.1782857142857143</v>
      </c>
      <c r="I127" s="81">
        <f t="shared" si="9"/>
        <v>-0.49142464003145125</v>
      </c>
      <c r="K127"/>
    </row>
    <row r="128" spans="1:11" x14ac:dyDescent="0.25">
      <c r="A128" s="14">
        <v>17.8</v>
      </c>
      <c r="B128" s="14">
        <v>0.28799999999999998</v>
      </c>
      <c r="C128" s="14">
        <v>-7.0000000000000007E-2</v>
      </c>
      <c r="D128" s="17"/>
      <c r="E128" s="16">
        <f t="shared" si="6"/>
        <v>1.3714285714285714E-3</v>
      </c>
      <c r="F128" s="17">
        <f t="shared" si="7"/>
        <v>-4.1142857142857143E-4</v>
      </c>
      <c r="G128" s="17"/>
      <c r="H128" s="81">
        <f t="shared" si="8"/>
        <v>0.1782857142857143</v>
      </c>
      <c r="I128" s="81">
        <f t="shared" si="9"/>
        <v>-0.49142464003145125</v>
      </c>
      <c r="K128"/>
    </row>
    <row r="129" spans="1:11" x14ac:dyDescent="0.25">
      <c r="A129" s="14">
        <v>18</v>
      </c>
      <c r="B129" s="14">
        <v>0.28799999999999998</v>
      </c>
      <c r="C129" s="14">
        <v>-7.0000000000000007E-2</v>
      </c>
      <c r="D129" s="17"/>
      <c r="E129" s="16">
        <f t="shared" si="6"/>
        <v>1.3714285714285714E-3</v>
      </c>
      <c r="F129" s="17">
        <f t="shared" si="7"/>
        <v>-4.1142857142857143E-4</v>
      </c>
      <c r="G129" s="17"/>
      <c r="H129" s="81">
        <f t="shared" si="8"/>
        <v>0.1782857142857143</v>
      </c>
      <c r="I129" s="81">
        <f t="shared" si="9"/>
        <v>-0.49142464003145125</v>
      </c>
      <c r="K129"/>
    </row>
    <row r="130" spans="1:11" x14ac:dyDescent="0.25">
      <c r="A130" s="14">
        <v>18.2</v>
      </c>
      <c r="B130" s="14">
        <v>0.28799999999999998</v>
      </c>
      <c r="C130" s="14">
        <v>-7.0000000000000007E-2</v>
      </c>
      <c r="D130" s="17"/>
      <c r="E130" s="16">
        <f t="shared" si="6"/>
        <v>1.3714285714285714E-3</v>
      </c>
      <c r="F130" s="17">
        <f t="shared" si="7"/>
        <v>-4.1142857142857143E-4</v>
      </c>
      <c r="G130" s="17"/>
      <c r="H130" s="81">
        <f t="shared" si="8"/>
        <v>0.1782857142857143</v>
      </c>
      <c r="I130" s="81">
        <f t="shared" si="9"/>
        <v>-0.49142464003145125</v>
      </c>
      <c r="K130"/>
    </row>
    <row r="131" spans="1:11" x14ac:dyDescent="0.25">
      <c r="A131" s="14">
        <v>18.399999999999999</v>
      </c>
      <c r="B131" s="14">
        <v>0.28799999999999998</v>
      </c>
      <c r="C131" s="14">
        <v>-7.0000000000000007E-2</v>
      </c>
      <c r="D131" s="17"/>
      <c r="E131" s="16">
        <f t="shared" si="6"/>
        <v>1.3714285714285714E-3</v>
      </c>
      <c r="F131" s="17">
        <f t="shared" si="7"/>
        <v>-4.1142857142857143E-4</v>
      </c>
      <c r="G131" s="17"/>
      <c r="H131" s="81">
        <f t="shared" si="8"/>
        <v>0.1782857142857143</v>
      </c>
      <c r="I131" s="81">
        <f t="shared" si="9"/>
        <v>-0.49142464003145125</v>
      </c>
      <c r="K131"/>
    </row>
    <row r="132" spans="1:11" x14ac:dyDescent="0.25">
      <c r="A132" s="14">
        <v>18.600000000000001</v>
      </c>
      <c r="B132" s="14">
        <v>0.28799999999999998</v>
      </c>
      <c r="C132" s="14">
        <v>-7.0000000000000007E-2</v>
      </c>
      <c r="D132" s="17"/>
      <c r="E132" s="16">
        <f t="shared" si="6"/>
        <v>1.3714285714285714E-3</v>
      </c>
      <c r="F132" s="17">
        <f t="shared" si="7"/>
        <v>-4.1142857142857143E-4</v>
      </c>
      <c r="G132" s="17"/>
      <c r="H132" s="81">
        <f t="shared" si="8"/>
        <v>0.1782857142857143</v>
      </c>
      <c r="I132" s="81">
        <f t="shared" si="9"/>
        <v>-0.49142464003145125</v>
      </c>
      <c r="K132"/>
    </row>
    <row r="133" spans="1:11" x14ac:dyDescent="0.25">
      <c r="A133" s="14">
        <v>18.8</v>
      </c>
      <c r="B133" s="14">
        <v>0.28799999999999998</v>
      </c>
      <c r="C133" s="14">
        <v>-7.0000000000000007E-2</v>
      </c>
      <c r="D133" s="17"/>
      <c r="E133" s="16">
        <f t="shared" si="6"/>
        <v>1.3714285714285714E-3</v>
      </c>
      <c r="F133" s="17">
        <f t="shared" si="7"/>
        <v>-4.1142857142857143E-4</v>
      </c>
      <c r="G133" s="17"/>
      <c r="H133" s="81">
        <f t="shared" si="8"/>
        <v>0.1782857142857143</v>
      </c>
      <c r="I133" s="81">
        <f t="shared" si="9"/>
        <v>-0.49142464003145125</v>
      </c>
      <c r="K133"/>
    </row>
    <row r="134" spans="1:11" x14ac:dyDescent="0.25">
      <c r="A134" s="14">
        <v>19</v>
      </c>
      <c r="B134" s="14">
        <v>0.28799999999999998</v>
      </c>
      <c r="C134" s="14">
        <v>-7.0000000000000007E-2</v>
      </c>
      <c r="D134" s="17"/>
      <c r="E134" s="16">
        <f t="shared" si="6"/>
        <v>1.3714285714285714E-3</v>
      </c>
      <c r="F134" s="17">
        <f t="shared" si="7"/>
        <v>-4.1142857142857143E-4</v>
      </c>
      <c r="G134" s="17"/>
      <c r="H134" s="81">
        <f t="shared" si="8"/>
        <v>0.1782857142857143</v>
      </c>
      <c r="I134" s="81">
        <f t="shared" si="9"/>
        <v>-0.49142464003145125</v>
      </c>
      <c r="K134"/>
    </row>
    <row r="135" spans="1:11" x14ac:dyDescent="0.25">
      <c r="A135" s="14">
        <v>19.2</v>
      </c>
      <c r="B135" s="14">
        <v>0.28799999999999998</v>
      </c>
      <c r="C135" s="14">
        <v>-7.0000000000000007E-2</v>
      </c>
      <c r="D135" s="17"/>
      <c r="E135" s="16">
        <f t="shared" si="6"/>
        <v>1.3714285714285714E-3</v>
      </c>
      <c r="F135" s="17">
        <f t="shared" si="7"/>
        <v>-4.1142857142857143E-4</v>
      </c>
      <c r="G135" s="17"/>
      <c r="H135" s="81">
        <f t="shared" si="8"/>
        <v>0.1782857142857143</v>
      </c>
      <c r="I135" s="81">
        <f t="shared" si="9"/>
        <v>-0.49142464003145125</v>
      </c>
      <c r="K135"/>
    </row>
    <row r="136" spans="1:11" x14ac:dyDescent="0.25">
      <c r="A136" s="14">
        <v>19.399999999999999</v>
      </c>
      <c r="B136" s="14">
        <v>0.28799999999999998</v>
      </c>
      <c r="C136" s="14">
        <v>-7.0000000000000007E-2</v>
      </c>
      <c r="D136" s="17"/>
      <c r="E136" s="16">
        <f t="shared" si="6"/>
        <v>1.3714285714285714E-3</v>
      </c>
      <c r="F136" s="17">
        <f t="shared" si="7"/>
        <v>-4.1142857142857143E-4</v>
      </c>
      <c r="G136" s="17"/>
      <c r="H136" s="81">
        <f t="shared" si="8"/>
        <v>0.1782857142857143</v>
      </c>
      <c r="I136" s="81">
        <f t="shared" si="9"/>
        <v>-0.49142464003145125</v>
      </c>
      <c r="K136"/>
    </row>
    <row r="137" spans="1:11" x14ac:dyDescent="0.25">
      <c r="A137" s="14">
        <v>19.600000000000001</v>
      </c>
      <c r="B137" s="14">
        <v>0.28799999999999998</v>
      </c>
      <c r="C137" s="14">
        <v>-7.0000000000000007E-2</v>
      </c>
      <c r="D137" s="17"/>
      <c r="E137" s="16">
        <f t="shared" si="6"/>
        <v>1.3714285714285714E-3</v>
      </c>
      <c r="F137" s="17">
        <f t="shared" si="7"/>
        <v>-4.1142857142857143E-4</v>
      </c>
      <c r="G137" s="17"/>
      <c r="H137" s="81">
        <f t="shared" si="8"/>
        <v>0.1782857142857143</v>
      </c>
      <c r="I137" s="81">
        <f t="shared" si="9"/>
        <v>-0.49142464003145125</v>
      </c>
      <c r="K137"/>
    </row>
    <row r="138" spans="1:11" x14ac:dyDescent="0.25">
      <c r="A138" s="14">
        <v>19.8</v>
      </c>
      <c r="B138" s="14">
        <v>0.28799999999999998</v>
      </c>
      <c r="C138" s="14">
        <v>-7.0000000000000007E-2</v>
      </c>
      <c r="D138" s="17"/>
      <c r="E138" s="16">
        <f t="shared" si="6"/>
        <v>1.3714285714285714E-3</v>
      </c>
      <c r="F138" s="17">
        <f t="shared" si="7"/>
        <v>-4.1142857142857143E-4</v>
      </c>
      <c r="G138" s="17"/>
      <c r="H138" s="81">
        <f t="shared" si="8"/>
        <v>0.1782857142857143</v>
      </c>
      <c r="I138" s="81">
        <f t="shared" si="9"/>
        <v>-0.49142464003145125</v>
      </c>
      <c r="K138"/>
    </row>
    <row r="139" spans="1:11" x14ac:dyDescent="0.25">
      <c r="A139" s="14">
        <v>20</v>
      </c>
      <c r="B139" s="14">
        <v>0.28799999999999998</v>
      </c>
      <c r="C139" s="14">
        <v>-7.0000000000000007E-2</v>
      </c>
      <c r="D139" s="17"/>
      <c r="E139" s="16">
        <f t="shared" si="6"/>
        <v>1.3714285714285714E-3</v>
      </c>
      <c r="F139" s="17">
        <f t="shared" si="7"/>
        <v>-4.1142857142857143E-4</v>
      </c>
      <c r="G139" s="17"/>
      <c r="H139" s="81">
        <f t="shared" si="8"/>
        <v>0.1782857142857143</v>
      </c>
      <c r="I139" s="81">
        <f t="shared" si="9"/>
        <v>-0.49142464003145125</v>
      </c>
      <c r="K139"/>
    </row>
    <row r="140" spans="1:11" x14ac:dyDescent="0.25">
      <c r="A140" s="14">
        <v>20.2</v>
      </c>
      <c r="B140" s="14">
        <v>0.28799999999999998</v>
      </c>
      <c r="C140" s="14">
        <v>-7.0000000000000007E-2</v>
      </c>
      <c r="D140" s="17"/>
      <c r="E140" s="16">
        <f t="shared" si="6"/>
        <v>1.3714285714285714E-3</v>
      </c>
      <c r="F140" s="17">
        <f t="shared" si="7"/>
        <v>-4.1142857142857143E-4</v>
      </c>
      <c r="G140" s="17"/>
      <c r="H140" s="81">
        <f t="shared" si="8"/>
        <v>0.1782857142857143</v>
      </c>
      <c r="I140" s="81">
        <f t="shared" si="9"/>
        <v>-0.49142464003145125</v>
      </c>
      <c r="K140"/>
    </row>
    <row r="141" spans="1:11" x14ac:dyDescent="0.25">
      <c r="A141" s="14">
        <v>20.399999999999999</v>
      </c>
      <c r="B141" s="14">
        <v>0.28799999999999998</v>
      </c>
      <c r="C141" s="14">
        <v>-7.0000000000000007E-2</v>
      </c>
      <c r="D141" s="17"/>
      <c r="E141" s="16">
        <f t="shared" si="6"/>
        <v>1.3714285714285714E-3</v>
      </c>
      <c r="F141" s="17">
        <f t="shared" si="7"/>
        <v>-4.1142857142857143E-4</v>
      </c>
      <c r="G141" s="17"/>
      <c r="H141" s="81">
        <f t="shared" si="8"/>
        <v>0.1782857142857143</v>
      </c>
      <c r="I141" s="81">
        <f t="shared" si="9"/>
        <v>-0.49142464003145125</v>
      </c>
      <c r="K141"/>
    </row>
    <row r="142" spans="1:11" x14ac:dyDescent="0.25">
      <c r="A142" s="14">
        <v>20.6</v>
      </c>
      <c r="B142" s="14">
        <v>0.28799999999999998</v>
      </c>
      <c r="C142" s="14">
        <v>-7.0000000000000007E-2</v>
      </c>
      <c r="D142" s="17"/>
      <c r="E142" s="16">
        <f t="shared" si="6"/>
        <v>1.3714285714285714E-3</v>
      </c>
      <c r="F142" s="17">
        <f t="shared" si="7"/>
        <v>-4.1142857142857143E-4</v>
      </c>
      <c r="G142" s="17"/>
      <c r="H142" s="81">
        <f t="shared" si="8"/>
        <v>0.1782857142857143</v>
      </c>
      <c r="I142" s="81">
        <f t="shared" si="9"/>
        <v>-0.49142464003145125</v>
      </c>
      <c r="K142"/>
    </row>
    <row r="143" spans="1:11" x14ac:dyDescent="0.25">
      <c r="A143" s="14">
        <v>20.8</v>
      </c>
      <c r="B143" s="14">
        <v>0.28799999999999998</v>
      </c>
      <c r="C143" s="14">
        <v>-7.0000000000000007E-2</v>
      </c>
      <c r="D143" s="17"/>
      <c r="E143" s="16">
        <f t="shared" si="6"/>
        <v>1.3714285714285714E-3</v>
      </c>
      <c r="F143" s="17">
        <f t="shared" si="7"/>
        <v>-4.1142857142857143E-4</v>
      </c>
      <c r="G143" s="17"/>
      <c r="H143" s="81">
        <f t="shared" si="8"/>
        <v>0.1782857142857143</v>
      </c>
      <c r="I143" s="81">
        <f t="shared" si="9"/>
        <v>-0.49142464003145125</v>
      </c>
      <c r="K143"/>
    </row>
    <row r="144" spans="1:11" x14ac:dyDescent="0.25">
      <c r="A144" s="14">
        <v>21</v>
      </c>
      <c r="B144" s="14">
        <v>0.28799999999999998</v>
      </c>
      <c r="C144" s="14">
        <v>-7.0000000000000007E-2</v>
      </c>
      <c r="D144" s="17"/>
      <c r="E144" s="16">
        <f t="shared" si="6"/>
        <v>1.3714285714285714E-3</v>
      </c>
      <c r="F144" s="17">
        <f t="shared" si="7"/>
        <v>-4.1142857142857143E-4</v>
      </c>
      <c r="G144" s="17"/>
      <c r="H144" s="81">
        <f t="shared" si="8"/>
        <v>0.1782857142857143</v>
      </c>
      <c r="I144" s="81">
        <f t="shared" si="9"/>
        <v>-0.49142464003145125</v>
      </c>
      <c r="K144"/>
    </row>
    <row r="145" spans="1:11" x14ac:dyDescent="0.25">
      <c r="A145" s="14">
        <v>21.2</v>
      </c>
      <c r="B145" s="14">
        <v>0.28799999999999998</v>
      </c>
      <c r="C145" s="14">
        <v>-7.0000000000000007E-2</v>
      </c>
      <c r="D145" s="17"/>
      <c r="E145" s="16">
        <f t="shared" si="6"/>
        <v>1.3714285714285714E-3</v>
      </c>
      <c r="F145" s="17">
        <f t="shared" si="7"/>
        <v>-4.1142857142857143E-4</v>
      </c>
      <c r="G145" s="17"/>
      <c r="H145" s="81">
        <f t="shared" si="8"/>
        <v>0.1782857142857143</v>
      </c>
      <c r="I145" s="81">
        <f t="shared" si="9"/>
        <v>-0.49142464003145125</v>
      </c>
      <c r="K145"/>
    </row>
    <row r="146" spans="1:11" x14ac:dyDescent="0.25">
      <c r="A146" s="14">
        <v>21.4</v>
      </c>
      <c r="B146" s="14">
        <v>0.28799999999999998</v>
      </c>
      <c r="C146" s="14">
        <v>-0.06</v>
      </c>
      <c r="D146" s="17"/>
      <c r="E146" s="16">
        <f t="shared" si="6"/>
        <v>1.3714285714285714E-3</v>
      </c>
      <c r="F146" s="17">
        <f t="shared" si="7"/>
        <v>-4.1142857142857143E-4</v>
      </c>
      <c r="G146" s="17"/>
      <c r="H146" s="81">
        <f t="shared" si="8"/>
        <v>0.1782857142857143</v>
      </c>
      <c r="I146" s="81">
        <f t="shared" si="9"/>
        <v>-0.42122112002695822</v>
      </c>
      <c r="K146"/>
    </row>
    <row r="147" spans="1:11" x14ac:dyDescent="0.25">
      <c r="A147" s="14">
        <v>21.6</v>
      </c>
      <c r="B147" s="14">
        <v>0.28799999999999998</v>
      </c>
      <c r="C147" s="14">
        <v>-7.0000000000000007E-2</v>
      </c>
      <c r="D147" s="17"/>
      <c r="E147" s="16">
        <f t="shared" si="6"/>
        <v>1.3714285714285714E-3</v>
      </c>
      <c r="F147" s="17">
        <f t="shared" si="7"/>
        <v>-4.1142857142857143E-4</v>
      </c>
      <c r="G147" s="17"/>
      <c r="H147" s="81">
        <f t="shared" si="8"/>
        <v>0.1782857142857143</v>
      </c>
      <c r="I147" s="81">
        <f t="shared" si="9"/>
        <v>-0.49142464003145125</v>
      </c>
      <c r="K147"/>
    </row>
    <row r="148" spans="1:11" x14ac:dyDescent="0.25">
      <c r="A148" s="14">
        <v>21.8</v>
      </c>
      <c r="B148" s="14">
        <v>0.28799999999999998</v>
      </c>
      <c r="C148" s="14">
        <v>-7.0000000000000007E-2</v>
      </c>
      <c r="D148" s="17"/>
      <c r="E148" s="16">
        <f t="shared" si="6"/>
        <v>1.3714285714285714E-3</v>
      </c>
      <c r="F148" s="17">
        <f t="shared" si="7"/>
        <v>-4.1142857142857143E-4</v>
      </c>
      <c r="G148" s="17"/>
      <c r="H148" s="81">
        <f t="shared" si="8"/>
        <v>0.1782857142857143</v>
      </c>
      <c r="I148" s="81">
        <f t="shared" si="9"/>
        <v>-0.49142464003145125</v>
      </c>
      <c r="K148"/>
    </row>
    <row r="149" spans="1:11" x14ac:dyDescent="0.25">
      <c r="A149" s="14">
        <v>22</v>
      </c>
      <c r="B149" s="14">
        <v>0.28799999999999998</v>
      </c>
      <c r="C149" s="14">
        <v>-7.0000000000000007E-2</v>
      </c>
      <c r="D149" s="17"/>
      <c r="E149" s="16">
        <f t="shared" si="6"/>
        <v>1.3714285714285714E-3</v>
      </c>
      <c r="F149" s="17">
        <f t="shared" si="7"/>
        <v>-4.1142857142857143E-4</v>
      </c>
      <c r="G149" s="17"/>
      <c r="H149" s="81">
        <f t="shared" si="8"/>
        <v>0.1782857142857143</v>
      </c>
      <c r="I149" s="81">
        <f t="shared" si="9"/>
        <v>-0.49142464003145125</v>
      </c>
      <c r="K149"/>
    </row>
    <row r="150" spans="1:11" x14ac:dyDescent="0.25">
      <c r="A150" s="14">
        <v>22.2</v>
      </c>
      <c r="B150" s="14">
        <v>0.28799999999999998</v>
      </c>
      <c r="C150" s="14">
        <v>-7.0000000000000007E-2</v>
      </c>
      <c r="D150" s="17"/>
      <c r="E150" s="16">
        <f t="shared" si="6"/>
        <v>1.3714285714285714E-3</v>
      </c>
      <c r="F150" s="17">
        <f t="shared" si="7"/>
        <v>-4.1142857142857143E-4</v>
      </c>
      <c r="G150" s="17"/>
      <c r="H150" s="81">
        <f t="shared" si="8"/>
        <v>0.1782857142857143</v>
      </c>
      <c r="I150" s="81">
        <f t="shared" si="9"/>
        <v>-0.49142464003145125</v>
      </c>
      <c r="K150"/>
    </row>
    <row r="151" spans="1:11" x14ac:dyDescent="0.25">
      <c r="A151" s="14">
        <v>22.4</v>
      </c>
      <c r="B151" s="14">
        <v>0.28799999999999998</v>
      </c>
      <c r="C151" s="14">
        <v>-7.0000000000000007E-2</v>
      </c>
      <c r="D151" s="17"/>
      <c r="E151" s="16">
        <f t="shared" si="6"/>
        <v>1.3714285714285714E-3</v>
      </c>
      <c r="F151" s="17">
        <f t="shared" si="7"/>
        <v>-4.1142857142857143E-4</v>
      </c>
      <c r="G151" s="17"/>
      <c r="H151" s="81">
        <f t="shared" si="8"/>
        <v>0.1782857142857143</v>
      </c>
      <c r="I151" s="81">
        <f t="shared" si="9"/>
        <v>-0.49142464003145125</v>
      </c>
      <c r="K151"/>
    </row>
    <row r="152" spans="1:11" x14ac:dyDescent="0.25">
      <c r="A152" s="14">
        <v>22.6</v>
      </c>
      <c r="B152" s="14">
        <v>0.28799999999999998</v>
      </c>
      <c r="C152" s="14">
        <v>-7.0000000000000007E-2</v>
      </c>
      <c r="D152" s="17"/>
      <c r="E152" s="16">
        <f t="shared" si="6"/>
        <v>1.3714285714285714E-3</v>
      </c>
      <c r="F152" s="17">
        <f t="shared" si="7"/>
        <v>-4.1142857142857143E-4</v>
      </c>
      <c r="G152" s="17"/>
      <c r="H152" s="81">
        <f t="shared" si="8"/>
        <v>0.1782857142857143</v>
      </c>
      <c r="I152" s="81">
        <f t="shared" si="9"/>
        <v>-0.49142464003145125</v>
      </c>
      <c r="K152"/>
    </row>
    <row r="153" spans="1:11" x14ac:dyDescent="0.25">
      <c r="A153" s="14">
        <v>22.8</v>
      </c>
      <c r="B153" s="14">
        <v>0.28799999999999998</v>
      </c>
      <c r="C153" s="14">
        <v>-7.0000000000000007E-2</v>
      </c>
      <c r="D153" s="17"/>
      <c r="E153" s="16">
        <f t="shared" si="6"/>
        <v>1.3714285714285714E-3</v>
      </c>
      <c r="F153" s="17">
        <f t="shared" si="7"/>
        <v>-4.1142857142857143E-4</v>
      </c>
      <c r="G153" s="17"/>
      <c r="H153" s="81">
        <f t="shared" si="8"/>
        <v>0.1782857142857143</v>
      </c>
      <c r="I153" s="81">
        <f t="shared" si="9"/>
        <v>-0.49142464003145125</v>
      </c>
      <c r="K153"/>
    </row>
    <row r="154" spans="1:11" x14ac:dyDescent="0.25">
      <c r="A154" s="14">
        <v>23</v>
      </c>
      <c r="B154" s="14">
        <v>0.28799999999999998</v>
      </c>
      <c r="C154" s="14">
        <v>-7.0000000000000007E-2</v>
      </c>
      <c r="D154" s="17"/>
      <c r="E154" s="16">
        <f t="shared" si="6"/>
        <v>1.3714285714285714E-3</v>
      </c>
      <c r="F154" s="17">
        <f t="shared" si="7"/>
        <v>-4.1142857142857143E-4</v>
      </c>
      <c r="G154" s="17"/>
      <c r="H154" s="81">
        <f t="shared" si="8"/>
        <v>0.1782857142857143</v>
      </c>
      <c r="I154" s="81">
        <f t="shared" si="9"/>
        <v>-0.49142464003145125</v>
      </c>
      <c r="K154"/>
    </row>
    <row r="155" spans="1:11" x14ac:dyDescent="0.25">
      <c r="A155" s="14">
        <v>23.2</v>
      </c>
      <c r="B155" s="14">
        <v>0.28799999999999998</v>
      </c>
      <c r="C155" s="14">
        <v>-7.0000000000000007E-2</v>
      </c>
      <c r="D155" s="17"/>
      <c r="E155" s="16">
        <f t="shared" si="6"/>
        <v>1.3714285714285714E-3</v>
      </c>
      <c r="F155" s="17">
        <f t="shared" si="7"/>
        <v>-4.1142857142857143E-4</v>
      </c>
      <c r="G155" s="17"/>
      <c r="H155" s="81">
        <f t="shared" si="8"/>
        <v>0.1782857142857143</v>
      </c>
      <c r="I155" s="81">
        <f t="shared" si="9"/>
        <v>-0.49142464003145125</v>
      </c>
      <c r="K155"/>
    </row>
    <row r="156" spans="1:11" x14ac:dyDescent="0.25">
      <c r="A156" s="14">
        <v>23.4</v>
      </c>
      <c r="B156" s="14">
        <v>0.28799999999999998</v>
      </c>
      <c r="C156" s="14">
        <v>-7.0000000000000007E-2</v>
      </c>
      <c r="D156" s="17"/>
      <c r="E156" s="16">
        <f t="shared" si="6"/>
        <v>1.3714285714285714E-3</v>
      </c>
      <c r="F156" s="17">
        <f t="shared" si="7"/>
        <v>-4.1142857142857143E-4</v>
      </c>
      <c r="G156" s="17"/>
      <c r="H156" s="81">
        <f t="shared" si="8"/>
        <v>0.1782857142857143</v>
      </c>
      <c r="I156" s="81">
        <f t="shared" si="9"/>
        <v>-0.49142464003145125</v>
      </c>
      <c r="K156"/>
    </row>
    <row r="157" spans="1:11" x14ac:dyDescent="0.25">
      <c r="A157" s="14">
        <v>23.6</v>
      </c>
      <c r="B157" s="14">
        <v>0.28799999999999998</v>
      </c>
      <c r="C157" s="14">
        <v>-7.0000000000000007E-2</v>
      </c>
      <c r="D157" s="17"/>
      <c r="E157" s="16">
        <f t="shared" si="6"/>
        <v>1.3714285714285714E-3</v>
      </c>
      <c r="F157" s="17">
        <f t="shared" si="7"/>
        <v>-4.1142857142857143E-4</v>
      </c>
      <c r="G157" s="17"/>
      <c r="H157" s="81">
        <f t="shared" si="8"/>
        <v>0.1782857142857143</v>
      </c>
      <c r="I157" s="81">
        <f t="shared" si="9"/>
        <v>-0.49142464003145125</v>
      </c>
      <c r="K157"/>
    </row>
    <row r="158" spans="1:11" x14ac:dyDescent="0.25">
      <c r="A158" s="14">
        <v>23.8</v>
      </c>
      <c r="B158" s="14">
        <v>0.28799999999999998</v>
      </c>
      <c r="C158" s="14">
        <v>-7.0000000000000007E-2</v>
      </c>
      <c r="D158" s="17"/>
      <c r="E158" s="16">
        <f t="shared" si="6"/>
        <v>1.3714285714285714E-3</v>
      </c>
      <c r="F158" s="17">
        <f t="shared" si="7"/>
        <v>-4.1142857142857143E-4</v>
      </c>
      <c r="G158" s="17"/>
      <c r="H158" s="81">
        <f t="shared" si="8"/>
        <v>0.1782857142857143</v>
      </c>
      <c r="I158" s="81">
        <f t="shared" si="9"/>
        <v>-0.49142464003145125</v>
      </c>
      <c r="K158"/>
    </row>
    <row r="159" spans="1:11" x14ac:dyDescent="0.25">
      <c r="A159" s="14">
        <v>24</v>
      </c>
      <c r="B159" s="14">
        <v>0.28799999999999998</v>
      </c>
      <c r="C159" s="14">
        <v>-7.0000000000000007E-2</v>
      </c>
      <c r="D159" s="17"/>
      <c r="E159" s="16">
        <f t="shared" si="6"/>
        <v>1.3714285714285714E-3</v>
      </c>
      <c r="F159" s="17">
        <f t="shared" si="7"/>
        <v>-4.1142857142857143E-4</v>
      </c>
      <c r="G159" s="17"/>
      <c r="H159" s="81">
        <f t="shared" si="8"/>
        <v>0.1782857142857143</v>
      </c>
      <c r="I159" s="81">
        <f t="shared" si="9"/>
        <v>-0.49142464003145125</v>
      </c>
      <c r="K159"/>
    </row>
    <row r="160" spans="1:11" x14ac:dyDescent="0.25">
      <c r="A160" s="14">
        <v>24.2</v>
      </c>
      <c r="B160" s="14">
        <v>0.28799999999999998</v>
      </c>
      <c r="C160" s="14">
        <v>-7.0000000000000007E-2</v>
      </c>
      <c r="D160" s="17"/>
      <c r="E160" s="16">
        <f t="shared" si="6"/>
        <v>1.3714285714285714E-3</v>
      </c>
      <c r="F160" s="17">
        <f t="shared" si="7"/>
        <v>-4.1142857142857143E-4</v>
      </c>
      <c r="G160" s="17"/>
      <c r="H160" s="81">
        <f t="shared" si="8"/>
        <v>0.1782857142857143</v>
      </c>
      <c r="I160" s="81">
        <f t="shared" si="9"/>
        <v>-0.49142464003145125</v>
      </c>
      <c r="K160"/>
    </row>
    <row r="161" spans="1:11" x14ac:dyDescent="0.25">
      <c r="A161" s="14">
        <v>24.4</v>
      </c>
      <c r="B161" s="14">
        <v>0.28799999999999998</v>
      </c>
      <c r="C161" s="14">
        <v>-7.0000000000000007E-2</v>
      </c>
      <c r="D161" s="17"/>
      <c r="E161" s="16">
        <f t="shared" si="6"/>
        <v>1.3714285714285714E-3</v>
      </c>
      <c r="F161" s="17">
        <f t="shared" si="7"/>
        <v>-4.1142857142857143E-4</v>
      </c>
      <c r="G161" s="17"/>
      <c r="H161" s="81">
        <f t="shared" si="8"/>
        <v>0.1782857142857143</v>
      </c>
      <c r="I161" s="81">
        <f t="shared" si="9"/>
        <v>-0.49142464003145125</v>
      </c>
      <c r="K161"/>
    </row>
    <row r="162" spans="1:11" x14ac:dyDescent="0.25">
      <c r="A162" s="14">
        <v>24.6</v>
      </c>
      <c r="B162" s="14">
        <v>0.28799999999999998</v>
      </c>
      <c r="C162" s="14">
        <v>-7.0000000000000007E-2</v>
      </c>
      <c r="D162" s="17"/>
      <c r="E162" s="16">
        <f t="shared" si="6"/>
        <v>1.3714285714285714E-3</v>
      </c>
      <c r="F162" s="17">
        <f t="shared" si="7"/>
        <v>-4.1142857142857143E-4</v>
      </c>
      <c r="G162" s="17"/>
      <c r="H162" s="81">
        <f t="shared" si="8"/>
        <v>0.1782857142857143</v>
      </c>
      <c r="I162" s="81">
        <f t="shared" si="9"/>
        <v>-0.49142464003145125</v>
      </c>
      <c r="K162"/>
    </row>
    <row r="163" spans="1:11" x14ac:dyDescent="0.25">
      <c r="A163" s="14">
        <v>24.8</v>
      </c>
      <c r="B163" s="14">
        <v>0.28799999999999998</v>
      </c>
      <c r="C163" s="14">
        <v>-7.0000000000000007E-2</v>
      </c>
      <c r="D163" s="17"/>
      <c r="E163" s="16">
        <f t="shared" si="6"/>
        <v>1.3714285714285714E-3</v>
      </c>
      <c r="F163" s="17">
        <f t="shared" si="7"/>
        <v>-4.1142857142857143E-4</v>
      </c>
      <c r="G163" s="17"/>
      <c r="H163" s="81">
        <f t="shared" si="8"/>
        <v>0.1782857142857143</v>
      </c>
      <c r="I163" s="81">
        <f t="shared" si="9"/>
        <v>-0.49142464003145125</v>
      </c>
      <c r="K163"/>
    </row>
    <row r="164" spans="1:11" x14ac:dyDescent="0.25">
      <c r="A164" s="14">
        <v>25</v>
      </c>
      <c r="B164" s="14">
        <v>0.28799999999999998</v>
      </c>
      <c r="C164" s="14">
        <v>-7.0000000000000007E-2</v>
      </c>
      <c r="D164" s="17"/>
      <c r="E164" s="16">
        <f t="shared" si="6"/>
        <v>1.3714285714285714E-3</v>
      </c>
      <c r="F164" s="17">
        <f t="shared" si="7"/>
        <v>-4.1142857142857143E-4</v>
      </c>
      <c r="G164" s="17"/>
      <c r="H164" s="81">
        <f t="shared" si="8"/>
        <v>0.1782857142857143</v>
      </c>
      <c r="I164" s="81">
        <f t="shared" si="9"/>
        <v>-0.49142464003145125</v>
      </c>
      <c r="K164"/>
    </row>
    <row r="165" spans="1:11" x14ac:dyDescent="0.25">
      <c r="A165" s="14">
        <v>25.2</v>
      </c>
      <c r="B165" s="14">
        <v>0.28799999999999998</v>
      </c>
      <c r="C165" s="14">
        <v>-7.0000000000000007E-2</v>
      </c>
      <c r="D165" s="17"/>
      <c r="E165" s="16">
        <f t="shared" si="6"/>
        <v>1.3714285714285714E-3</v>
      </c>
      <c r="F165" s="17">
        <f t="shared" si="7"/>
        <v>-4.1142857142857143E-4</v>
      </c>
      <c r="G165" s="17"/>
      <c r="H165" s="81">
        <f t="shared" si="8"/>
        <v>0.1782857142857143</v>
      </c>
      <c r="I165" s="81">
        <f t="shared" si="9"/>
        <v>-0.49142464003145125</v>
      </c>
      <c r="K165"/>
    </row>
    <row r="166" spans="1:11" x14ac:dyDescent="0.25">
      <c r="A166" s="14">
        <v>25.4</v>
      </c>
      <c r="B166" s="14">
        <v>0.29399999999999998</v>
      </c>
      <c r="C166" s="14">
        <v>-0.06</v>
      </c>
      <c r="D166" s="17"/>
      <c r="E166" s="16">
        <f t="shared" si="6"/>
        <v>1.4E-3</v>
      </c>
      <c r="F166" s="17">
        <f t="shared" si="7"/>
        <v>-4.1999999999999996E-4</v>
      </c>
      <c r="G166" s="17"/>
      <c r="H166" s="81">
        <f t="shared" si="8"/>
        <v>0.182</v>
      </c>
      <c r="I166" s="81">
        <f t="shared" si="9"/>
        <v>-0.42122112002695822</v>
      </c>
      <c r="K166"/>
    </row>
    <row r="167" spans="1:11" x14ac:dyDescent="0.25">
      <c r="A167" s="14">
        <v>25.6</v>
      </c>
      <c r="B167" s="14">
        <v>0.29399999999999998</v>
      </c>
      <c r="C167" s="14">
        <v>-0.06</v>
      </c>
      <c r="D167" s="17"/>
      <c r="E167" s="16">
        <f t="shared" ref="E167:E230" si="10">B167/$K$9</f>
        <v>1.4E-3</v>
      </c>
      <c r="F167" s="17">
        <f t="shared" ref="F167:F230" si="11">(-1)*($K$16*E167)</f>
        <v>-4.1999999999999996E-4</v>
      </c>
      <c r="G167" s="17"/>
      <c r="H167" s="81">
        <f t="shared" ref="H167:H230" si="12" xml:space="preserve"> (E167-F167)*100</f>
        <v>0.182</v>
      </c>
      <c r="I167" s="81">
        <f t="shared" ref="I167:I230" si="13">C167*1000/(2*$K$8*$K$10)</f>
        <v>-0.42122112002695822</v>
      </c>
      <c r="K167"/>
    </row>
    <row r="168" spans="1:11" x14ac:dyDescent="0.25">
      <c r="A168" s="14">
        <v>25.8</v>
      </c>
      <c r="B168" s="14">
        <v>0.28799999999999998</v>
      </c>
      <c r="C168" s="14">
        <v>-7.0000000000000007E-2</v>
      </c>
      <c r="D168" s="17"/>
      <c r="E168" s="16">
        <f t="shared" si="10"/>
        <v>1.3714285714285714E-3</v>
      </c>
      <c r="F168" s="17">
        <f t="shared" si="11"/>
        <v>-4.1142857142857143E-4</v>
      </c>
      <c r="G168" s="17"/>
      <c r="H168" s="81">
        <f t="shared" si="12"/>
        <v>0.1782857142857143</v>
      </c>
      <c r="I168" s="81">
        <f t="shared" si="13"/>
        <v>-0.49142464003145125</v>
      </c>
      <c r="K168"/>
    </row>
    <row r="169" spans="1:11" x14ac:dyDescent="0.25">
      <c r="A169" s="14">
        <v>26</v>
      </c>
      <c r="B169" s="14">
        <v>0.28799999999999998</v>
      </c>
      <c r="C169" s="14">
        <v>-7.0000000000000007E-2</v>
      </c>
      <c r="D169" s="17"/>
      <c r="E169" s="16">
        <f t="shared" si="10"/>
        <v>1.3714285714285714E-3</v>
      </c>
      <c r="F169" s="17">
        <f t="shared" si="11"/>
        <v>-4.1142857142857143E-4</v>
      </c>
      <c r="G169" s="17"/>
      <c r="H169" s="81">
        <f t="shared" si="12"/>
        <v>0.1782857142857143</v>
      </c>
      <c r="I169" s="81">
        <f t="shared" si="13"/>
        <v>-0.49142464003145125</v>
      </c>
      <c r="K169"/>
    </row>
    <row r="170" spans="1:11" x14ac:dyDescent="0.25">
      <c r="A170" s="14">
        <v>26.2</v>
      </c>
      <c r="B170" s="14">
        <v>0.28799999999999998</v>
      </c>
      <c r="C170" s="14">
        <v>-7.0000000000000007E-2</v>
      </c>
      <c r="D170" s="17"/>
      <c r="E170" s="16">
        <f t="shared" si="10"/>
        <v>1.3714285714285714E-3</v>
      </c>
      <c r="F170" s="17">
        <f t="shared" si="11"/>
        <v>-4.1142857142857143E-4</v>
      </c>
      <c r="G170" s="17"/>
      <c r="H170" s="81">
        <f t="shared" si="12"/>
        <v>0.1782857142857143</v>
      </c>
      <c r="I170" s="81">
        <f t="shared" si="13"/>
        <v>-0.49142464003145125</v>
      </c>
      <c r="K170"/>
    </row>
    <row r="171" spans="1:11" x14ac:dyDescent="0.25">
      <c r="A171" s="14">
        <v>26.4</v>
      </c>
      <c r="B171" s="14">
        <v>0.28799999999999998</v>
      </c>
      <c r="C171" s="14">
        <v>-7.0000000000000007E-2</v>
      </c>
      <c r="D171" s="17"/>
      <c r="E171" s="16">
        <f t="shared" si="10"/>
        <v>1.3714285714285714E-3</v>
      </c>
      <c r="F171" s="17">
        <f t="shared" si="11"/>
        <v>-4.1142857142857143E-4</v>
      </c>
      <c r="G171" s="17"/>
      <c r="H171" s="81">
        <f t="shared" si="12"/>
        <v>0.1782857142857143</v>
      </c>
      <c r="I171" s="81">
        <f t="shared" si="13"/>
        <v>-0.49142464003145125</v>
      </c>
      <c r="K171"/>
    </row>
    <row r="172" spans="1:11" x14ac:dyDescent="0.25">
      <c r="A172" s="14">
        <v>26.6</v>
      </c>
      <c r="B172" s="14">
        <v>0.28799999999999998</v>
      </c>
      <c r="C172" s="14">
        <v>-7.0000000000000007E-2</v>
      </c>
      <c r="D172" s="17"/>
      <c r="E172" s="16">
        <f t="shared" si="10"/>
        <v>1.3714285714285714E-3</v>
      </c>
      <c r="F172" s="17">
        <f t="shared" si="11"/>
        <v>-4.1142857142857143E-4</v>
      </c>
      <c r="G172" s="17"/>
      <c r="H172" s="81">
        <f t="shared" si="12"/>
        <v>0.1782857142857143</v>
      </c>
      <c r="I172" s="81">
        <f t="shared" si="13"/>
        <v>-0.49142464003145125</v>
      </c>
      <c r="K172"/>
    </row>
    <row r="173" spans="1:11" x14ac:dyDescent="0.25">
      <c r="A173" s="14">
        <v>26.8</v>
      </c>
      <c r="B173" s="14">
        <v>0.29399999999999998</v>
      </c>
      <c r="C173" s="14">
        <v>-0.05</v>
      </c>
      <c r="D173" s="17"/>
      <c r="E173" s="16">
        <f t="shared" si="10"/>
        <v>1.4E-3</v>
      </c>
      <c r="F173" s="17">
        <f t="shared" si="11"/>
        <v>-4.1999999999999996E-4</v>
      </c>
      <c r="G173" s="17"/>
      <c r="H173" s="81">
        <f t="shared" si="12"/>
        <v>0.182</v>
      </c>
      <c r="I173" s="81">
        <f t="shared" si="13"/>
        <v>-0.35101760002246518</v>
      </c>
      <c r="K173"/>
    </row>
    <row r="174" spans="1:11" x14ac:dyDescent="0.25">
      <c r="A174" s="14">
        <v>27</v>
      </c>
      <c r="B174" s="14">
        <v>0.29399999999999998</v>
      </c>
      <c r="C174" s="14">
        <v>-0.03</v>
      </c>
      <c r="D174" s="17"/>
      <c r="E174" s="16">
        <f t="shared" si="10"/>
        <v>1.4E-3</v>
      </c>
      <c r="F174" s="17">
        <f t="shared" si="11"/>
        <v>-4.1999999999999996E-4</v>
      </c>
      <c r="G174" s="17"/>
      <c r="H174" s="81">
        <f t="shared" si="12"/>
        <v>0.182</v>
      </c>
      <c r="I174" s="81">
        <f t="shared" si="13"/>
        <v>-0.21061056001347911</v>
      </c>
      <c r="K174"/>
    </row>
    <row r="175" spans="1:11" x14ac:dyDescent="0.25">
      <c r="A175" s="14">
        <v>27.2</v>
      </c>
      <c r="B175" s="14">
        <v>0.3</v>
      </c>
      <c r="C175" s="14">
        <v>-0.01</v>
      </c>
      <c r="D175" s="17"/>
      <c r="E175" s="16">
        <f t="shared" si="10"/>
        <v>1.4285714285714286E-3</v>
      </c>
      <c r="F175" s="17">
        <f t="shared" si="11"/>
        <v>-4.2857142857142855E-4</v>
      </c>
      <c r="G175" s="17"/>
      <c r="H175" s="81">
        <f t="shared" si="12"/>
        <v>0.18571428571428572</v>
      </c>
      <c r="I175" s="81">
        <f t="shared" si="13"/>
        <v>-7.0203520004493036E-2</v>
      </c>
      <c r="K175"/>
    </row>
    <row r="176" spans="1:11" x14ac:dyDescent="0.25">
      <c r="A176" s="14">
        <v>27.4</v>
      </c>
      <c r="B176" s="14">
        <v>0.30599999999999999</v>
      </c>
      <c r="C176" s="14">
        <v>0.02</v>
      </c>
      <c r="D176" s="17"/>
      <c r="E176" s="16">
        <f t="shared" si="10"/>
        <v>1.4571428571428572E-3</v>
      </c>
      <c r="F176" s="17">
        <f t="shared" si="11"/>
        <v>-4.3714285714285714E-4</v>
      </c>
      <c r="G176" s="17"/>
      <c r="H176" s="81">
        <f t="shared" si="12"/>
        <v>0.18942857142857142</v>
      </c>
      <c r="I176" s="81">
        <f t="shared" si="13"/>
        <v>0.14040704000898607</v>
      </c>
      <c r="K176"/>
    </row>
    <row r="177" spans="1:11" x14ac:dyDescent="0.25">
      <c r="A177" s="14">
        <v>27.6</v>
      </c>
      <c r="B177" s="14">
        <v>0.312</v>
      </c>
      <c r="C177" s="14">
        <v>0.05</v>
      </c>
      <c r="D177" s="17"/>
      <c r="E177" s="16">
        <f t="shared" si="10"/>
        <v>1.4857142857142857E-3</v>
      </c>
      <c r="F177" s="17">
        <f t="shared" si="11"/>
        <v>-4.4571428571428572E-4</v>
      </c>
      <c r="G177" s="17"/>
      <c r="H177" s="81">
        <f t="shared" si="12"/>
        <v>0.19314285714285714</v>
      </c>
      <c r="I177" s="81">
        <f t="shared" si="13"/>
        <v>0.35101760002246518</v>
      </c>
      <c r="K177"/>
    </row>
    <row r="178" spans="1:11" x14ac:dyDescent="0.25">
      <c r="A178" s="14">
        <v>27.8</v>
      </c>
      <c r="B178" s="14">
        <v>0.318</v>
      </c>
      <c r="C178" s="14">
        <v>0.08</v>
      </c>
      <c r="D178" s="17"/>
      <c r="E178" s="16">
        <f t="shared" si="10"/>
        <v>1.5142857142857143E-3</v>
      </c>
      <c r="F178" s="17">
        <f t="shared" si="11"/>
        <v>-4.5428571428571425E-4</v>
      </c>
      <c r="G178" s="17"/>
      <c r="H178" s="81">
        <f t="shared" si="12"/>
        <v>0.19685714285714284</v>
      </c>
      <c r="I178" s="81">
        <f t="shared" si="13"/>
        <v>0.56162816003594429</v>
      </c>
      <c r="K178"/>
    </row>
    <row r="179" spans="1:11" x14ac:dyDescent="0.25">
      <c r="A179" s="14">
        <v>28</v>
      </c>
      <c r="B179" s="14">
        <v>0.32400000000000001</v>
      </c>
      <c r="C179" s="14">
        <v>0.11</v>
      </c>
      <c r="D179" s="17"/>
      <c r="E179" s="16">
        <f t="shared" si="10"/>
        <v>1.5428571428571429E-3</v>
      </c>
      <c r="F179" s="17">
        <f t="shared" si="11"/>
        <v>-4.6285714285714284E-4</v>
      </c>
      <c r="G179" s="17"/>
      <c r="H179" s="81">
        <f t="shared" si="12"/>
        <v>0.20057142857142857</v>
      </c>
      <c r="I179" s="81">
        <f t="shared" si="13"/>
        <v>0.7722387200494234</v>
      </c>
      <c r="K179"/>
    </row>
    <row r="180" spans="1:11" x14ac:dyDescent="0.25">
      <c r="A180" s="14">
        <v>28.2</v>
      </c>
      <c r="B180" s="14">
        <v>0.33</v>
      </c>
      <c r="C180" s="14">
        <v>0.14000000000000001</v>
      </c>
      <c r="D180" s="17"/>
      <c r="E180" s="16">
        <f t="shared" si="10"/>
        <v>1.5714285714285715E-3</v>
      </c>
      <c r="F180" s="17">
        <f t="shared" si="11"/>
        <v>-4.7142857142857143E-4</v>
      </c>
      <c r="G180" s="17"/>
      <c r="H180" s="81">
        <f t="shared" si="12"/>
        <v>0.20428571428571432</v>
      </c>
      <c r="I180" s="81">
        <f t="shared" si="13"/>
        <v>0.98284928006290251</v>
      </c>
      <c r="K180"/>
    </row>
    <row r="181" spans="1:11" x14ac:dyDescent="0.25">
      <c r="A181" s="14">
        <v>28.4</v>
      </c>
      <c r="B181" s="14">
        <v>0.34200000000000003</v>
      </c>
      <c r="C181" s="14">
        <v>0.16</v>
      </c>
      <c r="D181" s="17"/>
      <c r="E181" s="16">
        <f t="shared" si="10"/>
        <v>1.6285714285714287E-3</v>
      </c>
      <c r="F181" s="17">
        <f t="shared" si="11"/>
        <v>-4.885714285714286E-4</v>
      </c>
      <c r="G181" s="17"/>
      <c r="H181" s="81">
        <f t="shared" si="12"/>
        <v>0.21171428571428574</v>
      </c>
      <c r="I181" s="81">
        <f t="shared" si="13"/>
        <v>1.1232563200718886</v>
      </c>
      <c r="K181"/>
    </row>
    <row r="182" spans="1:11" x14ac:dyDescent="0.25">
      <c r="A182" s="14">
        <v>28.6</v>
      </c>
      <c r="B182" s="14">
        <v>0.34799999999999998</v>
      </c>
      <c r="C182" s="14">
        <v>0.19</v>
      </c>
      <c r="D182" s="17"/>
      <c r="E182" s="16">
        <f t="shared" si="10"/>
        <v>1.657142857142857E-3</v>
      </c>
      <c r="F182" s="17">
        <f t="shared" si="11"/>
        <v>-4.9714285714285713E-4</v>
      </c>
      <c r="G182" s="17"/>
      <c r="H182" s="81">
        <f t="shared" si="12"/>
        <v>0.21542857142857141</v>
      </c>
      <c r="I182" s="81">
        <f t="shared" si="13"/>
        <v>1.3338668800853677</v>
      </c>
      <c r="K182"/>
    </row>
    <row r="183" spans="1:11" x14ac:dyDescent="0.25">
      <c r="A183" s="14">
        <v>28.8</v>
      </c>
      <c r="B183" s="14">
        <v>0.36</v>
      </c>
      <c r="C183" s="14">
        <v>0.22</v>
      </c>
      <c r="D183" s="17"/>
      <c r="E183" s="16">
        <f t="shared" si="10"/>
        <v>1.7142857142857142E-3</v>
      </c>
      <c r="F183" s="17">
        <f t="shared" si="11"/>
        <v>-5.1428571428571419E-4</v>
      </c>
      <c r="G183" s="17"/>
      <c r="H183" s="81">
        <f t="shared" si="12"/>
        <v>0.22285714285714284</v>
      </c>
      <c r="I183" s="81">
        <f t="shared" si="13"/>
        <v>1.5444774400988468</v>
      </c>
      <c r="K183"/>
    </row>
    <row r="184" spans="1:11" x14ac:dyDescent="0.25">
      <c r="A184" s="14">
        <v>29</v>
      </c>
      <c r="B184" s="14">
        <v>0.36599999999999999</v>
      </c>
      <c r="C184" s="14">
        <v>0.25</v>
      </c>
      <c r="D184" s="17"/>
      <c r="E184" s="16">
        <f t="shared" si="10"/>
        <v>1.7428571428571428E-3</v>
      </c>
      <c r="F184" s="17">
        <f t="shared" si="11"/>
        <v>-5.2285714285714283E-4</v>
      </c>
      <c r="G184" s="17"/>
      <c r="H184" s="81">
        <f t="shared" si="12"/>
        <v>0.22657142857142859</v>
      </c>
      <c r="I184" s="81">
        <f t="shared" si="13"/>
        <v>1.7550880001123259</v>
      </c>
      <c r="K184"/>
    </row>
    <row r="185" spans="1:11" x14ac:dyDescent="0.25">
      <c r="A185" s="14">
        <v>29.2</v>
      </c>
      <c r="B185" s="14">
        <v>0.378</v>
      </c>
      <c r="C185" s="14">
        <v>0.28000000000000003</v>
      </c>
      <c r="D185" s="17"/>
      <c r="E185" s="16">
        <f t="shared" si="10"/>
        <v>1.8E-3</v>
      </c>
      <c r="F185" s="17">
        <f t="shared" si="11"/>
        <v>-5.4000000000000001E-4</v>
      </c>
      <c r="G185" s="17"/>
      <c r="H185" s="81">
        <f t="shared" si="12"/>
        <v>0.23400000000000001</v>
      </c>
      <c r="I185" s="81">
        <f t="shared" si="13"/>
        <v>1.965698560125805</v>
      </c>
      <c r="K185"/>
    </row>
    <row r="186" spans="1:11" x14ac:dyDescent="0.25">
      <c r="A186" s="14">
        <v>29.4</v>
      </c>
      <c r="B186" s="14">
        <v>0.38400000000000001</v>
      </c>
      <c r="C186" s="14">
        <v>0.31</v>
      </c>
      <c r="D186" s="17"/>
      <c r="E186" s="16">
        <f t="shared" si="10"/>
        <v>1.8285714285714285E-3</v>
      </c>
      <c r="F186" s="17">
        <f t="shared" si="11"/>
        <v>-5.4857142857142854E-4</v>
      </c>
      <c r="G186" s="17"/>
      <c r="H186" s="81">
        <f t="shared" si="12"/>
        <v>0.23771428571428571</v>
      </c>
      <c r="I186" s="81">
        <f t="shared" si="13"/>
        <v>2.1763091201392841</v>
      </c>
      <c r="K186"/>
    </row>
    <row r="187" spans="1:11" x14ac:dyDescent="0.25">
      <c r="A187" s="14">
        <v>29.6</v>
      </c>
      <c r="B187" s="14">
        <v>0.39600000000000002</v>
      </c>
      <c r="C187" s="14">
        <v>0.34</v>
      </c>
      <c r="D187" s="17"/>
      <c r="E187" s="16">
        <f t="shared" si="10"/>
        <v>1.8857142857142857E-3</v>
      </c>
      <c r="F187" s="17">
        <f t="shared" si="11"/>
        <v>-5.6571428571428571E-4</v>
      </c>
      <c r="G187" s="17"/>
      <c r="H187" s="81">
        <f t="shared" si="12"/>
        <v>0.24514285714285713</v>
      </c>
      <c r="I187" s="81">
        <f t="shared" si="13"/>
        <v>2.3869196801527632</v>
      </c>
      <c r="K187"/>
    </row>
    <row r="188" spans="1:11" x14ac:dyDescent="0.25">
      <c r="A188" s="14">
        <v>29.8</v>
      </c>
      <c r="B188" s="14">
        <v>0.40200000000000002</v>
      </c>
      <c r="C188" s="14">
        <v>0.37</v>
      </c>
      <c r="D188" s="17"/>
      <c r="E188" s="16">
        <f t="shared" si="10"/>
        <v>1.9142857142857145E-3</v>
      </c>
      <c r="F188" s="17">
        <f t="shared" si="11"/>
        <v>-5.7428571428571435E-4</v>
      </c>
      <c r="G188" s="17"/>
      <c r="H188" s="81">
        <f t="shared" si="12"/>
        <v>0.24885714285714289</v>
      </c>
      <c r="I188" s="81">
        <f t="shared" si="13"/>
        <v>2.5975302401662423</v>
      </c>
      <c r="K188"/>
    </row>
    <row r="189" spans="1:11" x14ac:dyDescent="0.25">
      <c r="A189" s="14">
        <v>30</v>
      </c>
      <c r="B189" s="14">
        <v>0.40799999999999997</v>
      </c>
      <c r="C189" s="14">
        <v>0.4</v>
      </c>
      <c r="D189" s="17"/>
      <c r="E189" s="16">
        <f t="shared" si="10"/>
        <v>1.9428571428571427E-3</v>
      </c>
      <c r="F189" s="17">
        <f t="shared" si="11"/>
        <v>-5.8285714285714278E-4</v>
      </c>
      <c r="G189" s="17"/>
      <c r="H189" s="81">
        <f t="shared" si="12"/>
        <v>0.25257142857142856</v>
      </c>
      <c r="I189" s="81">
        <f t="shared" si="13"/>
        <v>2.8081408001797215</v>
      </c>
      <c r="K189"/>
    </row>
    <row r="190" spans="1:11" x14ac:dyDescent="0.25">
      <c r="A190" s="14">
        <v>30.2</v>
      </c>
      <c r="B190" s="14">
        <v>0.41399999999999998</v>
      </c>
      <c r="C190" s="14">
        <v>0.43</v>
      </c>
      <c r="D190" s="17"/>
      <c r="E190" s="16">
        <f t="shared" si="10"/>
        <v>1.9714285714285715E-3</v>
      </c>
      <c r="F190" s="17">
        <f t="shared" si="11"/>
        <v>-5.9142857142857142E-4</v>
      </c>
      <c r="G190" s="17"/>
      <c r="H190" s="81">
        <f t="shared" si="12"/>
        <v>0.25628571428571428</v>
      </c>
      <c r="I190" s="81">
        <f t="shared" si="13"/>
        <v>3.0187513601932006</v>
      </c>
      <c r="K190"/>
    </row>
    <row r="191" spans="1:11" x14ac:dyDescent="0.25">
      <c r="A191" s="14">
        <v>30.4</v>
      </c>
      <c r="B191" s="14">
        <v>0.42</v>
      </c>
      <c r="C191" s="14">
        <v>0.45</v>
      </c>
      <c r="D191" s="17"/>
      <c r="E191" s="16">
        <f t="shared" si="10"/>
        <v>2E-3</v>
      </c>
      <c r="F191" s="17">
        <f t="shared" si="11"/>
        <v>-5.9999999999999995E-4</v>
      </c>
      <c r="G191" s="17"/>
      <c r="H191" s="81">
        <f t="shared" si="12"/>
        <v>0.26</v>
      </c>
      <c r="I191" s="81">
        <f t="shared" si="13"/>
        <v>3.1591584002021866</v>
      </c>
      <c r="K191"/>
    </row>
    <row r="192" spans="1:11" x14ac:dyDescent="0.25">
      <c r="A192" s="14">
        <v>30.6</v>
      </c>
      <c r="B192" s="14">
        <v>0.432</v>
      </c>
      <c r="C192" s="14">
        <v>0.48</v>
      </c>
      <c r="D192" s="17"/>
      <c r="E192" s="16">
        <f t="shared" si="10"/>
        <v>2.0571428571428572E-3</v>
      </c>
      <c r="F192" s="17">
        <f t="shared" si="11"/>
        <v>-6.1714285714285712E-4</v>
      </c>
      <c r="G192" s="17"/>
      <c r="H192" s="81">
        <f t="shared" si="12"/>
        <v>0.2674285714285714</v>
      </c>
      <c r="I192" s="81">
        <f t="shared" si="13"/>
        <v>3.3697689602156657</v>
      </c>
      <c r="K192"/>
    </row>
    <row r="193" spans="1:11" x14ac:dyDescent="0.25">
      <c r="A193" s="14">
        <v>30.8</v>
      </c>
      <c r="B193" s="14">
        <v>0.438</v>
      </c>
      <c r="C193" s="14">
        <v>0.51</v>
      </c>
      <c r="D193" s="17"/>
      <c r="E193" s="16">
        <f t="shared" si="10"/>
        <v>2.0857142857142858E-3</v>
      </c>
      <c r="F193" s="17">
        <f t="shared" si="11"/>
        <v>-6.2571428571428576E-4</v>
      </c>
      <c r="G193" s="17"/>
      <c r="H193" s="81">
        <f t="shared" si="12"/>
        <v>0.27114285714285719</v>
      </c>
      <c r="I193" s="81">
        <f t="shared" si="13"/>
        <v>3.5803795202291449</v>
      </c>
      <c r="K193"/>
    </row>
    <row r="194" spans="1:11" x14ac:dyDescent="0.25">
      <c r="A194" s="14">
        <v>31</v>
      </c>
      <c r="B194" s="14">
        <v>0.44400000000000001</v>
      </c>
      <c r="C194" s="14">
        <v>0.54</v>
      </c>
      <c r="D194" s="17"/>
      <c r="E194" s="16">
        <f t="shared" si="10"/>
        <v>2.1142857142857144E-3</v>
      </c>
      <c r="F194" s="17">
        <f t="shared" si="11"/>
        <v>-6.3428571428571429E-4</v>
      </c>
      <c r="G194" s="17"/>
      <c r="H194" s="81">
        <f t="shared" si="12"/>
        <v>0.27485714285714286</v>
      </c>
      <c r="I194" s="81">
        <f t="shared" si="13"/>
        <v>3.790990080242624</v>
      </c>
      <c r="K194"/>
    </row>
    <row r="195" spans="1:11" x14ac:dyDescent="0.25">
      <c r="A195" s="14">
        <v>31.2</v>
      </c>
      <c r="B195" s="14">
        <v>0.45</v>
      </c>
      <c r="C195" s="14">
        <v>0.56000000000000005</v>
      </c>
      <c r="D195" s="17"/>
      <c r="E195" s="16">
        <f t="shared" si="10"/>
        <v>2.142857142857143E-3</v>
      </c>
      <c r="F195" s="17">
        <f t="shared" si="11"/>
        <v>-6.4285714285714282E-4</v>
      </c>
      <c r="G195" s="17"/>
      <c r="H195" s="81">
        <f t="shared" si="12"/>
        <v>0.27857142857142858</v>
      </c>
      <c r="I195" s="81">
        <f t="shared" si="13"/>
        <v>3.93139712025161</v>
      </c>
      <c r="K195"/>
    </row>
    <row r="196" spans="1:11" x14ac:dyDescent="0.25">
      <c r="A196" s="14">
        <v>31.4</v>
      </c>
      <c r="B196" s="14">
        <v>0.45</v>
      </c>
      <c r="C196" s="14">
        <v>0.59</v>
      </c>
      <c r="D196" s="17"/>
      <c r="E196" s="16">
        <f t="shared" si="10"/>
        <v>2.142857142857143E-3</v>
      </c>
      <c r="F196" s="17">
        <f t="shared" si="11"/>
        <v>-6.4285714285714282E-4</v>
      </c>
      <c r="G196" s="17"/>
      <c r="H196" s="81">
        <f t="shared" si="12"/>
        <v>0.27857142857142858</v>
      </c>
      <c r="I196" s="81">
        <f t="shared" si="13"/>
        <v>4.1420076802650891</v>
      </c>
      <c r="K196"/>
    </row>
    <row r="197" spans="1:11" x14ac:dyDescent="0.25">
      <c r="A197" s="14">
        <v>31.6</v>
      </c>
      <c r="B197" s="14">
        <v>0.45600000000000002</v>
      </c>
      <c r="C197" s="14">
        <v>0.61</v>
      </c>
      <c r="D197" s="17"/>
      <c r="E197" s="16">
        <f t="shared" si="10"/>
        <v>2.1714285714285715E-3</v>
      </c>
      <c r="F197" s="17">
        <f t="shared" si="11"/>
        <v>-6.5142857142857146E-4</v>
      </c>
      <c r="G197" s="17"/>
      <c r="H197" s="81">
        <f t="shared" si="12"/>
        <v>0.28228571428571431</v>
      </c>
      <c r="I197" s="81">
        <f t="shared" si="13"/>
        <v>4.2824147202740752</v>
      </c>
      <c r="K197"/>
    </row>
    <row r="198" spans="1:11" x14ac:dyDescent="0.25">
      <c r="A198" s="14">
        <v>31.8</v>
      </c>
      <c r="B198" s="14">
        <v>0.46200000000000002</v>
      </c>
      <c r="C198" s="14">
        <v>0.64</v>
      </c>
      <c r="D198" s="17"/>
      <c r="E198" s="16">
        <f t="shared" si="10"/>
        <v>2.2000000000000001E-3</v>
      </c>
      <c r="F198" s="17">
        <f t="shared" si="11"/>
        <v>-6.6E-4</v>
      </c>
      <c r="G198" s="17"/>
      <c r="H198" s="81">
        <f t="shared" si="12"/>
        <v>0.28600000000000003</v>
      </c>
      <c r="I198" s="81">
        <f t="shared" si="13"/>
        <v>4.4930252802875543</v>
      </c>
      <c r="K198"/>
    </row>
    <row r="199" spans="1:11" x14ac:dyDescent="0.25">
      <c r="A199" s="14">
        <v>32</v>
      </c>
      <c r="B199" s="14">
        <v>0.46800000000000003</v>
      </c>
      <c r="C199" s="14">
        <v>0.67</v>
      </c>
      <c r="D199" s="17"/>
      <c r="E199" s="16">
        <f t="shared" si="10"/>
        <v>2.2285714285714287E-3</v>
      </c>
      <c r="F199" s="17">
        <f t="shared" si="11"/>
        <v>-6.6857142857142864E-4</v>
      </c>
      <c r="G199" s="17"/>
      <c r="H199" s="81">
        <f t="shared" si="12"/>
        <v>0.2897142857142857</v>
      </c>
      <c r="I199" s="81">
        <f t="shared" si="13"/>
        <v>4.7036358403010334</v>
      </c>
      <c r="K199"/>
    </row>
    <row r="200" spans="1:11" x14ac:dyDescent="0.25">
      <c r="A200" s="14">
        <v>32.200000000000003</v>
      </c>
      <c r="B200" s="14">
        <v>0.47399999999999998</v>
      </c>
      <c r="C200" s="14">
        <v>0.69</v>
      </c>
      <c r="D200" s="17"/>
      <c r="E200" s="16">
        <f t="shared" si="10"/>
        <v>2.2571428571428569E-3</v>
      </c>
      <c r="F200" s="17">
        <f t="shared" si="11"/>
        <v>-6.7714285714285706E-4</v>
      </c>
      <c r="G200" s="17"/>
      <c r="H200" s="81">
        <f t="shared" si="12"/>
        <v>0.29342857142857137</v>
      </c>
      <c r="I200" s="81">
        <f t="shared" si="13"/>
        <v>4.8440428803100195</v>
      </c>
      <c r="K200"/>
    </row>
    <row r="201" spans="1:11" x14ac:dyDescent="0.25">
      <c r="A201" s="14">
        <v>32.4</v>
      </c>
      <c r="B201" s="14">
        <v>0.48599999999999999</v>
      </c>
      <c r="C201" s="14">
        <v>0.72</v>
      </c>
      <c r="D201" s="17"/>
      <c r="E201" s="16">
        <f t="shared" si="10"/>
        <v>2.314285714285714E-3</v>
      </c>
      <c r="F201" s="17">
        <f t="shared" si="11"/>
        <v>-6.9428571428571423E-4</v>
      </c>
      <c r="G201" s="17"/>
      <c r="H201" s="81">
        <f t="shared" si="12"/>
        <v>0.30085714285714282</v>
      </c>
      <c r="I201" s="81">
        <f t="shared" si="13"/>
        <v>5.0546534403234986</v>
      </c>
      <c r="K201"/>
    </row>
    <row r="202" spans="1:11" x14ac:dyDescent="0.25">
      <c r="A202" s="14">
        <v>32.6</v>
      </c>
      <c r="B202" s="14">
        <v>0.49199999999999999</v>
      </c>
      <c r="C202" s="14">
        <v>0.75</v>
      </c>
      <c r="D202" s="17"/>
      <c r="E202" s="16">
        <f t="shared" si="10"/>
        <v>2.3428571428571426E-3</v>
      </c>
      <c r="F202" s="17">
        <f t="shared" si="11"/>
        <v>-7.0285714285714276E-4</v>
      </c>
      <c r="G202" s="17"/>
      <c r="H202" s="81">
        <f t="shared" si="12"/>
        <v>0.30457142857142855</v>
      </c>
      <c r="I202" s="81">
        <f t="shared" si="13"/>
        <v>5.2652640003369777</v>
      </c>
      <c r="K202"/>
    </row>
    <row r="203" spans="1:11" x14ac:dyDescent="0.25">
      <c r="A203" s="14">
        <v>32.799999999999997</v>
      </c>
      <c r="B203" s="14">
        <v>0.498</v>
      </c>
      <c r="C203" s="14">
        <v>0.78</v>
      </c>
      <c r="D203" s="17"/>
      <c r="E203" s="16">
        <f t="shared" si="10"/>
        <v>2.3714285714285712E-3</v>
      </c>
      <c r="F203" s="17">
        <f t="shared" si="11"/>
        <v>-7.114285714285713E-4</v>
      </c>
      <c r="G203" s="17"/>
      <c r="H203" s="81">
        <f t="shared" si="12"/>
        <v>0.30828571428571422</v>
      </c>
      <c r="I203" s="81">
        <f t="shared" si="13"/>
        <v>5.4758745603504568</v>
      </c>
      <c r="K203"/>
    </row>
    <row r="204" spans="1:11" x14ac:dyDescent="0.25">
      <c r="A204" s="14">
        <v>33</v>
      </c>
      <c r="B204" s="14">
        <v>0.51</v>
      </c>
      <c r="C204" s="14">
        <v>0.8</v>
      </c>
      <c r="D204" s="17"/>
      <c r="E204" s="16">
        <f t="shared" si="10"/>
        <v>2.4285714285714288E-3</v>
      </c>
      <c r="F204" s="17">
        <f t="shared" si="11"/>
        <v>-7.2857142857142858E-4</v>
      </c>
      <c r="G204" s="17"/>
      <c r="H204" s="81">
        <f t="shared" si="12"/>
        <v>0.31571428571428573</v>
      </c>
      <c r="I204" s="81">
        <f t="shared" si="13"/>
        <v>5.6162816003594429</v>
      </c>
      <c r="K204"/>
    </row>
    <row r="205" spans="1:11" x14ac:dyDescent="0.25">
      <c r="A205" s="14">
        <v>33.200000000000003</v>
      </c>
      <c r="B205" s="14">
        <v>0.51600000000000001</v>
      </c>
      <c r="C205" s="14">
        <v>0.83</v>
      </c>
      <c r="D205" s="17"/>
      <c r="E205" s="16">
        <f t="shared" si="10"/>
        <v>2.4571428571428574E-3</v>
      </c>
      <c r="F205" s="17">
        <f t="shared" si="11"/>
        <v>-7.3714285714285722E-4</v>
      </c>
      <c r="G205" s="17"/>
      <c r="H205" s="81">
        <f t="shared" si="12"/>
        <v>0.31942857142857145</v>
      </c>
      <c r="I205" s="81">
        <f t="shared" si="13"/>
        <v>5.826892160372922</v>
      </c>
      <c r="K205"/>
    </row>
    <row r="206" spans="1:11" x14ac:dyDescent="0.25">
      <c r="A206" s="14">
        <v>33.4</v>
      </c>
      <c r="B206" s="14">
        <v>0.52200000000000002</v>
      </c>
      <c r="C206" s="14">
        <v>0.86</v>
      </c>
      <c r="D206" s="17"/>
      <c r="E206" s="16">
        <f t="shared" si="10"/>
        <v>2.485714285714286E-3</v>
      </c>
      <c r="F206" s="17">
        <f t="shared" si="11"/>
        <v>-7.4571428571428575E-4</v>
      </c>
      <c r="G206" s="17"/>
      <c r="H206" s="81">
        <f t="shared" si="12"/>
        <v>0.32314285714285718</v>
      </c>
      <c r="I206" s="81">
        <f t="shared" si="13"/>
        <v>6.0375027203864011</v>
      </c>
      <c r="K206"/>
    </row>
    <row r="207" spans="1:11" x14ac:dyDescent="0.25">
      <c r="A207" s="14">
        <v>33.6</v>
      </c>
      <c r="B207" s="14">
        <v>0.52800000000000002</v>
      </c>
      <c r="C207" s="14">
        <v>0.89</v>
      </c>
      <c r="D207" s="17"/>
      <c r="E207" s="16">
        <f t="shared" si="10"/>
        <v>2.5142857142857146E-3</v>
      </c>
      <c r="F207" s="17">
        <f t="shared" si="11"/>
        <v>-7.5428571428571439E-4</v>
      </c>
      <c r="G207" s="17"/>
      <c r="H207" s="81">
        <f t="shared" si="12"/>
        <v>0.3268571428571429</v>
      </c>
      <c r="I207" s="81">
        <f t="shared" si="13"/>
        <v>6.2481132803998802</v>
      </c>
      <c r="K207"/>
    </row>
    <row r="208" spans="1:11" x14ac:dyDescent="0.25">
      <c r="A208" s="14">
        <v>33.799999999999997</v>
      </c>
      <c r="B208" s="14">
        <v>0.53400000000000003</v>
      </c>
      <c r="C208" s="14">
        <v>0.91</v>
      </c>
      <c r="D208" s="17"/>
      <c r="E208" s="16">
        <f t="shared" si="10"/>
        <v>2.5428571428571431E-3</v>
      </c>
      <c r="F208" s="17">
        <f t="shared" si="11"/>
        <v>-7.6285714285714292E-4</v>
      </c>
      <c r="G208" s="17"/>
      <c r="H208" s="81">
        <f t="shared" si="12"/>
        <v>0.33057142857142857</v>
      </c>
      <c r="I208" s="81">
        <f t="shared" si="13"/>
        <v>6.3885203204088663</v>
      </c>
      <c r="K208"/>
    </row>
    <row r="209" spans="1:11" x14ac:dyDescent="0.25">
      <c r="A209" s="14">
        <v>34</v>
      </c>
      <c r="B209" s="14">
        <v>0.54</v>
      </c>
      <c r="C209" s="14">
        <v>0.94</v>
      </c>
      <c r="D209" s="17"/>
      <c r="E209" s="16">
        <f t="shared" si="10"/>
        <v>2.5714285714285717E-3</v>
      </c>
      <c r="F209" s="17">
        <f t="shared" si="11"/>
        <v>-7.7142857142857145E-4</v>
      </c>
      <c r="G209" s="17"/>
      <c r="H209" s="81">
        <f t="shared" si="12"/>
        <v>0.3342857142857143</v>
      </c>
      <c r="I209" s="81">
        <f t="shared" si="13"/>
        <v>6.5991308804223454</v>
      </c>
      <c r="K209"/>
    </row>
    <row r="210" spans="1:11" x14ac:dyDescent="0.25">
      <c r="A210" s="14">
        <v>34.200000000000003</v>
      </c>
      <c r="B210" s="14">
        <v>0.54600000000000004</v>
      </c>
      <c r="C210" s="14">
        <v>0.97</v>
      </c>
      <c r="D210" s="17"/>
      <c r="E210" s="16">
        <f t="shared" si="10"/>
        <v>2.6000000000000003E-3</v>
      </c>
      <c r="F210" s="17">
        <f t="shared" si="11"/>
        <v>-7.8000000000000009E-4</v>
      </c>
      <c r="G210" s="17"/>
      <c r="H210" s="81">
        <f t="shared" si="12"/>
        <v>0.33800000000000002</v>
      </c>
      <c r="I210" s="81">
        <f t="shared" si="13"/>
        <v>6.8097414404358245</v>
      </c>
      <c r="K210"/>
    </row>
    <row r="211" spans="1:11" x14ac:dyDescent="0.25">
      <c r="A211" s="14">
        <v>34.4</v>
      </c>
      <c r="B211" s="14">
        <v>0.55200000000000005</v>
      </c>
      <c r="C211" s="14">
        <v>0.99</v>
      </c>
      <c r="D211" s="17"/>
      <c r="E211" s="16">
        <f t="shared" si="10"/>
        <v>2.6285714285714289E-3</v>
      </c>
      <c r="F211" s="17">
        <f t="shared" si="11"/>
        <v>-7.8857142857142863E-4</v>
      </c>
      <c r="G211" s="17"/>
      <c r="H211" s="81">
        <f t="shared" si="12"/>
        <v>0.34171428571428575</v>
      </c>
      <c r="I211" s="81">
        <f t="shared" si="13"/>
        <v>6.9501484804448106</v>
      </c>
      <c r="K211"/>
    </row>
    <row r="212" spans="1:11" x14ac:dyDescent="0.25">
      <c r="A212" s="14">
        <v>34.6</v>
      </c>
      <c r="B212" s="14">
        <v>0.55200000000000005</v>
      </c>
      <c r="C212" s="14">
        <v>1.02</v>
      </c>
      <c r="D212" s="17"/>
      <c r="E212" s="16">
        <f t="shared" si="10"/>
        <v>2.6285714285714289E-3</v>
      </c>
      <c r="F212" s="17">
        <f t="shared" si="11"/>
        <v>-7.8857142857142863E-4</v>
      </c>
      <c r="G212" s="17"/>
      <c r="H212" s="81">
        <f t="shared" si="12"/>
        <v>0.34171428571428575</v>
      </c>
      <c r="I212" s="81">
        <f t="shared" si="13"/>
        <v>7.1607590404582897</v>
      </c>
      <c r="K212"/>
    </row>
    <row r="213" spans="1:11" x14ac:dyDescent="0.25">
      <c r="A213" s="14">
        <v>34.799999999999997</v>
      </c>
      <c r="B213" s="14">
        <v>0.55800000000000005</v>
      </c>
      <c r="C213" s="14">
        <v>1.04</v>
      </c>
      <c r="D213" s="17"/>
      <c r="E213" s="16">
        <f t="shared" si="10"/>
        <v>2.6571428571428575E-3</v>
      </c>
      <c r="F213" s="17">
        <f t="shared" si="11"/>
        <v>-7.9714285714285727E-4</v>
      </c>
      <c r="G213" s="17"/>
      <c r="H213" s="81">
        <f t="shared" si="12"/>
        <v>0.34542857142857147</v>
      </c>
      <c r="I213" s="81">
        <f t="shared" si="13"/>
        <v>7.3011660804672758</v>
      </c>
      <c r="K213"/>
    </row>
    <row r="214" spans="1:11" x14ac:dyDescent="0.25">
      <c r="A214" s="14">
        <v>35</v>
      </c>
      <c r="B214" s="14">
        <v>0.56399999999999995</v>
      </c>
      <c r="C214" s="14">
        <v>1.07</v>
      </c>
      <c r="D214" s="17"/>
      <c r="E214" s="16">
        <f t="shared" si="10"/>
        <v>2.6857142857142856E-3</v>
      </c>
      <c r="F214" s="17">
        <f t="shared" si="11"/>
        <v>-8.0571428571428569E-4</v>
      </c>
      <c r="G214" s="17"/>
      <c r="H214" s="81">
        <f t="shared" si="12"/>
        <v>0.34914285714285714</v>
      </c>
      <c r="I214" s="81">
        <f t="shared" si="13"/>
        <v>7.5117766404807549</v>
      </c>
      <c r="K214"/>
    </row>
    <row r="215" spans="1:11" x14ac:dyDescent="0.25">
      <c r="A215" s="14">
        <v>35.200000000000003</v>
      </c>
      <c r="B215" s="14">
        <v>0.56999999999999995</v>
      </c>
      <c r="C215" s="14">
        <v>1.0900000000000001</v>
      </c>
      <c r="D215" s="17"/>
      <c r="E215" s="16">
        <f t="shared" si="10"/>
        <v>2.7142857142857142E-3</v>
      </c>
      <c r="F215" s="17">
        <f t="shared" si="11"/>
        <v>-8.1428571428571422E-4</v>
      </c>
      <c r="G215" s="17"/>
      <c r="H215" s="81">
        <f t="shared" si="12"/>
        <v>0.35285714285714287</v>
      </c>
      <c r="I215" s="81">
        <f t="shared" si="13"/>
        <v>7.652183680489741</v>
      </c>
      <c r="K215"/>
    </row>
    <row r="216" spans="1:11" x14ac:dyDescent="0.25">
      <c r="A216" s="14">
        <v>35.4</v>
      </c>
      <c r="B216" s="14">
        <v>0.58199999999999996</v>
      </c>
      <c r="C216" s="14">
        <v>1.1200000000000001</v>
      </c>
      <c r="D216" s="17"/>
      <c r="E216" s="16">
        <f t="shared" si="10"/>
        <v>2.7714285714285714E-3</v>
      </c>
      <c r="F216" s="17">
        <f t="shared" si="11"/>
        <v>-8.3142857142857139E-4</v>
      </c>
      <c r="G216" s="17"/>
      <c r="H216" s="81">
        <f t="shared" si="12"/>
        <v>0.36028571428571426</v>
      </c>
      <c r="I216" s="81">
        <f t="shared" si="13"/>
        <v>7.8627942405032201</v>
      </c>
      <c r="K216"/>
    </row>
    <row r="217" spans="1:11" x14ac:dyDescent="0.25">
      <c r="A217" s="14">
        <v>35.6</v>
      </c>
      <c r="B217" s="14">
        <v>0.58799999999999997</v>
      </c>
      <c r="C217" s="14">
        <v>1.1399999999999999</v>
      </c>
      <c r="D217" s="17"/>
      <c r="E217" s="16">
        <f t="shared" si="10"/>
        <v>2.8E-3</v>
      </c>
      <c r="F217" s="17">
        <f t="shared" si="11"/>
        <v>-8.3999999999999993E-4</v>
      </c>
      <c r="G217" s="17"/>
      <c r="H217" s="81">
        <f t="shared" si="12"/>
        <v>0.36399999999999999</v>
      </c>
      <c r="I217" s="81">
        <f t="shared" si="13"/>
        <v>8.0032012805122061</v>
      </c>
      <c r="K217"/>
    </row>
    <row r="218" spans="1:11" x14ac:dyDescent="0.25">
      <c r="A218" s="14">
        <v>35.799999999999997</v>
      </c>
      <c r="B218" s="14">
        <v>0.59399999999999997</v>
      </c>
      <c r="C218" s="14">
        <v>1.17</v>
      </c>
      <c r="D218" s="17"/>
      <c r="E218" s="16">
        <f t="shared" si="10"/>
        <v>2.8285714285714286E-3</v>
      </c>
      <c r="F218" s="17">
        <f t="shared" si="11"/>
        <v>-8.4857142857142857E-4</v>
      </c>
      <c r="G218" s="17"/>
      <c r="H218" s="81">
        <f t="shared" si="12"/>
        <v>0.36771428571428572</v>
      </c>
      <c r="I218" s="81">
        <f t="shared" si="13"/>
        <v>8.2138118405256844</v>
      </c>
      <c r="K218"/>
    </row>
    <row r="219" spans="1:11" x14ac:dyDescent="0.25">
      <c r="A219" s="14">
        <v>36</v>
      </c>
      <c r="B219" s="14">
        <v>0.60599999999999998</v>
      </c>
      <c r="C219" s="14">
        <v>1.19</v>
      </c>
      <c r="D219" s="17"/>
      <c r="E219" s="16">
        <f t="shared" si="10"/>
        <v>2.8857142857142857E-3</v>
      </c>
      <c r="F219" s="17">
        <f t="shared" si="11"/>
        <v>-8.6571428571428574E-4</v>
      </c>
      <c r="G219" s="17"/>
      <c r="H219" s="81">
        <f t="shared" si="12"/>
        <v>0.37514285714285711</v>
      </c>
      <c r="I219" s="81">
        <f t="shared" si="13"/>
        <v>8.3542188805346704</v>
      </c>
      <c r="K219"/>
    </row>
    <row r="220" spans="1:11" x14ac:dyDescent="0.25">
      <c r="A220" s="14">
        <v>36.200000000000003</v>
      </c>
      <c r="B220" s="14">
        <v>0.60599999999999998</v>
      </c>
      <c r="C220" s="14">
        <v>1.21</v>
      </c>
      <c r="D220" s="17"/>
      <c r="E220" s="16">
        <f t="shared" si="10"/>
        <v>2.8857142857142857E-3</v>
      </c>
      <c r="F220" s="17">
        <f t="shared" si="11"/>
        <v>-8.6571428571428574E-4</v>
      </c>
      <c r="G220" s="17"/>
      <c r="H220" s="81">
        <f t="shared" si="12"/>
        <v>0.37514285714285711</v>
      </c>
      <c r="I220" s="81">
        <f t="shared" si="13"/>
        <v>8.4946259205436565</v>
      </c>
      <c r="K220"/>
    </row>
    <row r="221" spans="1:11" x14ac:dyDescent="0.25">
      <c r="A221" s="14">
        <v>36.4</v>
      </c>
      <c r="B221" s="14">
        <v>0.61199999999999999</v>
      </c>
      <c r="C221" s="14">
        <v>1.24</v>
      </c>
      <c r="D221" s="17"/>
      <c r="E221" s="16">
        <f t="shared" si="10"/>
        <v>2.9142857142857143E-3</v>
      </c>
      <c r="F221" s="17">
        <f t="shared" si="11"/>
        <v>-8.7428571428571427E-4</v>
      </c>
      <c r="G221" s="17"/>
      <c r="H221" s="81">
        <f t="shared" si="12"/>
        <v>0.37885714285714284</v>
      </c>
      <c r="I221" s="81">
        <f t="shared" si="13"/>
        <v>8.7052364805571365</v>
      </c>
      <c r="K221"/>
    </row>
    <row r="222" spans="1:11" x14ac:dyDescent="0.25">
      <c r="A222" s="14">
        <v>36.6</v>
      </c>
      <c r="B222" s="14">
        <v>0.61799999999999999</v>
      </c>
      <c r="C222" s="14">
        <v>1.26</v>
      </c>
      <c r="D222" s="17"/>
      <c r="E222" s="16">
        <f t="shared" si="10"/>
        <v>2.9428571428571429E-3</v>
      </c>
      <c r="F222" s="17">
        <f t="shared" si="11"/>
        <v>-8.828571428571428E-4</v>
      </c>
      <c r="G222" s="17"/>
      <c r="H222" s="81">
        <f t="shared" si="12"/>
        <v>0.38257142857142856</v>
      </c>
      <c r="I222" s="81">
        <f t="shared" si="13"/>
        <v>8.8456435205661226</v>
      </c>
      <c r="K222"/>
    </row>
    <row r="223" spans="1:11" x14ac:dyDescent="0.25">
      <c r="A223" s="14">
        <v>36.799999999999997</v>
      </c>
      <c r="B223" s="14">
        <v>0.624</v>
      </c>
      <c r="C223" s="14">
        <v>1.28</v>
      </c>
      <c r="D223" s="17"/>
      <c r="E223" s="16">
        <f t="shared" si="10"/>
        <v>2.9714285714285715E-3</v>
      </c>
      <c r="F223" s="17">
        <f t="shared" si="11"/>
        <v>-8.9142857142857144E-4</v>
      </c>
      <c r="G223" s="17"/>
      <c r="H223" s="81">
        <f t="shared" si="12"/>
        <v>0.38628571428571429</v>
      </c>
      <c r="I223" s="81">
        <f t="shared" si="13"/>
        <v>8.9860505605751086</v>
      </c>
      <c r="K223"/>
    </row>
    <row r="224" spans="1:11" x14ac:dyDescent="0.25">
      <c r="A224" s="14">
        <v>37</v>
      </c>
      <c r="B224" s="14">
        <v>0.63</v>
      </c>
      <c r="C224" s="14">
        <v>1.31</v>
      </c>
      <c r="D224" s="17"/>
      <c r="E224" s="16">
        <f t="shared" si="10"/>
        <v>3.0000000000000001E-3</v>
      </c>
      <c r="F224" s="17">
        <f t="shared" si="11"/>
        <v>-8.9999999999999998E-4</v>
      </c>
      <c r="G224" s="17"/>
      <c r="H224" s="81">
        <f t="shared" si="12"/>
        <v>0.38999999999999996</v>
      </c>
      <c r="I224" s="81">
        <f t="shared" si="13"/>
        <v>9.1966611205885869</v>
      </c>
      <c r="K224"/>
    </row>
    <row r="225" spans="1:11" x14ac:dyDescent="0.25">
      <c r="A225" s="14">
        <v>37.200000000000003</v>
      </c>
      <c r="B225" s="14">
        <v>0.63600000000000001</v>
      </c>
      <c r="C225" s="14">
        <v>1.33</v>
      </c>
      <c r="D225" s="17"/>
      <c r="E225" s="16">
        <f t="shared" si="10"/>
        <v>3.0285714285714286E-3</v>
      </c>
      <c r="F225" s="17">
        <f t="shared" si="11"/>
        <v>-9.0857142857142851E-4</v>
      </c>
      <c r="G225" s="17"/>
      <c r="H225" s="81">
        <f t="shared" si="12"/>
        <v>0.39371428571428568</v>
      </c>
      <c r="I225" s="81">
        <f t="shared" si="13"/>
        <v>9.3370681605975729</v>
      </c>
      <c r="K225"/>
    </row>
    <row r="226" spans="1:11" x14ac:dyDescent="0.25">
      <c r="A226" s="14">
        <v>37.4</v>
      </c>
      <c r="B226" s="14">
        <v>0.64200000000000002</v>
      </c>
      <c r="C226" s="14">
        <v>1.36</v>
      </c>
      <c r="D226" s="17"/>
      <c r="E226" s="16">
        <f t="shared" si="10"/>
        <v>3.0571428571428572E-3</v>
      </c>
      <c r="F226" s="17">
        <f t="shared" si="11"/>
        <v>-9.1714285714285715E-4</v>
      </c>
      <c r="G226" s="17"/>
      <c r="H226" s="81">
        <f t="shared" si="12"/>
        <v>0.39742857142857141</v>
      </c>
      <c r="I226" s="81">
        <f t="shared" si="13"/>
        <v>9.5476787206110529</v>
      </c>
      <c r="K226"/>
    </row>
    <row r="227" spans="1:11" x14ac:dyDescent="0.25">
      <c r="A227" s="14">
        <v>37.6</v>
      </c>
      <c r="B227" s="14">
        <v>0.65400000000000003</v>
      </c>
      <c r="C227" s="14">
        <v>1.38</v>
      </c>
      <c r="D227" s="17"/>
      <c r="E227" s="16">
        <f t="shared" si="10"/>
        <v>3.1142857142857144E-3</v>
      </c>
      <c r="F227" s="17">
        <f t="shared" si="11"/>
        <v>-9.3428571428571432E-4</v>
      </c>
      <c r="G227" s="17"/>
      <c r="H227" s="81">
        <f t="shared" si="12"/>
        <v>0.40485714285714292</v>
      </c>
      <c r="I227" s="81">
        <f t="shared" si="13"/>
        <v>9.688085760620039</v>
      </c>
      <c r="K227"/>
    </row>
    <row r="228" spans="1:11" x14ac:dyDescent="0.25">
      <c r="A228" s="14">
        <v>37.799999999999997</v>
      </c>
      <c r="B228" s="14">
        <v>0.66</v>
      </c>
      <c r="C228" s="14">
        <v>1.41</v>
      </c>
      <c r="D228" s="17"/>
      <c r="E228" s="16">
        <f t="shared" si="10"/>
        <v>3.142857142857143E-3</v>
      </c>
      <c r="F228" s="17">
        <f t="shared" si="11"/>
        <v>-9.4285714285714285E-4</v>
      </c>
      <c r="G228" s="17"/>
      <c r="H228" s="81">
        <f t="shared" si="12"/>
        <v>0.40857142857142864</v>
      </c>
      <c r="I228" s="81">
        <f t="shared" si="13"/>
        <v>9.8986963206335172</v>
      </c>
      <c r="K228"/>
    </row>
    <row r="229" spans="1:11" x14ac:dyDescent="0.25">
      <c r="A229" s="14">
        <v>38</v>
      </c>
      <c r="B229" s="14">
        <v>0.66600000000000004</v>
      </c>
      <c r="C229" s="14">
        <v>1.43</v>
      </c>
      <c r="D229" s="17"/>
      <c r="E229" s="16">
        <f t="shared" si="10"/>
        <v>3.1714285714285716E-3</v>
      </c>
      <c r="F229" s="17">
        <f t="shared" si="11"/>
        <v>-9.5142857142857138E-4</v>
      </c>
      <c r="G229" s="17"/>
      <c r="H229" s="81">
        <f t="shared" si="12"/>
        <v>0.41228571428571437</v>
      </c>
      <c r="I229" s="81">
        <f t="shared" si="13"/>
        <v>10.039103360642503</v>
      </c>
      <c r="K229"/>
    </row>
    <row r="230" spans="1:11" x14ac:dyDescent="0.25">
      <c r="A230" s="14">
        <v>38.200000000000003</v>
      </c>
      <c r="B230" s="14">
        <v>0.67200000000000004</v>
      </c>
      <c r="C230" s="14">
        <v>1.45</v>
      </c>
      <c r="D230" s="17"/>
      <c r="E230" s="16">
        <f t="shared" si="10"/>
        <v>3.2000000000000002E-3</v>
      </c>
      <c r="F230" s="17">
        <f t="shared" si="11"/>
        <v>-9.6000000000000002E-4</v>
      </c>
      <c r="G230" s="17"/>
      <c r="H230" s="81">
        <f t="shared" si="12"/>
        <v>0.41600000000000004</v>
      </c>
      <c r="I230" s="81">
        <f t="shared" si="13"/>
        <v>10.179510400651489</v>
      </c>
      <c r="K230"/>
    </row>
    <row r="231" spans="1:11" x14ac:dyDescent="0.25">
      <c r="A231" s="14">
        <v>38.4</v>
      </c>
      <c r="B231" s="14">
        <v>0.67800000000000005</v>
      </c>
      <c r="C231" s="14">
        <v>1.47</v>
      </c>
      <c r="D231" s="17"/>
      <c r="E231" s="16">
        <f t="shared" ref="E231:E294" si="14">B231/$K$9</f>
        <v>3.2285714285714287E-3</v>
      </c>
      <c r="F231" s="17">
        <f t="shared" ref="F231:F294" si="15">(-1)*($K$16*E231)</f>
        <v>-9.6857142857142856E-4</v>
      </c>
      <c r="G231" s="17"/>
      <c r="H231" s="81">
        <f t="shared" ref="H231:H294" si="16" xml:space="preserve"> (E231-F231)*100</f>
        <v>0.41971428571428576</v>
      </c>
      <c r="I231" s="81">
        <f t="shared" ref="I231:I294" si="17">C231*1000/(2*$K$8*$K$10)</f>
        <v>10.319917440660475</v>
      </c>
      <c r="K231"/>
    </row>
    <row r="232" spans="1:11" x14ac:dyDescent="0.25">
      <c r="A232" s="14">
        <v>38.6</v>
      </c>
      <c r="B232" s="14">
        <v>0.68400000000000005</v>
      </c>
      <c r="C232" s="14">
        <v>1.5</v>
      </c>
      <c r="D232" s="17"/>
      <c r="E232" s="16">
        <f t="shared" si="14"/>
        <v>3.2571428571428573E-3</v>
      </c>
      <c r="F232" s="17">
        <f t="shared" si="15"/>
        <v>-9.771428571428572E-4</v>
      </c>
      <c r="G232" s="17"/>
      <c r="H232" s="81">
        <f t="shared" si="16"/>
        <v>0.42342857142857149</v>
      </c>
      <c r="I232" s="81">
        <f t="shared" si="17"/>
        <v>10.530528000673955</v>
      </c>
      <c r="K232"/>
    </row>
    <row r="233" spans="1:11" x14ac:dyDescent="0.25">
      <c r="A233" s="14">
        <v>38.799999999999997</v>
      </c>
      <c r="B233" s="14">
        <v>0.69</v>
      </c>
      <c r="C233" s="14">
        <v>1.52</v>
      </c>
      <c r="D233" s="17"/>
      <c r="E233" s="16">
        <f t="shared" si="14"/>
        <v>3.2857142857142855E-3</v>
      </c>
      <c r="F233" s="17">
        <f t="shared" si="15"/>
        <v>-9.8571428571428551E-4</v>
      </c>
      <c r="G233" s="17"/>
      <c r="H233" s="81">
        <f t="shared" si="16"/>
        <v>0.4271428571428571</v>
      </c>
      <c r="I233" s="81">
        <f t="shared" si="17"/>
        <v>10.670935040682942</v>
      </c>
      <c r="K233"/>
    </row>
    <row r="234" spans="1:11" x14ac:dyDescent="0.25">
      <c r="A234" s="14">
        <v>39</v>
      </c>
      <c r="B234" s="14">
        <v>0.69</v>
      </c>
      <c r="C234" s="14">
        <v>1.54</v>
      </c>
      <c r="D234" s="17"/>
      <c r="E234" s="16">
        <f t="shared" si="14"/>
        <v>3.2857142857142855E-3</v>
      </c>
      <c r="F234" s="17">
        <f t="shared" si="15"/>
        <v>-9.8571428571428551E-4</v>
      </c>
      <c r="G234" s="17"/>
      <c r="H234" s="81">
        <f t="shared" si="16"/>
        <v>0.4271428571428571</v>
      </c>
      <c r="I234" s="81">
        <f t="shared" si="17"/>
        <v>10.811342080691928</v>
      </c>
      <c r="K234"/>
    </row>
    <row r="235" spans="1:11" x14ac:dyDescent="0.25">
      <c r="A235" s="14">
        <v>39.200000000000003</v>
      </c>
      <c r="B235" s="14">
        <v>0.69599999999999995</v>
      </c>
      <c r="C235" s="14">
        <v>1.56</v>
      </c>
      <c r="D235" s="17"/>
      <c r="E235" s="16">
        <f t="shared" si="14"/>
        <v>3.3142857142857141E-3</v>
      </c>
      <c r="F235" s="17">
        <f t="shared" si="15"/>
        <v>-9.9428571428571426E-4</v>
      </c>
      <c r="G235" s="17"/>
      <c r="H235" s="81">
        <f t="shared" si="16"/>
        <v>0.43085714285714283</v>
      </c>
      <c r="I235" s="81">
        <f t="shared" si="17"/>
        <v>10.951749120700914</v>
      </c>
      <c r="K235"/>
    </row>
    <row r="236" spans="1:11" x14ac:dyDescent="0.25">
      <c r="A236" s="14">
        <v>39.4</v>
      </c>
      <c r="B236" s="14">
        <v>0.70199999999999996</v>
      </c>
      <c r="C236" s="14">
        <v>1.59</v>
      </c>
      <c r="D236" s="17"/>
      <c r="E236" s="16">
        <f t="shared" si="14"/>
        <v>3.3428571428571426E-3</v>
      </c>
      <c r="F236" s="17">
        <f t="shared" si="15"/>
        <v>-1.0028571428571428E-3</v>
      </c>
      <c r="G236" s="17"/>
      <c r="H236" s="81">
        <f t="shared" si="16"/>
        <v>0.4345714285714285</v>
      </c>
      <c r="I236" s="81">
        <f t="shared" si="17"/>
        <v>11.162359680714392</v>
      </c>
      <c r="K236"/>
    </row>
    <row r="237" spans="1:11" x14ac:dyDescent="0.25">
      <c r="A237" s="14">
        <v>39.6</v>
      </c>
      <c r="B237" s="14">
        <v>0.70799999999999996</v>
      </c>
      <c r="C237" s="14">
        <v>1.61</v>
      </c>
      <c r="D237" s="17"/>
      <c r="E237" s="16">
        <f t="shared" si="14"/>
        <v>3.3714285714285712E-3</v>
      </c>
      <c r="F237" s="17">
        <f t="shared" si="15"/>
        <v>-1.0114285714285713E-3</v>
      </c>
      <c r="G237" s="17"/>
      <c r="H237" s="81">
        <f t="shared" si="16"/>
        <v>0.43828571428571422</v>
      </c>
      <c r="I237" s="81">
        <f t="shared" si="17"/>
        <v>11.302766720723378</v>
      </c>
      <c r="K237"/>
    </row>
    <row r="238" spans="1:11" x14ac:dyDescent="0.25">
      <c r="A238" s="14">
        <v>39.799999999999997</v>
      </c>
      <c r="B238" s="14">
        <v>0.71399999999999997</v>
      </c>
      <c r="C238" s="14">
        <v>1.63</v>
      </c>
      <c r="D238" s="17"/>
      <c r="E238" s="16">
        <f t="shared" si="14"/>
        <v>3.3999999999999998E-3</v>
      </c>
      <c r="F238" s="17">
        <f t="shared" si="15"/>
        <v>-1.0199999999999999E-3</v>
      </c>
      <c r="G238" s="17"/>
      <c r="H238" s="81">
        <f t="shared" si="16"/>
        <v>0.44199999999999995</v>
      </c>
      <c r="I238" s="81">
        <f t="shared" si="17"/>
        <v>11.443173760732364</v>
      </c>
      <c r="K238"/>
    </row>
    <row r="239" spans="1:11" x14ac:dyDescent="0.25">
      <c r="A239" s="14">
        <v>40</v>
      </c>
      <c r="B239" s="14">
        <v>0.72599999999999998</v>
      </c>
      <c r="C239" s="14">
        <v>1.65</v>
      </c>
      <c r="D239" s="17"/>
      <c r="E239" s="16">
        <f t="shared" si="14"/>
        <v>3.457142857142857E-3</v>
      </c>
      <c r="F239" s="17">
        <f t="shared" si="15"/>
        <v>-1.0371428571428571E-3</v>
      </c>
      <c r="G239" s="17"/>
      <c r="H239" s="81">
        <f t="shared" si="16"/>
        <v>0.44942857142857146</v>
      </c>
      <c r="I239" s="81">
        <f t="shared" si="17"/>
        <v>11.58358080074135</v>
      </c>
      <c r="K239"/>
    </row>
    <row r="240" spans="1:11" x14ac:dyDescent="0.25">
      <c r="A240" s="14">
        <v>40.200000000000003</v>
      </c>
      <c r="B240" s="14">
        <v>0.73799999999999999</v>
      </c>
      <c r="C240" s="14">
        <v>1.68</v>
      </c>
      <c r="D240" s="17"/>
      <c r="E240" s="16">
        <f t="shared" si="14"/>
        <v>3.5142857142857141E-3</v>
      </c>
      <c r="F240" s="17">
        <f t="shared" si="15"/>
        <v>-1.0542857142857142E-3</v>
      </c>
      <c r="G240" s="17"/>
      <c r="H240" s="81">
        <f t="shared" si="16"/>
        <v>0.45685714285714285</v>
      </c>
      <c r="I240" s="81">
        <f t="shared" si="17"/>
        <v>11.79419136075483</v>
      </c>
      <c r="K240"/>
    </row>
    <row r="241" spans="1:11" x14ac:dyDescent="0.25">
      <c r="A241" s="14">
        <v>40.4</v>
      </c>
      <c r="B241" s="14">
        <v>0.74399999999999999</v>
      </c>
      <c r="C241" s="14">
        <v>1.7</v>
      </c>
      <c r="D241" s="17"/>
      <c r="E241" s="16">
        <f t="shared" si="14"/>
        <v>3.5428571428571427E-3</v>
      </c>
      <c r="F241" s="17">
        <f t="shared" si="15"/>
        <v>-1.0628571428571427E-3</v>
      </c>
      <c r="G241" s="17"/>
      <c r="H241" s="81">
        <f t="shared" si="16"/>
        <v>0.46057142857142858</v>
      </c>
      <c r="I241" s="81">
        <f t="shared" si="17"/>
        <v>11.934598400763816</v>
      </c>
      <c r="K241"/>
    </row>
    <row r="242" spans="1:11" x14ac:dyDescent="0.25">
      <c r="A242" s="14">
        <v>40.6</v>
      </c>
      <c r="B242" s="14">
        <v>0.75</v>
      </c>
      <c r="C242" s="14">
        <v>1.72</v>
      </c>
      <c r="D242" s="17"/>
      <c r="E242" s="16">
        <f t="shared" si="14"/>
        <v>3.5714285714285713E-3</v>
      </c>
      <c r="F242" s="17">
        <f t="shared" si="15"/>
        <v>-1.0714285714285713E-3</v>
      </c>
      <c r="G242" s="17"/>
      <c r="H242" s="81">
        <f t="shared" si="16"/>
        <v>0.4642857142857143</v>
      </c>
      <c r="I242" s="81">
        <f t="shared" si="17"/>
        <v>12.075005440772802</v>
      </c>
      <c r="K242"/>
    </row>
    <row r="243" spans="1:11" x14ac:dyDescent="0.25">
      <c r="A243" s="14">
        <v>40.799999999999997</v>
      </c>
      <c r="B243" s="14">
        <v>0.75600000000000001</v>
      </c>
      <c r="C243" s="14">
        <v>1.74</v>
      </c>
      <c r="D243" s="17"/>
      <c r="E243" s="16">
        <f t="shared" si="14"/>
        <v>3.5999999999999999E-3</v>
      </c>
      <c r="F243" s="17">
        <f t="shared" si="15"/>
        <v>-1.08E-3</v>
      </c>
      <c r="G243" s="17"/>
      <c r="H243" s="81">
        <f t="shared" si="16"/>
        <v>0.46800000000000003</v>
      </c>
      <c r="I243" s="81">
        <f t="shared" si="17"/>
        <v>12.215412480781788</v>
      </c>
      <c r="K243"/>
    </row>
    <row r="244" spans="1:11" x14ac:dyDescent="0.25">
      <c r="A244" s="14">
        <v>41</v>
      </c>
      <c r="B244" s="14">
        <v>0.76200000000000001</v>
      </c>
      <c r="C244" s="14">
        <v>1.76</v>
      </c>
      <c r="D244" s="17"/>
      <c r="E244" s="16">
        <f t="shared" si="14"/>
        <v>3.6285714285714285E-3</v>
      </c>
      <c r="F244" s="17">
        <f t="shared" si="15"/>
        <v>-1.0885714285714285E-3</v>
      </c>
      <c r="G244" s="17"/>
      <c r="H244" s="81">
        <f t="shared" si="16"/>
        <v>0.47171428571428575</v>
      </c>
      <c r="I244" s="81">
        <f t="shared" si="17"/>
        <v>12.355819520790774</v>
      </c>
      <c r="K244"/>
    </row>
    <row r="245" spans="1:11" x14ac:dyDescent="0.25">
      <c r="A245" s="14">
        <v>41.2</v>
      </c>
      <c r="B245" s="14">
        <v>0.77400000000000002</v>
      </c>
      <c r="C245" s="14">
        <v>1.78</v>
      </c>
      <c r="D245" s="17"/>
      <c r="E245" s="16">
        <f t="shared" si="14"/>
        <v>3.6857142857142857E-3</v>
      </c>
      <c r="F245" s="17">
        <f t="shared" si="15"/>
        <v>-1.1057142857142856E-3</v>
      </c>
      <c r="G245" s="17"/>
      <c r="H245" s="81">
        <f t="shared" si="16"/>
        <v>0.47914285714285715</v>
      </c>
      <c r="I245" s="81">
        <f t="shared" si="17"/>
        <v>12.49622656079976</v>
      </c>
      <c r="K245"/>
    </row>
    <row r="246" spans="1:11" x14ac:dyDescent="0.25">
      <c r="A246" s="14">
        <v>41.4</v>
      </c>
      <c r="B246" s="14">
        <v>0.78</v>
      </c>
      <c r="C246" s="14">
        <v>1.8</v>
      </c>
      <c r="D246" s="17"/>
      <c r="E246" s="16">
        <f t="shared" si="14"/>
        <v>3.7142857142857142E-3</v>
      </c>
      <c r="F246" s="17">
        <f t="shared" si="15"/>
        <v>-1.1142857142857141E-3</v>
      </c>
      <c r="G246" s="17"/>
      <c r="H246" s="81">
        <f t="shared" si="16"/>
        <v>0.48285714285714287</v>
      </c>
      <c r="I246" s="81">
        <f t="shared" si="17"/>
        <v>12.636633600808747</v>
      </c>
      <c r="K246"/>
    </row>
    <row r="247" spans="1:11" x14ac:dyDescent="0.25">
      <c r="A247" s="14">
        <v>41.6</v>
      </c>
      <c r="B247" s="14">
        <v>0.78600000000000003</v>
      </c>
      <c r="C247" s="14">
        <v>1.82</v>
      </c>
      <c r="D247" s="17"/>
      <c r="E247" s="16">
        <f t="shared" si="14"/>
        <v>3.7428571428571428E-3</v>
      </c>
      <c r="F247" s="17">
        <f t="shared" si="15"/>
        <v>-1.1228571428571429E-3</v>
      </c>
      <c r="G247" s="17"/>
      <c r="H247" s="81">
        <f t="shared" si="16"/>
        <v>0.48657142857142854</v>
      </c>
      <c r="I247" s="81">
        <f t="shared" si="17"/>
        <v>12.777040640817733</v>
      </c>
      <c r="K247"/>
    </row>
    <row r="248" spans="1:11" x14ac:dyDescent="0.25">
      <c r="A248" s="14">
        <v>41.8</v>
      </c>
      <c r="B248" s="14">
        <v>0.79200000000000004</v>
      </c>
      <c r="C248" s="14">
        <v>1.84</v>
      </c>
      <c r="D248" s="17"/>
      <c r="E248" s="16">
        <f t="shared" si="14"/>
        <v>3.7714285714285714E-3</v>
      </c>
      <c r="F248" s="17">
        <f t="shared" si="15"/>
        <v>-1.1314285714285714E-3</v>
      </c>
      <c r="G248" s="17"/>
      <c r="H248" s="81">
        <f t="shared" si="16"/>
        <v>0.49028571428571427</v>
      </c>
      <c r="I248" s="81">
        <f t="shared" si="17"/>
        <v>12.917447680826719</v>
      </c>
      <c r="K248"/>
    </row>
    <row r="249" spans="1:11" x14ac:dyDescent="0.25">
      <c r="A249" s="14">
        <v>42</v>
      </c>
      <c r="B249" s="14">
        <v>0.80400000000000005</v>
      </c>
      <c r="C249" s="14">
        <v>1.86</v>
      </c>
      <c r="D249" s="17"/>
      <c r="E249" s="16">
        <f t="shared" si="14"/>
        <v>3.828571428571429E-3</v>
      </c>
      <c r="F249" s="17">
        <f t="shared" si="15"/>
        <v>-1.1485714285714287E-3</v>
      </c>
      <c r="G249" s="17"/>
      <c r="H249" s="81">
        <f t="shared" si="16"/>
        <v>0.49771428571428578</v>
      </c>
      <c r="I249" s="81">
        <f t="shared" si="17"/>
        <v>13.057854720835705</v>
      </c>
      <c r="K249"/>
    </row>
    <row r="250" spans="1:11" x14ac:dyDescent="0.25">
      <c r="A250" s="14">
        <v>42.2</v>
      </c>
      <c r="B250" s="14">
        <v>0.80400000000000005</v>
      </c>
      <c r="C250" s="14">
        <v>1.88</v>
      </c>
      <c r="D250" s="17"/>
      <c r="E250" s="16">
        <f t="shared" si="14"/>
        <v>3.828571428571429E-3</v>
      </c>
      <c r="F250" s="17">
        <f t="shared" si="15"/>
        <v>-1.1485714285714287E-3</v>
      </c>
      <c r="G250" s="17"/>
      <c r="H250" s="81">
        <f t="shared" si="16"/>
        <v>0.49771428571428578</v>
      </c>
      <c r="I250" s="81">
        <f t="shared" si="17"/>
        <v>13.198261760844691</v>
      </c>
      <c r="K250"/>
    </row>
    <row r="251" spans="1:11" x14ac:dyDescent="0.25">
      <c r="A251" s="14">
        <v>42.4</v>
      </c>
      <c r="B251" s="14">
        <v>0.81</v>
      </c>
      <c r="C251" s="14">
        <v>1.9</v>
      </c>
      <c r="D251" s="17"/>
      <c r="E251" s="16">
        <f t="shared" si="14"/>
        <v>3.8571428571428576E-3</v>
      </c>
      <c r="F251" s="17">
        <f t="shared" si="15"/>
        <v>-1.1571428571428572E-3</v>
      </c>
      <c r="G251" s="17"/>
      <c r="H251" s="81">
        <f t="shared" si="16"/>
        <v>0.50142857142857156</v>
      </c>
      <c r="I251" s="81">
        <f t="shared" si="17"/>
        <v>13.338668800853677</v>
      </c>
      <c r="K251"/>
    </row>
    <row r="252" spans="1:11" x14ac:dyDescent="0.25">
      <c r="A252" s="14">
        <v>42.6</v>
      </c>
      <c r="B252" s="14">
        <v>0.81599999999999995</v>
      </c>
      <c r="C252" s="14">
        <v>1.92</v>
      </c>
      <c r="D252" s="17"/>
      <c r="E252" s="16">
        <f t="shared" si="14"/>
        <v>3.8857142857142853E-3</v>
      </c>
      <c r="F252" s="17">
        <f t="shared" si="15"/>
        <v>-1.1657142857142856E-3</v>
      </c>
      <c r="G252" s="17"/>
      <c r="H252" s="81">
        <f t="shared" si="16"/>
        <v>0.50514285714285712</v>
      </c>
      <c r="I252" s="81">
        <f t="shared" si="17"/>
        <v>13.479075840862663</v>
      </c>
      <c r="K252"/>
    </row>
    <row r="253" spans="1:11" x14ac:dyDescent="0.25">
      <c r="A253" s="14">
        <v>42.8</v>
      </c>
      <c r="B253" s="14">
        <v>0.82199999999999995</v>
      </c>
      <c r="C253" s="14">
        <v>1.94</v>
      </c>
      <c r="D253" s="17"/>
      <c r="E253" s="16">
        <f t="shared" si="14"/>
        <v>3.9142857142857139E-3</v>
      </c>
      <c r="F253" s="17">
        <f t="shared" si="15"/>
        <v>-1.1742857142857141E-3</v>
      </c>
      <c r="G253" s="17"/>
      <c r="H253" s="81">
        <f t="shared" si="16"/>
        <v>0.5088571428571429</v>
      </c>
      <c r="I253" s="81">
        <f t="shared" si="17"/>
        <v>13.619482880871649</v>
      </c>
      <c r="K253"/>
    </row>
    <row r="254" spans="1:11" x14ac:dyDescent="0.25">
      <c r="A254" s="14">
        <v>43</v>
      </c>
      <c r="B254" s="14">
        <v>0.82799999999999996</v>
      </c>
      <c r="C254" s="14">
        <v>1.96</v>
      </c>
      <c r="D254" s="17"/>
      <c r="E254" s="16">
        <f t="shared" si="14"/>
        <v>3.9428571428571429E-3</v>
      </c>
      <c r="F254" s="17">
        <f t="shared" si="15"/>
        <v>-1.1828571428571428E-3</v>
      </c>
      <c r="G254" s="17"/>
      <c r="H254" s="81">
        <f t="shared" si="16"/>
        <v>0.51257142857142857</v>
      </c>
      <c r="I254" s="81">
        <f t="shared" si="17"/>
        <v>13.759889920880635</v>
      </c>
      <c r="K254"/>
    </row>
    <row r="255" spans="1:11" x14ac:dyDescent="0.25">
      <c r="A255" s="14">
        <v>43.2</v>
      </c>
      <c r="B255" s="14">
        <v>0.82799999999999996</v>
      </c>
      <c r="C255" s="14">
        <v>1.98</v>
      </c>
      <c r="D255" s="17"/>
      <c r="E255" s="16">
        <f t="shared" si="14"/>
        <v>3.9428571428571429E-3</v>
      </c>
      <c r="F255" s="17">
        <f t="shared" si="15"/>
        <v>-1.1828571428571428E-3</v>
      </c>
      <c r="G255" s="17"/>
      <c r="H255" s="81">
        <f t="shared" si="16"/>
        <v>0.51257142857142857</v>
      </c>
      <c r="I255" s="81">
        <f t="shared" si="17"/>
        <v>13.900296960889621</v>
      </c>
      <c r="K255"/>
    </row>
    <row r="256" spans="1:11" x14ac:dyDescent="0.25">
      <c r="A256" s="14">
        <v>43.4</v>
      </c>
      <c r="B256" s="14">
        <v>0.84</v>
      </c>
      <c r="C256" s="14">
        <v>2</v>
      </c>
      <c r="D256" s="17"/>
      <c r="E256" s="16">
        <f t="shared" si="14"/>
        <v>4.0000000000000001E-3</v>
      </c>
      <c r="F256" s="17">
        <f t="shared" si="15"/>
        <v>-1.1999999999999999E-3</v>
      </c>
      <c r="G256" s="17"/>
      <c r="H256" s="81">
        <f t="shared" si="16"/>
        <v>0.52</v>
      </c>
      <c r="I256" s="81">
        <f t="shared" si="17"/>
        <v>14.040704000898607</v>
      </c>
      <c r="K256"/>
    </row>
    <row r="257" spans="1:11" x14ac:dyDescent="0.25">
      <c r="A257" s="14">
        <v>43.6</v>
      </c>
      <c r="B257" s="14">
        <v>0.84599999999999997</v>
      </c>
      <c r="C257" s="14">
        <v>2.02</v>
      </c>
      <c r="D257" s="17"/>
      <c r="E257" s="16">
        <f t="shared" si="14"/>
        <v>4.0285714285714282E-3</v>
      </c>
      <c r="F257" s="17">
        <f t="shared" si="15"/>
        <v>-1.2085714285714284E-3</v>
      </c>
      <c r="G257" s="17"/>
      <c r="H257" s="81">
        <f t="shared" si="16"/>
        <v>0.52371428571428569</v>
      </c>
      <c r="I257" s="81">
        <f t="shared" si="17"/>
        <v>14.181111040907593</v>
      </c>
      <c r="K257"/>
    </row>
    <row r="258" spans="1:11" x14ac:dyDescent="0.25">
      <c r="A258" s="14">
        <v>43.8</v>
      </c>
      <c r="B258" s="14">
        <v>0.85799999999999998</v>
      </c>
      <c r="C258" s="14">
        <v>2.04</v>
      </c>
      <c r="D258" s="17"/>
      <c r="E258" s="16">
        <f t="shared" si="14"/>
        <v>4.0857142857142854E-3</v>
      </c>
      <c r="F258" s="17">
        <f t="shared" si="15"/>
        <v>-1.2257142857142855E-3</v>
      </c>
      <c r="G258" s="17"/>
      <c r="H258" s="81">
        <f t="shared" si="16"/>
        <v>0.53114285714285714</v>
      </c>
      <c r="I258" s="81">
        <f t="shared" si="17"/>
        <v>14.321518080916579</v>
      </c>
      <c r="K258"/>
    </row>
    <row r="259" spans="1:11" x14ac:dyDescent="0.25">
      <c r="A259" s="14">
        <v>44</v>
      </c>
      <c r="B259" s="14">
        <v>0.86399999999999999</v>
      </c>
      <c r="C259" s="14">
        <v>2.06</v>
      </c>
      <c r="D259" s="17"/>
      <c r="E259" s="16">
        <f t="shared" si="14"/>
        <v>4.1142857142857144E-3</v>
      </c>
      <c r="F259" s="17">
        <f t="shared" si="15"/>
        <v>-1.2342857142857142E-3</v>
      </c>
      <c r="G259" s="17"/>
      <c r="H259" s="81">
        <f t="shared" si="16"/>
        <v>0.53485714285714281</v>
      </c>
      <c r="I259" s="81">
        <f t="shared" si="17"/>
        <v>14.461925120925565</v>
      </c>
      <c r="K259"/>
    </row>
    <row r="260" spans="1:11" x14ac:dyDescent="0.25">
      <c r="A260" s="14">
        <v>44.2</v>
      </c>
      <c r="B260" s="14">
        <v>0.876</v>
      </c>
      <c r="C260" s="14">
        <v>2.08</v>
      </c>
      <c r="D260" s="17"/>
      <c r="E260" s="16">
        <f t="shared" si="14"/>
        <v>4.1714285714285716E-3</v>
      </c>
      <c r="F260" s="17">
        <f t="shared" si="15"/>
        <v>-1.2514285714285715E-3</v>
      </c>
      <c r="G260" s="17"/>
      <c r="H260" s="81">
        <f t="shared" si="16"/>
        <v>0.54228571428571437</v>
      </c>
      <c r="I260" s="81">
        <f t="shared" si="17"/>
        <v>14.602332160934552</v>
      </c>
      <c r="K260"/>
    </row>
    <row r="261" spans="1:11" x14ac:dyDescent="0.25">
      <c r="A261" s="14">
        <v>44.4</v>
      </c>
      <c r="B261" s="14">
        <v>0.88200000000000001</v>
      </c>
      <c r="C261" s="14">
        <v>2.1</v>
      </c>
      <c r="D261" s="17"/>
      <c r="E261" s="16">
        <f t="shared" si="14"/>
        <v>4.1999999999999997E-3</v>
      </c>
      <c r="F261" s="17">
        <f t="shared" si="15"/>
        <v>-1.2599999999999998E-3</v>
      </c>
      <c r="G261" s="17"/>
      <c r="H261" s="81">
        <f t="shared" si="16"/>
        <v>0.54599999999999993</v>
      </c>
      <c r="I261" s="81">
        <f t="shared" si="17"/>
        <v>14.742739200943538</v>
      </c>
      <c r="K261"/>
    </row>
    <row r="262" spans="1:11" x14ac:dyDescent="0.25">
      <c r="A262" s="14">
        <v>44.6</v>
      </c>
      <c r="B262" s="14">
        <v>0.88800000000000001</v>
      </c>
      <c r="C262" s="14">
        <v>2.12</v>
      </c>
      <c r="D262" s="17"/>
      <c r="E262" s="16">
        <f t="shared" si="14"/>
        <v>4.2285714285714288E-3</v>
      </c>
      <c r="F262" s="17">
        <f t="shared" si="15"/>
        <v>-1.2685714285714286E-3</v>
      </c>
      <c r="G262" s="17"/>
      <c r="H262" s="81">
        <f t="shared" si="16"/>
        <v>0.54971428571428571</v>
      </c>
      <c r="I262" s="81">
        <f t="shared" si="17"/>
        <v>14.883146240952524</v>
      </c>
      <c r="K262"/>
    </row>
    <row r="263" spans="1:11" x14ac:dyDescent="0.25">
      <c r="A263" s="14">
        <v>44.8</v>
      </c>
      <c r="B263" s="14">
        <v>0.89400000000000002</v>
      </c>
      <c r="C263" s="14">
        <v>2.13</v>
      </c>
      <c r="D263" s="17"/>
      <c r="E263" s="16">
        <f t="shared" si="14"/>
        <v>4.2571428571428569E-3</v>
      </c>
      <c r="F263" s="17">
        <f t="shared" si="15"/>
        <v>-1.2771428571428571E-3</v>
      </c>
      <c r="G263" s="17"/>
      <c r="H263" s="81">
        <f t="shared" si="16"/>
        <v>0.55342857142857138</v>
      </c>
      <c r="I263" s="81">
        <f t="shared" si="17"/>
        <v>14.953349760957016</v>
      </c>
      <c r="K263"/>
    </row>
    <row r="264" spans="1:11" x14ac:dyDescent="0.25">
      <c r="A264" s="14">
        <v>45</v>
      </c>
      <c r="B264" s="14">
        <v>0.9</v>
      </c>
      <c r="C264" s="14">
        <v>2.15</v>
      </c>
      <c r="D264" s="17"/>
      <c r="E264" s="16">
        <f t="shared" si="14"/>
        <v>4.2857142857142859E-3</v>
      </c>
      <c r="F264" s="17">
        <f t="shared" si="15"/>
        <v>-1.2857142857142856E-3</v>
      </c>
      <c r="G264" s="17"/>
      <c r="H264" s="81">
        <f t="shared" si="16"/>
        <v>0.55714285714285716</v>
      </c>
      <c r="I264" s="81">
        <f t="shared" si="17"/>
        <v>15.093756800966002</v>
      </c>
      <c r="K264"/>
    </row>
    <row r="265" spans="1:11" x14ac:dyDescent="0.25">
      <c r="A265" s="14">
        <v>45.2</v>
      </c>
      <c r="B265" s="14">
        <v>0.90600000000000003</v>
      </c>
      <c r="C265" s="14">
        <v>2.17</v>
      </c>
      <c r="D265" s="17"/>
      <c r="E265" s="16">
        <f t="shared" si="14"/>
        <v>4.3142857142857141E-3</v>
      </c>
      <c r="F265" s="17">
        <f t="shared" si="15"/>
        <v>-1.2942857142857142E-3</v>
      </c>
      <c r="G265" s="17"/>
      <c r="H265" s="81">
        <f t="shared" si="16"/>
        <v>0.56085714285714283</v>
      </c>
      <c r="I265" s="81">
        <f t="shared" si="17"/>
        <v>15.234163840974988</v>
      </c>
      <c r="K265"/>
    </row>
    <row r="266" spans="1:11" x14ac:dyDescent="0.25">
      <c r="A266" s="14">
        <v>45.4</v>
      </c>
      <c r="B266" s="14">
        <v>0.90600000000000003</v>
      </c>
      <c r="C266" s="14">
        <v>2.19</v>
      </c>
      <c r="D266" s="17"/>
      <c r="E266" s="16">
        <f t="shared" si="14"/>
        <v>4.3142857142857141E-3</v>
      </c>
      <c r="F266" s="17">
        <f t="shared" si="15"/>
        <v>-1.2942857142857142E-3</v>
      </c>
      <c r="G266" s="17"/>
      <c r="H266" s="81">
        <f t="shared" si="16"/>
        <v>0.56085714285714283</v>
      </c>
      <c r="I266" s="81">
        <f t="shared" si="17"/>
        <v>15.374570880983974</v>
      </c>
      <c r="K266"/>
    </row>
    <row r="267" spans="1:11" x14ac:dyDescent="0.25">
      <c r="A267" s="14">
        <v>45.6</v>
      </c>
      <c r="B267" s="14">
        <v>0.91200000000000003</v>
      </c>
      <c r="C267" s="14">
        <v>2.21</v>
      </c>
      <c r="D267" s="17"/>
      <c r="E267" s="16">
        <f t="shared" si="14"/>
        <v>4.3428571428571431E-3</v>
      </c>
      <c r="F267" s="17">
        <f t="shared" si="15"/>
        <v>-1.3028571428571429E-3</v>
      </c>
      <c r="G267" s="17"/>
      <c r="H267" s="81">
        <f t="shared" si="16"/>
        <v>0.56457142857142861</v>
      </c>
      <c r="I267" s="81">
        <f t="shared" si="17"/>
        <v>15.51497792099296</v>
      </c>
      <c r="K267"/>
    </row>
    <row r="268" spans="1:11" x14ac:dyDescent="0.25">
      <c r="A268" s="14">
        <v>45.8</v>
      </c>
      <c r="B268" s="14">
        <v>0.91800000000000004</v>
      </c>
      <c r="C268" s="14">
        <v>2.2200000000000002</v>
      </c>
      <c r="D268" s="17"/>
      <c r="E268" s="16">
        <f t="shared" si="14"/>
        <v>4.3714285714285712E-3</v>
      </c>
      <c r="F268" s="17">
        <f t="shared" si="15"/>
        <v>-1.3114285714285712E-3</v>
      </c>
      <c r="G268" s="17"/>
      <c r="H268" s="81">
        <f t="shared" si="16"/>
        <v>0.56828571428571428</v>
      </c>
      <c r="I268" s="81">
        <f t="shared" si="17"/>
        <v>15.585181440997454</v>
      </c>
      <c r="K268"/>
    </row>
    <row r="269" spans="1:11" x14ac:dyDescent="0.25">
      <c r="A269" s="14">
        <v>46</v>
      </c>
      <c r="B269" s="14">
        <v>0.92400000000000004</v>
      </c>
      <c r="C269" s="14">
        <v>2.2400000000000002</v>
      </c>
      <c r="D269" s="17"/>
      <c r="E269" s="16">
        <f t="shared" si="14"/>
        <v>4.4000000000000003E-3</v>
      </c>
      <c r="F269" s="17">
        <f t="shared" si="15"/>
        <v>-1.32E-3</v>
      </c>
      <c r="G269" s="17"/>
      <c r="H269" s="81">
        <f t="shared" si="16"/>
        <v>0.57200000000000006</v>
      </c>
      <c r="I269" s="81">
        <f t="shared" si="17"/>
        <v>15.72558848100644</v>
      </c>
      <c r="K269"/>
    </row>
    <row r="270" spans="1:11" x14ac:dyDescent="0.25">
      <c r="A270" s="14">
        <v>46.2</v>
      </c>
      <c r="B270" s="14">
        <v>0.93</v>
      </c>
      <c r="C270" s="14">
        <v>2.2599999999999998</v>
      </c>
      <c r="D270" s="17"/>
      <c r="E270" s="16">
        <f t="shared" si="14"/>
        <v>4.4285714285714284E-3</v>
      </c>
      <c r="F270" s="17">
        <f t="shared" si="15"/>
        <v>-1.3285714285714285E-3</v>
      </c>
      <c r="G270" s="17"/>
      <c r="H270" s="81">
        <f t="shared" si="16"/>
        <v>0.57571428571428562</v>
      </c>
      <c r="I270" s="81">
        <f t="shared" si="17"/>
        <v>15.865995521015426</v>
      </c>
      <c r="K270"/>
    </row>
    <row r="271" spans="1:11" x14ac:dyDescent="0.25">
      <c r="A271" s="14">
        <v>46.4</v>
      </c>
      <c r="B271" s="14">
        <v>0.94199999999999995</v>
      </c>
      <c r="C271" s="14">
        <v>2.2799999999999998</v>
      </c>
      <c r="D271" s="17"/>
      <c r="E271" s="16">
        <f t="shared" si="14"/>
        <v>4.4857142857142856E-3</v>
      </c>
      <c r="F271" s="17">
        <f t="shared" si="15"/>
        <v>-1.3457142857142856E-3</v>
      </c>
      <c r="G271" s="17"/>
      <c r="H271" s="81">
        <f t="shared" si="16"/>
        <v>0.58314285714285707</v>
      </c>
      <c r="I271" s="81">
        <f t="shared" si="17"/>
        <v>16.006402561024412</v>
      </c>
      <c r="K271"/>
    </row>
    <row r="272" spans="1:11" x14ac:dyDescent="0.25">
      <c r="A272" s="14">
        <v>46.6</v>
      </c>
      <c r="B272" s="14">
        <v>0.94799999999999995</v>
      </c>
      <c r="C272" s="14">
        <v>2.2999999999999998</v>
      </c>
      <c r="D272" s="17"/>
      <c r="E272" s="16">
        <f t="shared" si="14"/>
        <v>4.5142857142857137E-3</v>
      </c>
      <c r="F272" s="17">
        <f t="shared" si="15"/>
        <v>-1.3542857142857141E-3</v>
      </c>
      <c r="G272" s="17"/>
      <c r="H272" s="81">
        <f t="shared" si="16"/>
        <v>0.58685714285714274</v>
      </c>
      <c r="I272" s="81">
        <f t="shared" si="17"/>
        <v>16.146809601033397</v>
      </c>
      <c r="K272"/>
    </row>
    <row r="273" spans="1:11" x14ac:dyDescent="0.25">
      <c r="A273" s="14">
        <v>46.8</v>
      </c>
      <c r="B273" s="14">
        <v>0.95399999999999996</v>
      </c>
      <c r="C273" s="14">
        <v>2.3199999999999998</v>
      </c>
      <c r="D273" s="17"/>
      <c r="E273" s="16">
        <f t="shared" si="14"/>
        <v>4.5428571428571428E-3</v>
      </c>
      <c r="F273" s="17">
        <f t="shared" si="15"/>
        <v>-1.3628571428571429E-3</v>
      </c>
      <c r="G273" s="17"/>
      <c r="H273" s="81">
        <f t="shared" si="16"/>
        <v>0.59057142857142864</v>
      </c>
      <c r="I273" s="81">
        <f t="shared" si="17"/>
        <v>16.287216641042384</v>
      </c>
      <c r="K273"/>
    </row>
    <row r="274" spans="1:11" x14ac:dyDescent="0.25">
      <c r="A274" s="14">
        <v>47</v>
      </c>
      <c r="B274" s="14">
        <v>0.96599999999999997</v>
      </c>
      <c r="C274" s="14">
        <v>2.33</v>
      </c>
      <c r="D274" s="17"/>
      <c r="E274" s="16">
        <f t="shared" si="14"/>
        <v>4.5999999999999999E-3</v>
      </c>
      <c r="F274" s="17">
        <f t="shared" si="15"/>
        <v>-1.3799999999999999E-3</v>
      </c>
      <c r="G274" s="17"/>
      <c r="H274" s="81">
        <f t="shared" si="16"/>
        <v>0.59799999999999998</v>
      </c>
      <c r="I274" s="81">
        <f t="shared" si="17"/>
        <v>16.357420161046878</v>
      </c>
      <c r="K274"/>
    </row>
    <row r="275" spans="1:11" x14ac:dyDescent="0.25">
      <c r="A275" s="14">
        <v>47.2</v>
      </c>
      <c r="B275" s="14">
        <v>0.97199999999999998</v>
      </c>
      <c r="C275" s="14">
        <v>2.35</v>
      </c>
      <c r="D275" s="17"/>
      <c r="E275" s="16">
        <f t="shared" si="14"/>
        <v>4.6285714285714281E-3</v>
      </c>
      <c r="F275" s="17">
        <f t="shared" si="15"/>
        <v>-1.3885714285714285E-3</v>
      </c>
      <c r="G275" s="17"/>
      <c r="H275" s="81">
        <f t="shared" si="16"/>
        <v>0.60171428571428565</v>
      </c>
      <c r="I275" s="81">
        <f t="shared" si="17"/>
        <v>16.497827201055863</v>
      </c>
      <c r="K275"/>
    </row>
    <row r="276" spans="1:11" x14ac:dyDescent="0.25">
      <c r="A276" s="14">
        <v>47.4</v>
      </c>
      <c r="B276" s="14">
        <v>0.97799999999999998</v>
      </c>
      <c r="C276" s="14">
        <v>2.37</v>
      </c>
      <c r="D276" s="17"/>
      <c r="E276" s="16">
        <f t="shared" si="14"/>
        <v>4.6571428571428571E-3</v>
      </c>
      <c r="F276" s="17">
        <f t="shared" si="15"/>
        <v>-1.397142857142857E-3</v>
      </c>
      <c r="G276" s="17"/>
      <c r="H276" s="81">
        <f t="shared" si="16"/>
        <v>0.60542857142857143</v>
      </c>
      <c r="I276" s="81">
        <f t="shared" si="17"/>
        <v>16.63823424106485</v>
      </c>
      <c r="K276"/>
    </row>
    <row r="277" spans="1:11" x14ac:dyDescent="0.25">
      <c r="A277" s="14">
        <v>47.6</v>
      </c>
      <c r="B277" s="14">
        <v>0.98399999999999999</v>
      </c>
      <c r="C277" s="14">
        <v>2.38</v>
      </c>
      <c r="D277" s="17"/>
      <c r="E277" s="16">
        <f t="shared" si="14"/>
        <v>4.6857142857142852E-3</v>
      </c>
      <c r="F277" s="17">
        <f t="shared" si="15"/>
        <v>-1.4057142857142855E-3</v>
      </c>
      <c r="G277" s="17"/>
      <c r="H277" s="81">
        <f t="shared" si="16"/>
        <v>0.6091428571428571</v>
      </c>
      <c r="I277" s="81">
        <f t="shared" si="17"/>
        <v>16.708437761069341</v>
      </c>
      <c r="K277"/>
    </row>
    <row r="278" spans="1:11" x14ac:dyDescent="0.25">
      <c r="A278" s="14">
        <v>47.8</v>
      </c>
      <c r="B278" s="14">
        <v>0.99</v>
      </c>
      <c r="C278" s="14">
        <v>2.4</v>
      </c>
      <c r="D278" s="17"/>
      <c r="E278" s="16">
        <f t="shared" si="14"/>
        <v>4.7142857142857143E-3</v>
      </c>
      <c r="F278" s="17">
        <f t="shared" si="15"/>
        <v>-1.4142857142857143E-3</v>
      </c>
      <c r="G278" s="17"/>
      <c r="H278" s="81">
        <f t="shared" si="16"/>
        <v>0.61285714285714288</v>
      </c>
      <c r="I278" s="81">
        <f t="shared" si="17"/>
        <v>16.848844801078329</v>
      </c>
      <c r="K278"/>
    </row>
    <row r="279" spans="1:11" x14ac:dyDescent="0.25">
      <c r="A279" s="14">
        <v>48</v>
      </c>
      <c r="B279" s="14">
        <v>0.996</v>
      </c>
      <c r="C279" s="14">
        <v>2.42</v>
      </c>
      <c r="D279" s="17"/>
      <c r="E279" s="16">
        <f t="shared" si="14"/>
        <v>4.7428571428571424E-3</v>
      </c>
      <c r="F279" s="17">
        <f t="shared" si="15"/>
        <v>-1.4228571428571426E-3</v>
      </c>
      <c r="G279" s="17"/>
      <c r="H279" s="81">
        <f t="shared" si="16"/>
        <v>0.61657142857142844</v>
      </c>
      <c r="I279" s="81">
        <f t="shared" si="17"/>
        <v>16.989251841087313</v>
      </c>
      <c r="K279"/>
    </row>
    <row r="280" spans="1:11" x14ac:dyDescent="0.25">
      <c r="A280" s="14">
        <v>48.2</v>
      </c>
      <c r="B280" s="14">
        <v>0.996</v>
      </c>
      <c r="C280" s="14">
        <v>2.4300000000000002</v>
      </c>
      <c r="D280" s="17"/>
      <c r="E280" s="16">
        <f t="shared" si="14"/>
        <v>4.7428571428571424E-3</v>
      </c>
      <c r="F280" s="17">
        <f t="shared" si="15"/>
        <v>-1.4228571428571426E-3</v>
      </c>
      <c r="G280" s="17"/>
      <c r="H280" s="81">
        <f t="shared" si="16"/>
        <v>0.61657142857142844</v>
      </c>
      <c r="I280" s="81">
        <f t="shared" si="17"/>
        <v>17.059455361091807</v>
      </c>
      <c r="K280"/>
    </row>
    <row r="281" spans="1:11" x14ac:dyDescent="0.25">
      <c r="A281" s="14">
        <v>48.4</v>
      </c>
      <c r="B281" s="14">
        <v>1.002</v>
      </c>
      <c r="C281" s="14">
        <v>2.4500000000000002</v>
      </c>
      <c r="D281" s="17"/>
      <c r="E281" s="16">
        <f t="shared" si="14"/>
        <v>4.7714285714285714E-3</v>
      </c>
      <c r="F281" s="17">
        <f t="shared" si="15"/>
        <v>-1.4314285714285713E-3</v>
      </c>
      <c r="G281" s="17"/>
      <c r="H281" s="81">
        <f t="shared" si="16"/>
        <v>0.62028571428571433</v>
      </c>
      <c r="I281" s="81">
        <f t="shared" si="17"/>
        <v>17.199862401100795</v>
      </c>
      <c r="K281"/>
    </row>
    <row r="282" spans="1:11" x14ac:dyDescent="0.25">
      <c r="A282" s="14">
        <v>48.6</v>
      </c>
      <c r="B282" s="14">
        <v>1.008</v>
      </c>
      <c r="C282" s="14">
        <v>2.4700000000000002</v>
      </c>
      <c r="D282" s="17"/>
      <c r="E282" s="16">
        <f t="shared" si="14"/>
        <v>4.8000000000000004E-3</v>
      </c>
      <c r="F282" s="17">
        <f t="shared" si="15"/>
        <v>-1.4400000000000001E-3</v>
      </c>
      <c r="G282" s="17"/>
      <c r="H282" s="81">
        <f t="shared" si="16"/>
        <v>0.62400000000000011</v>
      </c>
      <c r="I282" s="81">
        <f t="shared" si="17"/>
        <v>17.340269441109779</v>
      </c>
      <c r="K282"/>
    </row>
    <row r="283" spans="1:11" x14ac:dyDescent="0.25">
      <c r="A283" s="14">
        <v>48.8</v>
      </c>
      <c r="B283" s="14">
        <v>1.014</v>
      </c>
      <c r="C283" s="14">
        <v>2.48</v>
      </c>
      <c r="D283" s="17"/>
      <c r="E283" s="16">
        <f t="shared" si="14"/>
        <v>4.8285714285714286E-3</v>
      </c>
      <c r="F283" s="17">
        <f t="shared" si="15"/>
        <v>-1.4485714285714286E-3</v>
      </c>
      <c r="G283" s="17"/>
      <c r="H283" s="81">
        <f t="shared" si="16"/>
        <v>0.62771428571428567</v>
      </c>
      <c r="I283" s="81">
        <f t="shared" si="17"/>
        <v>17.410472961114273</v>
      </c>
      <c r="K283"/>
    </row>
    <row r="284" spans="1:11" x14ac:dyDescent="0.25">
      <c r="A284" s="14">
        <v>49</v>
      </c>
      <c r="B284" s="14">
        <v>1.014</v>
      </c>
      <c r="C284" s="14">
        <v>2.5</v>
      </c>
      <c r="D284" s="17"/>
      <c r="E284" s="16">
        <f t="shared" si="14"/>
        <v>4.8285714285714286E-3</v>
      </c>
      <c r="F284" s="17">
        <f t="shared" si="15"/>
        <v>-1.4485714285714286E-3</v>
      </c>
      <c r="G284" s="17"/>
      <c r="H284" s="81">
        <f t="shared" si="16"/>
        <v>0.62771428571428567</v>
      </c>
      <c r="I284" s="81">
        <f t="shared" si="17"/>
        <v>17.550880001123257</v>
      </c>
      <c r="K284"/>
    </row>
    <row r="285" spans="1:11" x14ac:dyDescent="0.25">
      <c r="A285" s="14">
        <v>49.2</v>
      </c>
      <c r="B285" s="14">
        <v>1.02</v>
      </c>
      <c r="C285" s="14">
        <v>2.5099999999999998</v>
      </c>
      <c r="D285" s="17"/>
      <c r="E285" s="16">
        <f t="shared" si="14"/>
        <v>4.8571428571428576E-3</v>
      </c>
      <c r="F285" s="17">
        <f t="shared" si="15"/>
        <v>-1.4571428571428572E-3</v>
      </c>
      <c r="G285" s="17"/>
      <c r="H285" s="81">
        <f t="shared" si="16"/>
        <v>0.63142857142857145</v>
      </c>
      <c r="I285" s="81">
        <f t="shared" si="17"/>
        <v>17.621083521127751</v>
      </c>
      <c r="K285"/>
    </row>
    <row r="286" spans="1:11" x14ac:dyDescent="0.25">
      <c r="A286" s="14">
        <v>49.4</v>
      </c>
      <c r="B286" s="14">
        <v>1.026</v>
      </c>
      <c r="C286" s="14">
        <v>2.5299999999999998</v>
      </c>
      <c r="D286" s="17"/>
      <c r="E286" s="16">
        <f t="shared" si="14"/>
        <v>4.8857142857142858E-3</v>
      </c>
      <c r="F286" s="17">
        <f t="shared" si="15"/>
        <v>-1.4657142857142857E-3</v>
      </c>
      <c r="G286" s="17"/>
      <c r="H286" s="81">
        <f t="shared" si="16"/>
        <v>0.63514285714285712</v>
      </c>
      <c r="I286" s="81">
        <f t="shared" si="17"/>
        <v>17.761490561136739</v>
      </c>
      <c r="K286"/>
    </row>
    <row r="287" spans="1:11" x14ac:dyDescent="0.25">
      <c r="A287" s="14">
        <v>49.6</v>
      </c>
      <c r="B287" s="14">
        <v>1.038</v>
      </c>
      <c r="C287" s="14">
        <v>2.5499999999999998</v>
      </c>
      <c r="D287" s="17"/>
      <c r="E287" s="16">
        <f t="shared" si="14"/>
        <v>4.9428571428571429E-3</v>
      </c>
      <c r="F287" s="17">
        <f t="shared" si="15"/>
        <v>-1.4828571428571428E-3</v>
      </c>
      <c r="G287" s="17"/>
      <c r="H287" s="81">
        <f t="shared" si="16"/>
        <v>0.64257142857142857</v>
      </c>
      <c r="I287" s="81">
        <f t="shared" si="17"/>
        <v>17.901897601145723</v>
      </c>
      <c r="K287"/>
    </row>
    <row r="288" spans="1:11" x14ac:dyDescent="0.25">
      <c r="A288" s="14">
        <v>49.8</v>
      </c>
      <c r="B288" s="14">
        <v>1.044</v>
      </c>
      <c r="C288" s="14">
        <v>2.56</v>
      </c>
      <c r="D288" s="17"/>
      <c r="E288" s="16">
        <f t="shared" si="14"/>
        <v>4.971428571428572E-3</v>
      </c>
      <c r="F288" s="17">
        <f t="shared" si="15"/>
        <v>-1.4914285714285715E-3</v>
      </c>
      <c r="G288" s="17"/>
      <c r="H288" s="81">
        <f t="shared" si="16"/>
        <v>0.64628571428571435</v>
      </c>
      <c r="I288" s="81">
        <f t="shared" si="17"/>
        <v>17.972101121150217</v>
      </c>
      <c r="K288"/>
    </row>
    <row r="289" spans="1:11" x14ac:dyDescent="0.25">
      <c r="A289" s="14">
        <v>50</v>
      </c>
      <c r="B289" s="14">
        <v>1.056</v>
      </c>
      <c r="C289" s="14">
        <v>2.58</v>
      </c>
      <c r="D289" s="17"/>
      <c r="E289" s="16">
        <f t="shared" si="14"/>
        <v>5.0285714285714291E-3</v>
      </c>
      <c r="F289" s="17">
        <f t="shared" si="15"/>
        <v>-1.5085714285714288E-3</v>
      </c>
      <c r="G289" s="17"/>
      <c r="H289" s="81">
        <f t="shared" si="16"/>
        <v>0.6537142857142858</v>
      </c>
      <c r="I289" s="81">
        <f t="shared" si="17"/>
        <v>18.112508161159202</v>
      </c>
      <c r="K289"/>
    </row>
    <row r="290" spans="1:11" x14ac:dyDescent="0.25">
      <c r="A290" s="14">
        <v>50.2</v>
      </c>
      <c r="B290" s="14">
        <v>1.0620000000000001</v>
      </c>
      <c r="C290" s="14">
        <v>2.59</v>
      </c>
      <c r="D290" s="17"/>
      <c r="E290" s="16">
        <f t="shared" si="14"/>
        <v>5.0571428571428573E-3</v>
      </c>
      <c r="F290" s="17">
        <f t="shared" si="15"/>
        <v>-1.5171428571428571E-3</v>
      </c>
      <c r="G290" s="17"/>
      <c r="H290" s="81">
        <f t="shared" si="16"/>
        <v>0.65742857142857147</v>
      </c>
      <c r="I290" s="81">
        <f t="shared" si="17"/>
        <v>18.182711681163696</v>
      </c>
      <c r="K290"/>
    </row>
    <row r="291" spans="1:11" x14ac:dyDescent="0.25">
      <c r="A291" s="14">
        <v>50.4</v>
      </c>
      <c r="B291" s="14">
        <v>1.0680000000000001</v>
      </c>
      <c r="C291" s="14">
        <v>2.6</v>
      </c>
      <c r="D291" s="17"/>
      <c r="E291" s="16">
        <f t="shared" si="14"/>
        <v>5.0857142857142863E-3</v>
      </c>
      <c r="F291" s="17">
        <f t="shared" si="15"/>
        <v>-1.5257142857142858E-3</v>
      </c>
      <c r="G291" s="17"/>
      <c r="H291" s="81">
        <f t="shared" si="16"/>
        <v>0.66114285714285714</v>
      </c>
      <c r="I291" s="81">
        <f t="shared" si="17"/>
        <v>18.252915201168189</v>
      </c>
      <c r="K291"/>
    </row>
    <row r="292" spans="1:11" x14ac:dyDescent="0.25">
      <c r="A292" s="14">
        <v>50.6</v>
      </c>
      <c r="B292" s="14">
        <v>1.0740000000000001</v>
      </c>
      <c r="C292" s="14">
        <v>2.62</v>
      </c>
      <c r="D292" s="17"/>
      <c r="E292" s="16">
        <f t="shared" si="14"/>
        <v>5.1142857142857144E-3</v>
      </c>
      <c r="F292" s="17">
        <f t="shared" si="15"/>
        <v>-1.5342857142857144E-3</v>
      </c>
      <c r="G292" s="17"/>
      <c r="H292" s="81">
        <f t="shared" si="16"/>
        <v>0.66485714285714292</v>
      </c>
      <c r="I292" s="81">
        <f t="shared" si="17"/>
        <v>18.393322241177174</v>
      </c>
      <c r="K292"/>
    </row>
    <row r="293" spans="1:11" x14ac:dyDescent="0.25">
      <c r="A293" s="14">
        <v>50.8</v>
      </c>
      <c r="B293" s="14">
        <v>1.08</v>
      </c>
      <c r="C293" s="14">
        <v>2.63</v>
      </c>
      <c r="D293" s="17"/>
      <c r="E293" s="16">
        <f t="shared" si="14"/>
        <v>5.1428571428571435E-3</v>
      </c>
      <c r="F293" s="17">
        <f t="shared" si="15"/>
        <v>-1.5428571428571429E-3</v>
      </c>
      <c r="G293" s="17"/>
      <c r="H293" s="81">
        <f t="shared" si="16"/>
        <v>0.66857142857142859</v>
      </c>
      <c r="I293" s="81">
        <f t="shared" si="17"/>
        <v>18.463525761181668</v>
      </c>
      <c r="K293"/>
    </row>
    <row r="294" spans="1:11" x14ac:dyDescent="0.25">
      <c r="A294" s="14">
        <v>51</v>
      </c>
      <c r="B294" s="14">
        <v>1.0860000000000001</v>
      </c>
      <c r="C294" s="14">
        <v>2.65</v>
      </c>
      <c r="D294" s="17"/>
      <c r="E294" s="16">
        <f t="shared" si="14"/>
        <v>5.1714285714285716E-3</v>
      </c>
      <c r="F294" s="17">
        <f t="shared" si="15"/>
        <v>-1.5514285714285714E-3</v>
      </c>
      <c r="G294" s="17"/>
      <c r="H294" s="81">
        <f t="shared" si="16"/>
        <v>0.67228571428571438</v>
      </c>
      <c r="I294" s="81">
        <f t="shared" si="17"/>
        <v>18.603932801190656</v>
      </c>
      <c r="K294"/>
    </row>
    <row r="295" spans="1:11" x14ac:dyDescent="0.25">
      <c r="A295" s="14">
        <v>51.2</v>
      </c>
      <c r="B295" s="14">
        <v>1.0920000000000001</v>
      </c>
      <c r="C295" s="14">
        <v>2.66</v>
      </c>
      <c r="D295" s="17"/>
      <c r="E295" s="16">
        <f t="shared" ref="E295:E358" si="18">B295/$K$9</f>
        <v>5.2000000000000006E-3</v>
      </c>
      <c r="F295" s="17">
        <f t="shared" ref="F295:F358" si="19">(-1)*($K$16*E295)</f>
        <v>-1.5600000000000002E-3</v>
      </c>
      <c r="G295" s="17"/>
      <c r="H295" s="81">
        <f t="shared" ref="H295:H358" si="20" xml:space="preserve"> (E295-F295)*100</f>
        <v>0.67600000000000005</v>
      </c>
      <c r="I295" s="81">
        <f t="shared" ref="I295:I358" si="21">C295*1000/(2*$K$8*$K$10)</f>
        <v>18.674136321195146</v>
      </c>
      <c r="K295"/>
    </row>
    <row r="296" spans="1:11" x14ac:dyDescent="0.25">
      <c r="A296" s="14">
        <v>51.4</v>
      </c>
      <c r="B296" s="14">
        <v>1.0980000000000001</v>
      </c>
      <c r="C296" s="14">
        <v>2.68</v>
      </c>
      <c r="D296" s="17"/>
      <c r="E296" s="16">
        <f t="shared" si="18"/>
        <v>5.2285714285714288E-3</v>
      </c>
      <c r="F296" s="17">
        <f t="shared" si="19"/>
        <v>-1.5685714285714285E-3</v>
      </c>
      <c r="G296" s="17"/>
      <c r="H296" s="81">
        <f t="shared" si="20"/>
        <v>0.67971428571428572</v>
      </c>
      <c r="I296" s="81">
        <f t="shared" si="21"/>
        <v>18.814543361204134</v>
      </c>
      <c r="K296"/>
    </row>
    <row r="297" spans="1:11" x14ac:dyDescent="0.25">
      <c r="A297" s="14">
        <v>51.6</v>
      </c>
      <c r="B297" s="14">
        <v>1.1040000000000001</v>
      </c>
      <c r="C297" s="14">
        <v>2.7</v>
      </c>
      <c r="D297" s="17"/>
      <c r="E297" s="16">
        <f t="shared" si="18"/>
        <v>5.2571428571428578E-3</v>
      </c>
      <c r="F297" s="17">
        <f t="shared" si="19"/>
        <v>-1.5771428571428573E-3</v>
      </c>
      <c r="G297" s="17"/>
      <c r="H297" s="81">
        <f t="shared" si="20"/>
        <v>0.6834285714285715</v>
      </c>
      <c r="I297" s="81">
        <f t="shared" si="21"/>
        <v>18.954950401213118</v>
      </c>
      <c r="K297"/>
    </row>
    <row r="298" spans="1:11" x14ac:dyDescent="0.25">
      <c r="A298" s="14">
        <v>51.8</v>
      </c>
      <c r="B298" s="14">
        <v>1.1160000000000001</v>
      </c>
      <c r="C298" s="14">
        <v>2.71</v>
      </c>
      <c r="D298" s="17"/>
      <c r="E298" s="16">
        <f t="shared" si="18"/>
        <v>5.314285714285715E-3</v>
      </c>
      <c r="F298" s="17">
        <f t="shared" si="19"/>
        <v>-1.5942857142857145E-3</v>
      </c>
      <c r="G298" s="17"/>
      <c r="H298" s="81">
        <f t="shared" si="20"/>
        <v>0.69085714285714295</v>
      </c>
      <c r="I298" s="81">
        <f t="shared" si="21"/>
        <v>19.025153921217612</v>
      </c>
      <c r="K298"/>
    </row>
    <row r="299" spans="1:11" x14ac:dyDescent="0.25">
      <c r="A299" s="14">
        <v>52</v>
      </c>
      <c r="B299" s="14">
        <v>1.1220000000000001</v>
      </c>
      <c r="C299" s="14">
        <v>2.73</v>
      </c>
      <c r="D299" s="17"/>
      <c r="E299" s="16">
        <f t="shared" si="18"/>
        <v>5.3428571428571431E-3</v>
      </c>
      <c r="F299" s="17">
        <f t="shared" si="19"/>
        <v>-1.6028571428571428E-3</v>
      </c>
      <c r="G299" s="17"/>
      <c r="H299" s="81">
        <f t="shared" si="20"/>
        <v>0.69457142857142862</v>
      </c>
      <c r="I299" s="81">
        <f t="shared" si="21"/>
        <v>19.1655609612266</v>
      </c>
      <c r="K299"/>
    </row>
    <row r="300" spans="1:11" x14ac:dyDescent="0.25">
      <c r="A300" s="14">
        <v>52.2</v>
      </c>
      <c r="B300" s="14">
        <v>1.1279999999999999</v>
      </c>
      <c r="C300" s="14">
        <v>2.74</v>
      </c>
      <c r="D300" s="17"/>
      <c r="E300" s="16">
        <f t="shared" si="18"/>
        <v>5.3714285714285713E-3</v>
      </c>
      <c r="F300" s="17">
        <f t="shared" si="19"/>
        <v>-1.6114285714285714E-3</v>
      </c>
      <c r="G300" s="17"/>
      <c r="H300" s="81">
        <f t="shared" si="20"/>
        <v>0.69828571428571429</v>
      </c>
      <c r="I300" s="81">
        <f t="shared" si="21"/>
        <v>19.23576448123109</v>
      </c>
      <c r="K300"/>
    </row>
    <row r="301" spans="1:11" x14ac:dyDescent="0.25">
      <c r="A301" s="14">
        <v>52.4</v>
      </c>
      <c r="B301" s="14">
        <v>1.1339999999999999</v>
      </c>
      <c r="C301" s="14">
        <v>2.76</v>
      </c>
      <c r="D301" s="17"/>
      <c r="E301" s="16">
        <f t="shared" si="18"/>
        <v>5.3999999999999994E-3</v>
      </c>
      <c r="F301" s="17">
        <f t="shared" si="19"/>
        <v>-1.6199999999999997E-3</v>
      </c>
      <c r="G301" s="17"/>
      <c r="H301" s="81">
        <f t="shared" si="20"/>
        <v>0.70199999999999996</v>
      </c>
      <c r="I301" s="81">
        <f t="shared" si="21"/>
        <v>19.376171521240078</v>
      </c>
      <c r="K301"/>
    </row>
    <row r="302" spans="1:11" x14ac:dyDescent="0.25">
      <c r="A302" s="14">
        <v>52.6</v>
      </c>
      <c r="B302" s="14">
        <v>1.1339999999999999</v>
      </c>
      <c r="C302" s="14">
        <v>2.77</v>
      </c>
      <c r="D302" s="17"/>
      <c r="E302" s="16">
        <f t="shared" si="18"/>
        <v>5.3999999999999994E-3</v>
      </c>
      <c r="F302" s="17">
        <f t="shared" si="19"/>
        <v>-1.6199999999999997E-3</v>
      </c>
      <c r="G302" s="17"/>
      <c r="H302" s="81">
        <f t="shared" si="20"/>
        <v>0.70199999999999996</v>
      </c>
      <c r="I302" s="81">
        <f t="shared" si="21"/>
        <v>19.446375041244572</v>
      </c>
      <c r="K302"/>
    </row>
    <row r="303" spans="1:11" x14ac:dyDescent="0.25">
      <c r="A303" s="14">
        <v>52.8</v>
      </c>
      <c r="B303" s="14">
        <v>1.1399999999999999</v>
      </c>
      <c r="C303" s="14">
        <v>2.79</v>
      </c>
      <c r="D303" s="17"/>
      <c r="E303" s="16">
        <f t="shared" si="18"/>
        <v>5.4285714285714284E-3</v>
      </c>
      <c r="F303" s="17">
        <f t="shared" si="19"/>
        <v>-1.6285714285714284E-3</v>
      </c>
      <c r="G303" s="17"/>
      <c r="H303" s="81">
        <f t="shared" si="20"/>
        <v>0.70571428571428574</v>
      </c>
      <c r="I303" s="81">
        <f t="shared" si="21"/>
        <v>19.586782081253556</v>
      </c>
      <c r="K303"/>
    </row>
    <row r="304" spans="1:11" x14ac:dyDescent="0.25">
      <c r="A304" s="14">
        <v>53</v>
      </c>
      <c r="B304" s="14">
        <v>1.1459999999999999</v>
      </c>
      <c r="C304" s="14">
        <v>2.8</v>
      </c>
      <c r="D304" s="17"/>
      <c r="E304" s="16">
        <f t="shared" si="18"/>
        <v>5.4571428571428566E-3</v>
      </c>
      <c r="F304" s="17">
        <f t="shared" si="19"/>
        <v>-1.637142857142857E-3</v>
      </c>
      <c r="G304" s="17"/>
      <c r="H304" s="81">
        <f t="shared" si="20"/>
        <v>0.70942857142857141</v>
      </c>
      <c r="I304" s="81">
        <f t="shared" si="21"/>
        <v>19.65698560125805</v>
      </c>
      <c r="K304"/>
    </row>
    <row r="305" spans="1:11" x14ac:dyDescent="0.25">
      <c r="A305" s="14">
        <v>53.2</v>
      </c>
      <c r="B305" s="14">
        <v>1.1579999999999999</v>
      </c>
      <c r="C305" s="14">
        <v>2.82</v>
      </c>
      <c r="D305" s="17"/>
      <c r="E305" s="16">
        <f t="shared" si="18"/>
        <v>5.5142857142857138E-3</v>
      </c>
      <c r="F305" s="17">
        <f t="shared" si="19"/>
        <v>-1.654285714285714E-3</v>
      </c>
      <c r="G305" s="17"/>
      <c r="H305" s="81">
        <f t="shared" si="20"/>
        <v>0.71685714285714275</v>
      </c>
      <c r="I305" s="81">
        <f t="shared" si="21"/>
        <v>19.797392641267034</v>
      </c>
      <c r="K305"/>
    </row>
    <row r="306" spans="1:11" x14ac:dyDescent="0.25">
      <c r="A306" s="14">
        <v>53.4</v>
      </c>
      <c r="B306" s="14">
        <v>1.1639999999999999</v>
      </c>
      <c r="C306" s="14">
        <v>2.83</v>
      </c>
      <c r="D306" s="17"/>
      <c r="E306" s="16">
        <f t="shared" si="18"/>
        <v>5.5428571428571428E-3</v>
      </c>
      <c r="F306" s="17">
        <f t="shared" si="19"/>
        <v>-1.6628571428571428E-3</v>
      </c>
      <c r="G306" s="17"/>
      <c r="H306" s="81">
        <f t="shared" si="20"/>
        <v>0.72057142857142853</v>
      </c>
      <c r="I306" s="81">
        <f t="shared" si="21"/>
        <v>19.867596161271528</v>
      </c>
      <c r="K306"/>
    </row>
    <row r="307" spans="1:11" x14ac:dyDescent="0.25">
      <c r="A307" s="14">
        <v>53.6</v>
      </c>
      <c r="B307" s="14">
        <v>1.1759999999999999</v>
      </c>
      <c r="C307" s="14">
        <v>2.84</v>
      </c>
      <c r="D307" s="17"/>
      <c r="E307" s="16">
        <f t="shared" si="18"/>
        <v>5.5999999999999999E-3</v>
      </c>
      <c r="F307" s="17">
        <f t="shared" si="19"/>
        <v>-1.6799999999999999E-3</v>
      </c>
      <c r="G307" s="17"/>
      <c r="H307" s="81">
        <f t="shared" si="20"/>
        <v>0.72799999999999998</v>
      </c>
      <c r="I307" s="81">
        <f t="shared" si="21"/>
        <v>19.937799681276022</v>
      </c>
      <c r="K307"/>
    </row>
    <row r="308" spans="1:11" x14ac:dyDescent="0.25">
      <c r="A308" s="14">
        <v>53.8</v>
      </c>
      <c r="B308" s="14">
        <v>1.1819999999999999</v>
      </c>
      <c r="C308" s="14">
        <v>2.86</v>
      </c>
      <c r="D308" s="17"/>
      <c r="E308" s="16">
        <f t="shared" si="18"/>
        <v>5.6285714285714281E-3</v>
      </c>
      <c r="F308" s="17">
        <f t="shared" si="19"/>
        <v>-1.6885714285714284E-3</v>
      </c>
      <c r="G308" s="17"/>
      <c r="H308" s="81">
        <f t="shared" si="20"/>
        <v>0.73171428571428565</v>
      </c>
      <c r="I308" s="81">
        <f t="shared" si="21"/>
        <v>20.078206721285007</v>
      </c>
      <c r="K308"/>
    </row>
    <row r="309" spans="1:11" x14ac:dyDescent="0.25">
      <c r="A309" s="14">
        <v>54</v>
      </c>
      <c r="B309" s="14">
        <v>1.1879999999999999</v>
      </c>
      <c r="C309" s="14">
        <v>2.87</v>
      </c>
      <c r="D309" s="17"/>
      <c r="E309" s="16">
        <f t="shared" si="18"/>
        <v>5.6571428571428571E-3</v>
      </c>
      <c r="F309" s="17">
        <f t="shared" si="19"/>
        <v>-1.6971428571428571E-3</v>
      </c>
      <c r="G309" s="17"/>
      <c r="H309" s="81">
        <f t="shared" si="20"/>
        <v>0.73542857142857143</v>
      </c>
      <c r="I309" s="81">
        <f t="shared" si="21"/>
        <v>20.148410241289501</v>
      </c>
      <c r="K309"/>
    </row>
    <row r="310" spans="1:11" x14ac:dyDescent="0.25">
      <c r="A310" s="14">
        <v>54.2</v>
      </c>
      <c r="B310" s="14">
        <v>1.194</v>
      </c>
      <c r="C310" s="14">
        <v>2.88</v>
      </c>
      <c r="D310" s="17"/>
      <c r="E310" s="16">
        <f t="shared" si="18"/>
        <v>5.6857142857142853E-3</v>
      </c>
      <c r="F310" s="17">
        <f t="shared" si="19"/>
        <v>-1.7057142857142854E-3</v>
      </c>
      <c r="G310" s="17"/>
      <c r="H310" s="81">
        <f t="shared" si="20"/>
        <v>0.7391428571428571</v>
      </c>
      <c r="I310" s="81">
        <f t="shared" si="21"/>
        <v>20.218613761293994</v>
      </c>
      <c r="K310"/>
    </row>
    <row r="311" spans="1:11" x14ac:dyDescent="0.25">
      <c r="A311" s="14">
        <v>54.4</v>
      </c>
      <c r="B311" s="14">
        <v>1.2</v>
      </c>
      <c r="C311" s="14">
        <v>2.89</v>
      </c>
      <c r="D311" s="17"/>
      <c r="E311" s="16">
        <f t="shared" si="18"/>
        <v>5.7142857142857143E-3</v>
      </c>
      <c r="F311" s="17">
        <f t="shared" si="19"/>
        <v>-1.7142857142857142E-3</v>
      </c>
      <c r="G311" s="17"/>
      <c r="H311" s="81">
        <f t="shared" si="20"/>
        <v>0.74285714285714288</v>
      </c>
      <c r="I311" s="81">
        <f t="shared" si="21"/>
        <v>20.288817281298488</v>
      </c>
      <c r="K311"/>
    </row>
    <row r="312" spans="1:11" x14ac:dyDescent="0.25">
      <c r="A312" s="14">
        <v>54.6</v>
      </c>
      <c r="B312" s="14">
        <v>1.206</v>
      </c>
      <c r="C312" s="14">
        <v>2.91</v>
      </c>
      <c r="D312" s="17"/>
      <c r="E312" s="16">
        <f t="shared" si="18"/>
        <v>5.7428571428571424E-3</v>
      </c>
      <c r="F312" s="17">
        <f t="shared" si="19"/>
        <v>-1.7228571428571427E-3</v>
      </c>
      <c r="G312" s="17"/>
      <c r="H312" s="81">
        <f t="shared" si="20"/>
        <v>0.74657142857142855</v>
      </c>
      <c r="I312" s="81">
        <f t="shared" si="21"/>
        <v>20.429224321307473</v>
      </c>
      <c r="K312"/>
    </row>
    <row r="313" spans="1:11" x14ac:dyDescent="0.25">
      <c r="A313" s="14">
        <v>54.8</v>
      </c>
      <c r="B313" s="14">
        <v>1.212</v>
      </c>
      <c r="C313" s="14">
        <v>2.92</v>
      </c>
      <c r="D313" s="17"/>
      <c r="E313" s="16">
        <f t="shared" si="18"/>
        <v>5.7714285714285714E-3</v>
      </c>
      <c r="F313" s="17">
        <f t="shared" si="19"/>
        <v>-1.7314285714285715E-3</v>
      </c>
      <c r="G313" s="17"/>
      <c r="H313" s="81">
        <f t="shared" si="20"/>
        <v>0.75028571428571422</v>
      </c>
      <c r="I313" s="81">
        <f t="shared" si="21"/>
        <v>20.499427841311967</v>
      </c>
      <c r="K313"/>
    </row>
    <row r="314" spans="1:11" x14ac:dyDescent="0.25">
      <c r="A314" s="14">
        <v>55</v>
      </c>
      <c r="B314" s="14">
        <v>1.218</v>
      </c>
      <c r="C314" s="14">
        <v>2.93</v>
      </c>
      <c r="D314" s="17"/>
      <c r="E314" s="16">
        <f t="shared" si="18"/>
        <v>5.7999999999999996E-3</v>
      </c>
      <c r="F314" s="17">
        <f t="shared" si="19"/>
        <v>-1.7399999999999998E-3</v>
      </c>
      <c r="G314" s="17"/>
      <c r="H314" s="81">
        <f t="shared" si="20"/>
        <v>0.754</v>
      </c>
      <c r="I314" s="81">
        <f t="shared" si="21"/>
        <v>20.569631361316461</v>
      </c>
      <c r="K314"/>
    </row>
    <row r="315" spans="1:11" x14ac:dyDescent="0.25">
      <c r="A315" s="14">
        <v>55.2</v>
      </c>
      <c r="B315" s="14">
        <v>1.224</v>
      </c>
      <c r="C315" s="14">
        <v>2.94</v>
      </c>
      <c r="D315" s="17"/>
      <c r="E315" s="16">
        <f t="shared" si="18"/>
        <v>5.8285714285714286E-3</v>
      </c>
      <c r="F315" s="17">
        <f t="shared" si="19"/>
        <v>-1.7485714285714285E-3</v>
      </c>
      <c r="G315" s="17"/>
      <c r="H315" s="81">
        <f t="shared" si="20"/>
        <v>0.75771428571428567</v>
      </c>
      <c r="I315" s="81">
        <f t="shared" si="21"/>
        <v>20.639834881320951</v>
      </c>
      <c r="K315"/>
    </row>
    <row r="316" spans="1:11" x14ac:dyDescent="0.25">
      <c r="A316" s="14">
        <v>55.4</v>
      </c>
      <c r="B316" s="14">
        <v>1.23</v>
      </c>
      <c r="C316" s="14">
        <v>2.96</v>
      </c>
      <c r="D316" s="17"/>
      <c r="E316" s="16">
        <f t="shared" si="18"/>
        <v>5.8571428571428568E-3</v>
      </c>
      <c r="F316" s="17">
        <f t="shared" si="19"/>
        <v>-1.7571428571428569E-3</v>
      </c>
      <c r="G316" s="17"/>
      <c r="H316" s="81">
        <f t="shared" si="20"/>
        <v>0.76142857142857145</v>
      </c>
      <c r="I316" s="81">
        <f t="shared" si="21"/>
        <v>20.780241921329939</v>
      </c>
      <c r="K316"/>
    </row>
    <row r="317" spans="1:11" x14ac:dyDescent="0.25">
      <c r="A317" s="14">
        <v>55.6</v>
      </c>
      <c r="B317" s="14">
        <v>1.23</v>
      </c>
      <c r="C317" s="14">
        <v>2.97</v>
      </c>
      <c r="D317" s="17"/>
      <c r="E317" s="16">
        <f t="shared" si="18"/>
        <v>5.8571428571428568E-3</v>
      </c>
      <c r="F317" s="17">
        <f t="shared" si="19"/>
        <v>-1.7571428571428569E-3</v>
      </c>
      <c r="G317" s="17"/>
      <c r="H317" s="81">
        <f t="shared" si="20"/>
        <v>0.76142857142857145</v>
      </c>
      <c r="I317" s="81">
        <f t="shared" si="21"/>
        <v>20.850445441334433</v>
      </c>
      <c r="K317"/>
    </row>
    <row r="318" spans="1:11" x14ac:dyDescent="0.25">
      <c r="A318" s="14">
        <v>55.8</v>
      </c>
      <c r="B318" s="14">
        <v>1.236</v>
      </c>
      <c r="C318" s="14">
        <v>2.98</v>
      </c>
      <c r="D318" s="17"/>
      <c r="E318" s="16">
        <f t="shared" si="18"/>
        <v>5.8857142857142858E-3</v>
      </c>
      <c r="F318" s="17">
        <f t="shared" si="19"/>
        <v>-1.7657142857142856E-3</v>
      </c>
      <c r="G318" s="17"/>
      <c r="H318" s="81">
        <f t="shared" si="20"/>
        <v>0.76514285714285712</v>
      </c>
      <c r="I318" s="81">
        <f t="shared" si="21"/>
        <v>20.920648961338923</v>
      </c>
      <c r="K318"/>
    </row>
    <row r="319" spans="1:11" x14ac:dyDescent="0.25">
      <c r="A319" s="14">
        <v>56</v>
      </c>
      <c r="B319" s="14">
        <v>1.242</v>
      </c>
      <c r="C319" s="14">
        <v>2.99</v>
      </c>
      <c r="D319" s="17"/>
      <c r="E319" s="16">
        <f t="shared" si="18"/>
        <v>5.9142857142857139E-3</v>
      </c>
      <c r="F319" s="17">
        <f t="shared" si="19"/>
        <v>-1.7742857142857141E-3</v>
      </c>
      <c r="G319" s="17"/>
      <c r="H319" s="81">
        <f t="shared" si="20"/>
        <v>0.76885714285714279</v>
      </c>
      <c r="I319" s="81">
        <f t="shared" si="21"/>
        <v>20.990852481343417</v>
      </c>
      <c r="K319"/>
    </row>
    <row r="320" spans="1:11" x14ac:dyDescent="0.25">
      <c r="A320" s="14">
        <v>56.2</v>
      </c>
      <c r="B320" s="14">
        <v>1.248</v>
      </c>
      <c r="C320" s="14">
        <v>3.01</v>
      </c>
      <c r="D320" s="17"/>
      <c r="E320" s="16">
        <f t="shared" si="18"/>
        <v>5.942857142857143E-3</v>
      </c>
      <c r="F320" s="17">
        <f t="shared" si="19"/>
        <v>-1.7828571428571429E-3</v>
      </c>
      <c r="G320" s="17"/>
      <c r="H320" s="81">
        <f t="shared" si="20"/>
        <v>0.77257142857142858</v>
      </c>
      <c r="I320" s="81">
        <f t="shared" si="21"/>
        <v>21.131259521352401</v>
      </c>
      <c r="K320"/>
    </row>
    <row r="321" spans="1:11" x14ac:dyDescent="0.25">
      <c r="A321" s="14">
        <v>56.4</v>
      </c>
      <c r="B321" s="14">
        <v>1.254</v>
      </c>
      <c r="C321" s="14">
        <v>3.02</v>
      </c>
      <c r="D321" s="17"/>
      <c r="E321" s="16">
        <f t="shared" si="18"/>
        <v>5.9714285714285711E-3</v>
      </c>
      <c r="F321" s="17">
        <f t="shared" si="19"/>
        <v>-1.7914285714285712E-3</v>
      </c>
      <c r="G321" s="17"/>
      <c r="H321" s="81">
        <f t="shared" si="20"/>
        <v>0.77628571428571425</v>
      </c>
      <c r="I321" s="81">
        <f t="shared" si="21"/>
        <v>21.201463041356895</v>
      </c>
      <c r="K321"/>
    </row>
    <row r="322" spans="1:11" x14ac:dyDescent="0.25">
      <c r="A322" s="14">
        <v>56.6</v>
      </c>
      <c r="B322" s="14">
        <v>1.26</v>
      </c>
      <c r="C322" s="14">
        <v>3.03</v>
      </c>
      <c r="D322" s="17"/>
      <c r="E322" s="16">
        <f t="shared" si="18"/>
        <v>6.0000000000000001E-3</v>
      </c>
      <c r="F322" s="17">
        <f t="shared" si="19"/>
        <v>-1.8E-3</v>
      </c>
      <c r="G322" s="17"/>
      <c r="H322" s="81">
        <f t="shared" si="20"/>
        <v>0.77999999999999992</v>
      </c>
      <c r="I322" s="81">
        <f t="shared" si="21"/>
        <v>21.271666561361389</v>
      </c>
      <c r="K322"/>
    </row>
    <row r="323" spans="1:11" x14ac:dyDescent="0.25">
      <c r="A323" s="14">
        <v>56.8</v>
      </c>
      <c r="B323" s="14">
        <v>1.272</v>
      </c>
      <c r="C323" s="14">
        <v>3.04</v>
      </c>
      <c r="D323" s="17"/>
      <c r="E323" s="16">
        <f t="shared" si="18"/>
        <v>6.0571428571428573E-3</v>
      </c>
      <c r="F323" s="17">
        <f t="shared" si="19"/>
        <v>-1.817142857142857E-3</v>
      </c>
      <c r="G323" s="17"/>
      <c r="H323" s="81">
        <f t="shared" si="20"/>
        <v>0.78742857142857137</v>
      </c>
      <c r="I323" s="81">
        <f t="shared" si="21"/>
        <v>21.341870081365883</v>
      </c>
      <c r="K323"/>
    </row>
    <row r="324" spans="1:11" x14ac:dyDescent="0.25">
      <c r="A324" s="14">
        <v>57</v>
      </c>
      <c r="B324" s="14">
        <v>1.278</v>
      </c>
      <c r="C324" s="14">
        <v>3.05</v>
      </c>
      <c r="D324" s="17"/>
      <c r="E324" s="16">
        <f t="shared" si="18"/>
        <v>6.0857142857142854E-3</v>
      </c>
      <c r="F324" s="17">
        <f t="shared" si="19"/>
        <v>-1.8257142857142855E-3</v>
      </c>
      <c r="G324" s="17"/>
      <c r="H324" s="81">
        <f t="shared" si="20"/>
        <v>0.79114285714285715</v>
      </c>
      <c r="I324" s="81">
        <f t="shared" si="21"/>
        <v>21.412073601370373</v>
      </c>
      <c r="K324"/>
    </row>
    <row r="325" spans="1:11" x14ac:dyDescent="0.25">
      <c r="A325" s="14">
        <v>57.2</v>
      </c>
      <c r="B325" s="14">
        <v>1.284</v>
      </c>
      <c r="C325" s="14">
        <v>3.06</v>
      </c>
      <c r="D325" s="17"/>
      <c r="E325" s="16">
        <f t="shared" si="18"/>
        <v>6.1142857142857145E-3</v>
      </c>
      <c r="F325" s="17">
        <f t="shared" si="19"/>
        <v>-1.8342857142857143E-3</v>
      </c>
      <c r="G325" s="17"/>
      <c r="H325" s="81">
        <f t="shared" si="20"/>
        <v>0.79485714285714282</v>
      </c>
      <c r="I325" s="81">
        <f t="shared" si="21"/>
        <v>21.482277121374867</v>
      </c>
      <c r="K325"/>
    </row>
    <row r="326" spans="1:11" x14ac:dyDescent="0.25">
      <c r="A326" s="14">
        <v>57.4</v>
      </c>
      <c r="B326" s="14">
        <v>1.29</v>
      </c>
      <c r="C326" s="14">
        <v>3.07</v>
      </c>
      <c r="D326" s="17"/>
      <c r="E326" s="16">
        <f t="shared" si="18"/>
        <v>6.1428571428571426E-3</v>
      </c>
      <c r="F326" s="17">
        <f t="shared" si="19"/>
        <v>-1.8428571428571426E-3</v>
      </c>
      <c r="G326" s="17"/>
      <c r="H326" s="81">
        <f t="shared" si="20"/>
        <v>0.79857142857142849</v>
      </c>
      <c r="I326" s="81">
        <f t="shared" si="21"/>
        <v>21.552480641379361</v>
      </c>
      <c r="K326"/>
    </row>
    <row r="327" spans="1:11" x14ac:dyDescent="0.25">
      <c r="A327" s="14">
        <v>57.6</v>
      </c>
      <c r="B327" s="14">
        <v>1.296</v>
      </c>
      <c r="C327" s="14">
        <v>3.09</v>
      </c>
      <c r="D327" s="17"/>
      <c r="E327" s="16">
        <f t="shared" si="18"/>
        <v>6.1714285714285716E-3</v>
      </c>
      <c r="F327" s="17">
        <f t="shared" si="19"/>
        <v>-1.8514285714285714E-3</v>
      </c>
      <c r="G327" s="17"/>
      <c r="H327" s="81">
        <f t="shared" si="20"/>
        <v>0.80228571428571427</v>
      </c>
      <c r="I327" s="81">
        <f t="shared" si="21"/>
        <v>21.692887681388346</v>
      </c>
      <c r="K327"/>
    </row>
    <row r="328" spans="1:11" x14ac:dyDescent="0.25">
      <c r="A328" s="14">
        <v>57.8</v>
      </c>
      <c r="B328" s="14">
        <v>1.302</v>
      </c>
      <c r="C328" s="14">
        <v>3.1</v>
      </c>
      <c r="D328" s="17"/>
      <c r="E328" s="16">
        <f t="shared" si="18"/>
        <v>6.2000000000000006E-3</v>
      </c>
      <c r="F328" s="17">
        <f t="shared" si="19"/>
        <v>-1.8600000000000001E-3</v>
      </c>
      <c r="G328" s="17"/>
      <c r="H328" s="81">
        <f t="shared" si="20"/>
        <v>0.80600000000000016</v>
      </c>
      <c r="I328" s="81">
        <f t="shared" si="21"/>
        <v>21.763091201392839</v>
      </c>
      <c r="K328"/>
    </row>
    <row r="329" spans="1:11" x14ac:dyDescent="0.25">
      <c r="A329" s="14">
        <v>58</v>
      </c>
      <c r="B329" s="14">
        <v>1.3080000000000001</v>
      </c>
      <c r="C329" s="14">
        <v>3.11</v>
      </c>
      <c r="D329" s="17"/>
      <c r="E329" s="16">
        <f t="shared" si="18"/>
        <v>6.2285714285714288E-3</v>
      </c>
      <c r="F329" s="17">
        <f t="shared" si="19"/>
        <v>-1.8685714285714286E-3</v>
      </c>
      <c r="G329" s="17"/>
      <c r="H329" s="81">
        <f t="shared" si="20"/>
        <v>0.80971428571428583</v>
      </c>
      <c r="I329" s="81">
        <f t="shared" si="21"/>
        <v>21.833294721397333</v>
      </c>
      <c r="K329"/>
    </row>
    <row r="330" spans="1:11" x14ac:dyDescent="0.25">
      <c r="A330" s="14">
        <v>58.2</v>
      </c>
      <c r="B330" s="14">
        <v>1.3140000000000001</v>
      </c>
      <c r="C330" s="14">
        <v>3.12</v>
      </c>
      <c r="D330" s="17"/>
      <c r="E330" s="16">
        <f t="shared" si="18"/>
        <v>6.2571428571428578E-3</v>
      </c>
      <c r="F330" s="17">
        <f t="shared" si="19"/>
        <v>-1.8771428571428572E-3</v>
      </c>
      <c r="G330" s="17"/>
      <c r="H330" s="81">
        <f t="shared" si="20"/>
        <v>0.8134285714285715</v>
      </c>
      <c r="I330" s="81">
        <f t="shared" si="21"/>
        <v>21.903498241401827</v>
      </c>
      <c r="K330"/>
    </row>
    <row r="331" spans="1:11" x14ac:dyDescent="0.25">
      <c r="A331" s="14">
        <v>58.4</v>
      </c>
      <c r="B331" s="14">
        <v>1.3140000000000001</v>
      </c>
      <c r="C331" s="14">
        <v>3.13</v>
      </c>
      <c r="D331" s="17"/>
      <c r="E331" s="16">
        <f t="shared" si="18"/>
        <v>6.2571428571428578E-3</v>
      </c>
      <c r="F331" s="17">
        <f t="shared" si="19"/>
        <v>-1.8771428571428572E-3</v>
      </c>
      <c r="G331" s="17"/>
      <c r="H331" s="81">
        <f t="shared" si="20"/>
        <v>0.8134285714285715</v>
      </c>
      <c r="I331" s="81">
        <f t="shared" si="21"/>
        <v>21.973701761406318</v>
      </c>
      <c r="K331"/>
    </row>
    <row r="332" spans="1:11" x14ac:dyDescent="0.25">
      <c r="A332" s="14">
        <v>58.6</v>
      </c>
      <c r="B332" s="14">
        <v>1.32</v>
      </c>
      <c r="C332" s="14">
        <v>3.15</v>
      </c>
      <c r="D332" s="17"/>
      <c r="E332" s="16">
        <f t="shared" si="18"/>
        <v>6.285714285714286E-3</v>
      </c>
      <c r="F332" s="17">
        <f t="shared" si="19"/>
        <v>-1.8857142857142857E-3</v>
      </c>
      <c r="G332" s="17"/>
      <c r="H332" s="81">
        <f t="shared" si="20"/>
        <v>0.81714285714285728</v>
      </c>
      <c r="I332" s="81">
        <f t="shared" si="21"/>
        <v>22.114108801415306</v>
      </c>
      <c r="K332"/>
    </row>
    <row r="333" spans="1:11" x14ac:dyDescent="0.25">
      <c r="A333" s="14">
        <v>58.8</v>
      </c>
      <c r="B333" s="14">
        <v>1.3260000000000001</v>
      </c>
      <c r="C333" s="14">
        <v>3.16</v>
      </c>
      <c r="D333" s="17"/>
      <c r="E333" s="16">
        <f t="shared" si="18"/>
        <v>6.314285714285715E-3</v>
      </c>
      <c r="F333" s="17">
        <f t="shared" si="19"/>
        <v>-1.8942857142857145E-3</v>
      </c>
      <c r="G333" s="17"/>
      <c r="H333" s="81">
        <f t="shared" si="20"/>
        <v>0.82085714285714295</v>
      </c>
      <c r="I333" s="81">
        <f t="shared" si="21"/>
        <v>22.184312321419799</v>
      </c>
      <c r="K333"/>
    </row>
    <row r="334" spans="1:11" x14ac:dyDescent="0.25">
      <c r="A334" s="14">
        <v>59</v>
      </c>
      <c r="B334" s="14">
        <v>1.3320000000000001</v>
      </c>
      <c r="C334" s="14">
        <v>3.17</v>
      </c>
      <c r="D334" s="17"/>
      <c r="E334" s="16">
        <f t="shared" si="18"/>
        <v>6.3428571428571431E-3</v>
      </c>
      <c r="F334" s="17">
        <f t="shared" si="19"/>
        <v>-1.9028571428571428E-3</v>
      </c>
      <c r="G334" s="17"/>
      <c r="H334" s="81">
        <f t="shared" si="20"/>
        <v>0.82457142857142873</v>
      </c>
      <c r="I334" s="81">
        <f t="shared" si="21"/>
        <v>22.25451584142429</v>
      </c>
      <c r="K334"/>
    </row>
    <row r="335" spans="1:11" x14ac:dyDescent="0.25">
      <c r="A335" s="14">
        <v>59.2</v>
      </c>
      <c r="B335" s="14">
        <v>1.3380000000000001</v>
      </c>
      <c r="C335" s="14">
        <v>3.18</v>
      </c>
      <c r="D335" s="17"/>
      <c r="E335" s="16">
        <f t="shared" si="18"/>
        <v>6.3714285714285722E-3</v>
      </c>
      <c r="F335" s="17">
        <f t="shared" si="19"/>
        <v>-1.9114285714285715E-3</v>
      </c>
      <c r="G335" s="17"/>
      <c r="H335" s="81">
        <f t="shared" si="20"/>
        <v>0.8282857142857144</v>
      </c>
      <c r="I335" s="81">
        <f t="shared" si="21"/>
        <v>22.324719361428784</v>
      </c>
      <c r="K335"/>
    </row>
    <row r="336" spans="1:11" x14ac:dyDescent="0.25">
      <c r="A336" s="14">
        <v>59.4</v>
      </c>
      <c r="B336" s="14">
        <v>1.35</v>
      </c>
      <c r="C336" s="14">
        <v>3.2</v>
      </c>
      <c r="D336" s="17"/>
      <c r="E336" s="16">
        <f t="shared" si="18"/>
        <v>6.4285714285714293E-3</v>
      </c>
      <c r="F336" s="17">
        <f t="shared" si="19"/>
        <v>-1.9285714285714288E-3</v>
      </c>
      <c r="G336" s="17"/>
      <c r="H336" s="81">
        <f t="shared" si="20"/>
        <v>0.83571428571428585</v>
      </c>
      <c r="I336" s="81">
        <f t="shared" si="21"/>
        <v>22.465126401437772</v>
      </c>
      <c r="K336"/>
    </row>
    <row r="337" spans="1:11" x14ac:dyDescent="0.25">
      <c r="A337" s="14">
        <v>59.6</v>
      </c>
      <c r="B337" s="14">
        <v>1.3560000000000001</v>
      </c>
      <c r="C337" s="14">
        <v>3.21</v>
      </c>
      <c r="D337" s="17"/>
      <c r="E337" s="16">
        <f t="shared" si="18"/>
        <v>6.4571428571428575E-3</v>
      </c>
      <c r="F337" s="17">
        <f t="shared" si="19"/>
        <v>-1.9371428571428571E-3</v>
      </c>
      <c r="G337" s="17"/>
      <c r="H337" s="81">
        <f t="shared" si="20"/>
        <v>0.83942857142857152</v>
      </c>
      <c r="I337" s="81">
        <f t="shared" si="21"/>
        <v>22.535329921442262</v>
      </c>
      <c r="K337"/>
    </row>
    <row r="338" spans="1:11" x14ac:dyDescent="0.25">
      <c r="A338" s="14">
        <v>59.8</v>
      </c>
      <c r="B338" s="14">
        <v>1.3620000000000001</v>
      </c>
      <c r="C338" s="14">
        <v>3.22</v>
      </c>
      <c r="D338" s="17"/>
      <c r="E338" s="16">
        <f t="shared" si="18"/>
        <v>6.4857142857142865E-3</v>
      </c>
      <c r="F338" s="17">
        <f t="shared" si="19"/>
        <v>-1.9457142857142859E-3</v>
      </c>
      <c r="G338" s="17"/>
      <c r="H338" s="81">
        <f t="shared" si="20"/>
        <v>0.84314285714285719</v>
      </c>
      <c r="I338" s="81">
        <f t="shared" si="21"/>
        <v>22.605533441446756</v>
      </c>
      <c r="K338"/>
    </row>
    <row r="339" spans="1:11" x14ac:dyDescent="0.25">
      <c r="A339" s="14">
        <v>60</v>
      </c>
      <c r="B339" s="14">
        <v>1.3680000000000001</v>
      </c>
      <c r="C339" s="14">
        <v>3.24</v>
      </c>
      <c r="D339" s="17"/>
      <c r="E339" s="16">
        <f t="shared" si="18"/>
        <v>6.5142857142857146E-3</v>
      </c>
      <c r="F339" s="17">
        <f t="shared" si="19"/>
        <v>-1.9542857142857144E-3</v>
      </c>
      <c r="G339" s="17"/>
      <c r="H339" s="81">
        <f t="shared" si="20"/>
        <v>0.84685714285714297</v>
      </c>
      <c r="I339" s="81">
        <f t="shared" si="21"/>
        <v>22.745940481455744</v>
      </c>
      <c r="K339"/>
    </row>
    <row r="340" spans="1:11" x14ac:dyDescent="0.25">
      <c r="A340" s="14">
        <v>60.2</v>
      </c>
      <c r="B340" s="14">
        <v>1.38</v>
      </c>
      <c r="C340" s="14">
        <v>3.25</v>
      </c>
      <c r="D340" s="17"/>
      <c r="E340" s="16">
        <f t="shared" si="18"/>
        <v>6.5714285714285709E-3</v>
      </c>
      <c r="F340" s="17">
        <f t="shared" si="19"/>
        <v>-1.971428571428571E-3</v>
      </c>
      <c r="G340" s="17"/>
      <c r="H340" s="81">
        <f t="shared" si="20"/>
        <v>0.8542857142857142</v>
      </c>
      <c r="I340" s="81">
        <f t="shared" si="21"/>
        <v>22.816144001460234</v>
      </c>
      <c r="K340"/>
    </row>
    <row r="341" spans="1:11" x14ac:dyDescent="0.25">
      <c r="A341" s="14">
        <v>60.4</v>
      </c>
      <c r="B341" s="14">
        <v>1.3859999999999999</v>
      </c>
      <c r="C341" s="14">
        <v>3.26</v>
      </c>
      <c r="D341" s="17"/>
      <c r="E341" s="16">
        <f t="shared" si="18"/>
        <v>6.5999999999999991E-3</v>
      </c>
      <c r="F341" s="17">
        <f t="shared" si="19"/>
        <v>-1.9799999999999996E-3</v>
      </c>
      <c r="G341" s="17"/>
      <c r="H341" s="81">
        <f t="shared" si="20"/>
        <v>0.85799999999999987</v>
      </c>
      <c r="I341" s="81">
        <f t="shared" si="21"/>
        <v>22.886347521464728</v>
      </c>
      <c r="K341"/>
    </row>
    <row r="342" spans="1:11" x14ac:dyDescent="0.25">
      <c r="A342" s="14">
        <v>60.6</v>
      </c>
      <c r="B342" s="14">
        <v>1.3859999999999999</v>
      </c>
      <c r="C342" s="14">
        <v>3.27</v>
      </c>
      <c r="D342" s="17"/>
      <c r="E342" s="16">
        <f t="shared" si="18"/>
        <v>6.5999999999999991E-3</v>
      </c>
      <c r="F342" s="17">
        <f t="shared" si="19"/>
        <v>-1.9799999999999996E-3</v>
      </c>
      <c r="G342" s="17"/>
      <c r="H342" s="81">
        <f t="shared" si="20"/>
        <v>0.85799999999999987</v>
      </c>
      <c r="I342" s="81">
        <f t="shared" si="21"/>
        <v>22.956551041469222</v>
      </c>
      <c r="K342"/>
    </row>
    <row r="343" spans="1:11" x14ac:dyDescent="0.25">
      <c r="A343" s="14">
        <v>60.8</v>
      </c>
      <c r="B343" s="14">
        <v>1.3919999999999999</v>
      </c>
      <c r="C343" s="14">
        <v>3.27</v>
      </c>
      <c r="D343" s="17"/>
      <c r="E343" s="16">
        <f t="shared" si="18"/>
        <v>6.6285714285714281E-3</v>
      </c>
      <c r="F343" s="17">
        <f t="shared" si="19"/>
        <v>-1.9885714285714285E-3</v>
      </c>
      <c r="G343" s="17"/>
      <c r="H343" s="81">
        <f t="shared" si="20"/>
        <v>0.86171428571428565</v>
      </c>
      <c r="I343" s="81">
        <f t="shared" si="21"/>
        <v>22.956551041469222</v>
      </c>
      <c r="K343"/>
    </row>
    <row r="344" spans="1:11" x14ac:dyDescent="0.25">
      <c r="A344" s="14">
        <v>61</v>
      </c>
      <c r="B344" s="14">
        <v>1.3979999999999999</v>
      </c>
      <c r="C344" s="14">
        <v>3.28</v>
      </c>
      <c r="D344" s="17"/>
      <c r="E344" s="16">
        <f t="shared" si="18"/>
        <v>6.6571428571428571E-3</v>
      </c>
      <c r="F344" s="17">
        <f t="shared" si="19"/>
        <v>-1.9971428571428571E-3</v>
      </c>
      <c r="G344" s="17"/>
      <c r="H344" s="81">
        <f t="shared" si="20"/>
        <v>0.86542857142857155</v>
      </c>
      <c r="I344" s="81">
        <f t="shared" si="21"/>
        <v>23.026754561473716</v>
      </c>
      <c r="K344"/>
    </row>
    <row r="345" spans="1:11" x14ac:dyDescent="0.25">
      <c r="A345" s="14">
        <v>61.2</v>
      </c>
      <c r="B345" s="14">
        <v>1.4039999999999999</v>
      </c>
      <c r="C345" s="14">
        <v>3.29</v>
      </c>
      <c r="D345" s="17"/>
      <c r="E345" s="16">
        <f t="shared" si="18"/>
        <v>6.6857142857142853E-3</v>
      </c>
      <c r="F345" s="17">
        <f t="shared" si="19"/>
        <v>-2.0057142857142856E-3</v>
      </c>
      <c r="G345" s="17"/>
      <c r="H345" s="81">
        <f t="shared" si="20"/>
        <v>0.86914285714285699</v>
      </c>
      <c r="I345" s="81">
        <f t="shared" si="21"/>
        <v>23.096958081478206</v>
      </c>
      <c r="K345"/>
    </row>
    <row r="346" spans="1:11" x14ac:dyDescent="0.25">
      <c r="A346" s="14">
        <v>61.4</v>
      </c>
      <c r="B346" s="14">
        <v>1.41</v>
      </c>
      <c r="C346" s="14">
        <v>3.31</v>
      </c>
      <c r="D346" s="17"/>
      <c r="E346" s="16">
        <f t="shared" si="18"/>
        <v>6.7142857142857143E-3</v>
      </c>
      <c r="F346" s="17">
        <f t="shared" si="19"/>
        <v>-2.0142857142857141E-3</v>
      </c>
      <c r="G346" s="17"/>
      <c r="H346" s="81">
        <f t="shared" si="20"/>
        <v>0.87285714285714289</v>
      </c>
      <c r="I346" s="81">
        <f t="shared" si="21"/>
        <v>23.237365121487194</v>
      </c>
      <c r="K346"/>
    </row>
    <row r="347" spans="1:11" x14ac:dyDescent="0.25">
      <c r="A347" s="14">
        <v>61.6</v>
      </c>
      <c r="B347" s="14">
        <v>1.4159999999999999</v>
      </c>
      <c r="C347" s="14">
        <v>3.32</v>
      </c>
      <c r="D347" s="17"/>
      <c r="E347" s="16">
        <f t="shared" si="18"/>
        <v>6.7428571428571425E-3</v>
      </c>
      <c r="F347" s="17">
        <f t="shared" si="19"/>
        <v>-2.0228571428571426E-3</v>
      </c>
      <c r="G347" s="17"/>
      <c r="H347" s="81">
        <f t="shared" si="20"/>
        <v>0.87657142857142845</v>
      </c>
      <c r="I347" s="81">
        <f t="shared" si="21"/>
        <v>23.307568641491688</v>
      </c>
      <c r="K347"/>
    </row>
    <row r="348" spans="1:11" x14ac:dyDescent="0.25">
      <c r="A348" s="14">
        <v>61.8</v>
      </c>
      <c r="B348" s="14">
        <v>1.4219999999999999</v>
      </c>
      <c r="C348" s="14">
        <v>3.33</v>
      </c>
      <c r="D348" s="17"/>
      <c r="E348" s="16">
        <f t="shared" si="18"/>
        <v>6.7714285714285715E-3</v>
      </c>
      <c r="F348" s="17">
        <f t="shared" si="19"/>
        <v>-2.0314285714285712E-3</v>
      </c>
      <c r="G348" s="17"/>
      <c r="H348" s="81">
        <f t="shared" si="20"/>
        <v>0.88028571428571434</v>
      </c>
      <c r="I348" s="81">
        <f t="shared" si="21"/>
        <v>23.377772161496178</v>
      </c>
      <c r="K348"/>
    </row>
    <row r="349" spans="1:11" x14ac:dyDescent="0.25">
      <c r="A349" s="14">
        <v>62</v>
      </c>
      <c r="B349" s="14">
        <v>1.4279999999999999</v>
      </c>
      <c r="C349" s="14">
        <v>3.34</v>
      </c>
      <c r="D349" s="17"/>
      <c r="E349" s="16">
        <f t="shared" si="18"/>
        <v>6.7999999999999996E-3</v>
      </c>
      <c r="F349" s="17">
        <f t="shared" si="19"/>
        <v>-2.0399999999999997E-3</v>
      </c>
      <c r="G349" s="17"/>
      <c r="H349" s="81">
        <f t="shared" si="20"/>
        <v>0.8839999999999999</v>
      </c>
      <c r="I349" s="81">
        <f t="shared" si="21"/>
        <v>23.447975681500672</v>
      </c>
      <c r="K349"/>
    </row>
    <row r="350" spans="1:11" x14ac:dyDescent="0.25">
      <c r="A350" s="14">
        <v>62.2</v>
      </c>
      <c r="B350" s="14">
        <v>1.4339999999999999</v>
      </c>
      <c r="C350" s="14">
        <v>3.35</v>
      </c>
      <c r="D350" s="17"/>
      <c r="E350" s="16">
        <f t="shared" si="18"/>
        <v>6.8285714285714286E-3</v>
      </c>
      <c r="F350" s="17">
        <f t="shared" si="19"/>
        <v>-2.0485714285714287E-3</v>
      </c>
      <c r="G350" s="17"/>
      <c r="H350" s="81">
        <f t="shared" si="20"/>
        <v>0.88771428571428579</v>
      </c>
      <c r="I350" s="81">
        <f t="shared" si="21"/>
        <v>23.518179201505166</v>
      </c>
      <c r="K350"/>
    </row>
    <row r="351" spans="1:11" x14ac:dyDescent="0.25">
      <c r="A351" s="14">
        <v>62.4</v>
      </c>
      <c r="B351" s="14">
        <v>1.44</v>
      </c>
      <c r="C351" s="14">
        <v>3.36</v>
      </c>
      <c r="D351" s="17"/>
      <c r="E351" s="16">
        <f t="shared" si="18"/>
        <v>6.8571428571428568E-3</v>
      </c>
      <c r="F351" s="17">
        <f t="shared" si="19"/>
        <v>-2.0571428571428568E-3</v>
      </c>
      <c r="G351" s="17"/>
      <c r="H351" s="81">
        <f t="shared" si="20"/>
        <v>0.89142857142857135</v>
      </c>
      <c r="I351" s="81">
        <f t="shared" si="21"/>
        <v>23.58838272150966</v>
      </c>
      <c r="K351"/>
    </row>
    <row r="352" spans="1:11" x14ac:dyDescent="0.25">
      <c r="A352" s="14">
        <v>62.6</v>
      </c>
      <c r="B352" s="14">
        <v>1.446</v>
      </c>
      <c r="C352" s="14">
        <v>3.37</v>
      </c>
      <c r="D352" s="17"/>
      <c r="E352" s="16">
        <f t="shared" si="18"/>
        <v>6.8857142857142858E-3</v>
      </c>
      <c r="F352" s="17">
        <f t="shared" si="19"/>
        <v>-2.0657142857142857E-3</v>
      </c>
      <c r="G352" s="17"/>
      <c r="H352" s="81">
        <f t="shared" si="20"/>
        <v>0.89514285714285724</v>
      </c>
      <c r="I352" s="81">
        <f t="shared" si="21"/>
        <v>23.658586241514151</v>
      </c>
      <c r="K352"/>
    </row>
    <row r="353" spans="1:11" x14ac:dyDescent="0.25">
      <c r="A353" s="14">
        <v>62.8</v>
      </c>
      <c r="B353" s="14">
        <v>1.452</v>
      </c>
      <c r="C353" s="14">
        <v>3.37</v>
      </c>
      <c r="D353" s="17"/>
      <c r="E353" s="16">
        <f t="shared" si="18"/>
        <v>6.914285714285714E-3</v>
      </c>
      <c r="F353" s="17">
        <f t="shared" si="19"/>
        <v>-2.0742857142857143E-3</v>
      </c>
      <c r="G353" s="17"/>
      <c r="H353" s="81">
        <f t="shared" si="20"/>
        <v>0.89885714285714291</v>
      </c>
      <c r="I353" s="81">
        <f t="shared" si="21"/>
        <v>23.658586241514151</v>
      </c>
      <c r="K353"/>
    </row>
    <row r="354" spans="1:11" x14ac:dyDescent="0.25">
      <c r="A354" s="14">
        <v>63</v>
      </c>
      <c r="B354" s="14">
        <v>1.458</v>
      </c>
      <c r="C354" s="14">
        <v>3.38</v>
      </c>
      <c r="D354" s="17"/>
      <c r="E354" s="16">
        <f t="shared" si="18"/>
        <v>6.942857142857143E-3</v>
      </c>
      <c r="F354" s="17">
        <f t="shared" si="19"/>
        <v>-2.0828571428571428E-3</v>
      </c>
      <c r="G354" s="17"/>
      <c r="H354" s="81">
        <f t="shared" si="20"/>
        <v>0.90257142857142858</v>
      </c>
      <c r="I354" s="81">
        <f t="shared" si="21"/>
        <v>23.728789761518644</v>
      </c>
      <c r="K354"/>
    </row>
    <row r="355" spans="1:11" x14ac:dyDescent="0.25">
      <c r="A355" s="14">
        <v>63.2</v>
      </c>
      <c r="B355" s="14">
        <v>1.464</v>
      </c>
      <c r="C355" s="14">
        <v>3.39</v>
      </c>
      <c r="D355" s="17"/>
      <c r="E355" s="16">
        <f t="shared" si="18"/>
        <v>6.9714285714285711E-3</v>
      </c>
      <c r="F355" s="17">
        <f t="shared" si="19"/>
        <v>-2.0914285714285713E-3</v>
      </c>
      <c r="G355" s="17"/>
      <c r="H355" s="81">
        <f t="shared" si="20"/>
        <v>0.90628571428571436</v>
      </c>
      <c r="I355" s="81">
        <f t="shared" si="21"/>
        <v>23.798993281523138</v>
      </c>
      <c r="K355"/>
    </row>
    <row r="356" spans="1:11" x14ac:dyDescent="0.25">
      <c r="A356" s="14">
        <v>63.4</v>
      </c>
      <c r="B356" s="14">
        <v>1.47</v>
      </c>
      <c r="C356" s="14">
        <v>3.4</v>
      </c>
      <c r="D356" s="17"/>
      <c r="E356" s="16">
        <f t="shared" si="18"/>
        <v>7.0000000000000001E-3</v>
      </c>
      <c r="F356" s="17">
        <f t="shared" si="19"/>
        <v>-2.0999999999999999E-3</v>
      </c>
      <c r="G356" s="17"/>
      <c r="H356" s="81">
        <f t="shared" si="20"/>
        <v>0.91</v>
      </c>
      <c r="I356" s="81">
        <f t="shared" si="21"/>
        <v>23.869196801527632</v>
      </c>
      <c r="K356"/>
    </row>
    <row r="357" spans="1:11" x14ac:dyDescent="0.25">
      <c r="A357" s="14">
        <v>63.6</v>
      </c>
      <c r="B357" s="14">
        <v>1.482</v>
      </c>
      <c r="C357" s="14">
        <v>3.41</v>
      </c>
      <c r="D357" s="17"/>
      <c r="E357" s="16">
        <f t="shared" si="18"/>
        <v>7.0571428571428573E-3</v>
      </c>
      <c r="F357" s="17">
        <f t="shared" si="19"/>
        <v>-2.1171428571428569E-3</v>
      </c>
      <c r="G357" s="17"/>
      <c r="H357" s="81">
        <f t="shared" si="20"/>
        <v>0.91742857142857148</v>
      </c>
      <c r="I357" s="81">
        <f t="shared" si="21"/>
        <v>23.939400321532123</v>
      </c>
      <c r="K357"/>
    </row>
    <row r="358" spans="1:11" x14ac:dyDescent="0.25">
      <c r="A358" s="14">
        <v>63.8</v>
      </c>
      <c r="B358" s="14">
        <v>1.488</v>
      </c>
      <c r="C358" s="14">
        <v>3.42</v>
      </c>
      <c r="D358" s="17"/>
      <c r="E358" s="16">
        <f t="shared" si="18"/>
        <v>7.0857142857142855E-3</v>
      </c>
      <c r="F358" s="17">
        <f t="shared" si="19"/>
        <v>-2.1257142857142855E-3</v>
      </c>
      <c r="G358" s="17"/>
      <c r="H358" s="81">
        <f t="shared" si="20"/>
        <v>0.92114285714285715</v>
      </c>
      <c r="I358" s="81">
        <f t="shared" si="21"/>
        <v>24.009603841536617</v>
      </c>
      <c r="K358"/>
    </row>
    <row r="359" spans="1:11" x14ac:dyDescent="0.25">
      <c r="A359" s="14">
        <v>64</v>
      </c>
      <c r="B359" s="14">
        <v>1.494</v>
      </c>
      <c r="C359" s="14">
        <v>3.44</v>
      </c>
      <c r="D359" s="17"/>
      <c r="E359" s="16">
        <f t="shared" ref="E359:E422" si="22">B359/$K$9</f>
        <v>7.1142857142857145E-3</v>
      </c>
      <c r="F359" s="17">
        <f t="shared" ref="F359:F422" si="23">(-1)*($K$16*E359)</f>
        <v>-2.1342857142857144E-3</v>
      </c>
      <c r="G359" s="17"/>
      <c r="H359" s="81">
        <f t="shared" ref="H359:H422" si="24" xml:space="preserve"> (E359-F359)*100</f>
        <v>0.92485714285714293</v>
      </c>
      <c r="I359" s="81">
        <f t="shared" ref="I359:I422" si="25">C359*1000/(2*$K$8*$K$10)</f>
        <v>24.150010881545604</v>
      </c>
      <c r="K359"/>
    </row>
    <row r="360" spans="1:11" x14ac:dyDescent="0.25">
      <c r="A360" s="14">
        <v>64.2</v>
      </c>
      <c r="B360" s="14">
        <v>1.5</v>
      </c>
      <c r="C360" s="14">
        <v>3.45</v>
      </c>
      <c r="D360" s="17"/>
      <c r="E360" s="16">
        <f t="shared" si="22"/>
        <v>7.1428571428571426E-3</v>
      </c>
      <c r="F360" s="17">
        <f t="shared" si="23"/>
        <v>-2.1428571428571425E-3</v>
      </c>
      <c r="G360" s="17"/>
      <c r="H360" s="81">
        <f t="shared" si="24"/>
        <v>0.9285714285714286</v>
      </c>
      <c r="I360" s="81">
        <f t="shared" si="25"/>
        <v>24.220214401550095</v>
      </c>
      <c r="K360"/>
    </row>
    <row r="361" spans="1:11" x14ac:dyDescent="0.25">
      <c r="A361" s="14">
        <v>64.400000000000006</v>
      </c>
      <c r="B361" s="14">
        <v>1.506</v>
      </c>
      <c r="C361" s="14">
        <v>3.45</v>
      </c>
      <c r="D361" s="17"/>
      <c r="E361" s="16">
        <f t="shared" si="22"/>
        <v>7.1714285714285717E-3</v>
      </c>
      <c r="F361" s="17">
        <f t="shared" si="23"/>
        <v>-2.1514285714285715E-3</v>
      </c>
      <c r="G361" s="17"/>
      <c r="H361" s="81">
        <f t="shared" si="24"/>
        <v>0.93228571428571427</v>
      </c>
      <c r="I361" s="81">
        <f t="shared" si="25"/>
        <v>24.220214401550095</v>
      </c>
      <c r="K361"/>
    </row>
    <row r="362" spans="1:11" x14ac:dyDescent="0.25">
      <c r="A362" s="14">
        <v>64.599999999999994</v>
      </c>
      <c r="B362" s="14">
        <v>1.512</v>
      </c>
      <c r="C362" s="14">
        <v>3.46</v>
      </c>
      <c r="D362" s="17"/>
      <c r="E362" s="16">
        <f t="shared" si="22"/>
        <v>7.1999999999999998E-3</v>
      </c>
      <c r="F362" s="17">
        <f t="shared" si="23"/>
        <v>-2.16E-3</v>
      </c>
      <c r="G362" s="17"/>
      <c r="H362" s="81">
        <f t="shared" si="24"/>
        <v>0.93600000000000005</v>
      </c>
      <c r="I362" s="81">
        <f t="shared" si="25"/>
        <v>24.290417921554589</v>
      </c>
      <c r="K362"/>
    </row>
    <row r="363" spans="1:11" x14ac:dyDescent="0.25">
      <c r="A363" s="14">
        <v>64.8</v>
      </c>
      <c r="B363" s="14">
        <v>1.518</v>
      </c>
      <c r="C363" s="14">
        <v>3.47</v>
      </c>
      <c r="D363" s="17"/>
      <c r="E363" s="16">
        <f t="shared" si="22"/>
        <v>7.2285714285714288E-3</v>
      </c>
      <c r="F363" s="17">
        <f t="shared" si="23"/>
        <v>-2.1685714285714286E-3</v>
      </c>
      <c r="G363" s="17"/>
      <c r="H363" s="81">
        <f t="shared" si="24"/>
        <v>0.93971428571428572</v>
      </c>
      <c r="I363" s="81">
        <f t="shared" si="25"/>
        <v>24.360621441559083</v>
      </c>
      <c r="K363"/>
    </row>
    <row r="364" spans="1:11" x14ac:dyDescent="0.25">
      <c r="A364" s="14">
        <v>65</v>
      </c>
      <c r="B364" s="14">
        <v>1.524</v>
      </c>
      <c r="C364" s="14">
        <v>3.48</v>
      </c>
      <c r="D364" s="17"/>
      <c r="E364" s="16">
        <f t="shared" si="22"/>
        <v>7.257142857142857E-3</v>
      </c>
      <c r="F364" s="17">
        <f t="shared" si="23"/>
        <v>-2.1771428571428571E-3</v>
      </c>
      <c r="G364" s="17"/>
      <c r="H364" s="81">
        <f t="shared" si="24"/>
        <v>0.94342857142857151</v>
      </c>
      <c r="I364" s="81">
        <f t="shared" si="25"/>
        <v>24.430824961563577</v>
      </c>
      <c r="K364"/>
    </row>
    <row r="365" spans="1:11" x14ac:dyDescent="0.25">
      <c r="A365" s="14">
        <v>65.2</v>
      </c>
      <c r="B365" s="14">
        <v>1.536</v>
      </c>
      <c r="C365" s="14">
        <v>3.49</v>
      </c>
      <c r="D365" s="17"/>
      <c r="E365" s="16">
        <f t="shared" si="22"/>
        <v>7.3142857142857141E-3</v>
      </c>
      <c r="F365" s="17">
        <f t="shared" si="23"/>
        <v>-2.1942857142857142E-3</v>
      </c>
      <c r="G365" s="17"/>
      <c r="H365" s="81">
        <f t="shared" si="24"/>
        <v>0.95085714285714285</v>
      </c>
      <c r="I365" s="81">
        <f t="shared" si="25"/>
        <v>24.501028481568067</v>
      </c>
      <c r="K365"/>
    </row>
    <row r="366" spans="1:11" x14ac:dyDescent="0.25">
      <c r="A366" s="14">
        <v>65.400000000000006</v>
      </c>
      <c r="B366" s="14">
        <v>1.542</v>
      </c>
      <c r="C366" s="14">
        <v>3.5</v>
      </c>
      <c r="D366" s="17"/>
      <c r="E366" s="16">
        <f t="shared" si="22"/>
        <v>7.3428571428571432E-3</v>
      </c>
      <c r="F366" s="17">
        <f t="shared" si="23"/>
        <v>-2.2028571428571427E-3</v>
      </c>
      <c r="G366" s="17"/>
      <c r="H366" s="81">
        <f t="shared" si="24"/>
        <v>0.95457142857142863</v>
      </c>
      <c r="I366" s="81">
        <f t="shared" si="25"/>
        <v>24.571232001572561</v>
      </c>
      <c r="K366"/>
    </row>
    <row r="367" spans="1:11" x14ac:dyDescent="0.25">
      <c r="A367" s="14">
        <v>65.599999999999994</v>
      </c>
      <c r="B367" s="14">
        <v>1.548</v>
      </c>
      <c r="C367" s="14">
        <v>3.51</v>
      </c>
      <c r="D367" s="17"/>
      <c r="E367" s="16">
        <f t="shared" si="22"/>
        <v>7.3714285714285713E-3</v>
      </c>
      <c r="F367" s="17">
        <f t="shared" si="23"/>
        <v>-2.2114285714285712E-3</v>
      </c>
      <c r="G367" s="17"/>
      <c r="H367" s="81">
        <f t="shared" si="24"/>
        <v>0.9582857142857143</v>
      </c>
      <c r="I367" s="81">
        <f t="shared" si="25"/>
        <v>24.641435521577055</v>
      </c>
      <c r="K367"/>
    </row>
    <row r="368" spans="1:11" x14ac:dyDescent="0.25">
      <c r="A368" s="14">
        <v>65.8</v>
      </c>
      <c r="B368" s="14">
        <v>1.56</v>
      </c>
      <c r="C368" s="14">
        <v>3.52</v>
      </c>
      <c r="D368" s="17"/>
      <c r="E368" s="16">
        <f t="shared" si="22"/>
        <v>7.4285714285714285E-3</v>
      </c>
      <c r="F368" s="17">
        <f t="shared" si="23"/>
        <v>-2.2285714285714283E-3</v>
      </c>
      <c r="G368" s="17"/>
      <c r="H368" s="81">
        <f t="shared" si="24"/>
        <v>0.96571428571428575</v>
      </c>
      <c r="I368" s="81">
        <f t="shared" si="25"/>
        <v>24.711639041581549</v>
      </c>
      <c r="K368"/>
    </row>
    <row r="369" spans="1:11" x14ac:dyDescent="0.25">
      <c r="A369" s="14">
        <v>66</v>
      </c>
      <c r="B369" s="14">
        <v>1.5660000000000001</v>
      </c>
      <c r="C369" s="14">
        <v>3.53</v>
      </c>
      <c r="D369" s="17"/>
      <c r="E369" s="16">
        <f t="shared" si="22"/>
        <v>7.4571428571428575E-3</v>
      </c>
      <c r="F369" s="17">
        <f t="shared" si="23"/>
        <v>-2.2371428571428572E-3</v>
      </c>
      <c r="G369" s="17"/>
      <c r="H369" s="81">
        <f t="shared" si="24"/>
        <v>0.96942857142857142</v>
      </c>
      <c r="I369" s="81">
        <f t="shared" si="25"/>
        <v>24.781842561586039</v>
      </c>
      <c r="K369"/>
    </row>
    <row r="370" spans="1:11" x14ac:dyDescent="0.25">
      <c r="A370" s="14">
        <v>66.2</v>
      </c>
      <c r="B370" s="14">
        <v>1.5720000000000001</v>
      </c>
      <c r="C370" s="14">
        <v>3.54</v>
      </c>
      <c r="D370" s="17"/>
      <c r="E370" s="16">
        <f t="shared" si="22"/>
        <v>7.4857142857142856E-3</v>
      </c>
      <c r="F370" s="17">
        <f t="shared" si="23"/>
        <v>-2.2457142857142858E-3</v>
      </c>
      <c r="G370" s="17"/>
      <c r="H370" s="81">
        <f t="shared" si="24"/>
        <v>0.97314285714285709</v>
      </c>
      <c r="I370" s="81">
        <f t="shared" si="25"/>
        <v>24.852046081590533</v>
      </c>
      <c r="K370"/>
    </row>
    <row r="371" spans="1:11" x14ac:dyDescent="0.25">
      <c r="A371" s="14">
        <v>66.400000000000006</v>
      </c>
      <c r="B371" s="14">
        <v>1.5780000000000001</v>
      </c>
      <c r="C371" s="14">
        <v>3.54</v>
      </c>
      <c r="D371" s="17"/>
      <c r="E371" s="16">
        <f t="shared" si="22"/>
        <v>7.5142857142857147E-3</v>
      </c>
      <c r="F371" s="17">
        <f t="shared" si="23"/>
        <v>-2.2542857142857143E-3</v>
      </c>
      <c r="G371" s="17"/>
      <c r="H371" s="81">
        <f t="shared" si="24"/>
        <v>0.97685714285714287</v>
      </c>
      <c r="I371" s="81">
        <f t="shared" si="25"/>
        <v>24.852046081590533</v>
      </c>
      <c r="K371"/>
    </row>
    <row r="372" spans="1:11" x14ac:dyDescent="0.25">
      <c r="A372" s="14">
        <v>66.599999999999994</v>
      </c>
      <c r="B372" s="14">
        <v>1.5840000000000001</v>
      </c>
      <c r="C372" s="14">
        <v>3.55</v>
      </c>
      <c r="D372" s="17"/>
      <c r="E372" s="16">
        <f t="shared" si="22"/>
        <v>7.5428571428571428E-3</v>
      </c>
      <c r="F372" s="17">
        <f t="shared" si="23"/>
        <v>-2.2628571428571428E-3</v>
      </c>
      <c r="G372" s="17"/>
      <c r="H372" s="81">
        <f t="shared" si="24"/>
        <v>0.98057142857142854</v>
      </c>
      <c r="I372" s="81">
        <f t="shared" si="25"/>
        <v>24.922249601595027</v>
      </c>
      <c r="K372"/>
    </row>
    <row r="373" spans="1:11" x14ac:dyDescent="0.25">
      <c r="A373" s="14">
        <v>66.8</v>
      </c>
      <c r="B373" s="14">
        <v>1.59</v>
      </c>
      <c r="C373" s="14">
        <v>3.56</v>
      </c>
      <c r="D373" s="17"/>
      <c r="E373" s="16">
        <f t="shared" si="22"/>
        <v>7.5714285714285718E-3</v>
      </c>
      <c r="F373" s="17">
        <f t="shared" si="23"/>
        <v>-2.2714285714285714E-3</v>
      </c>
      <c r="G373" s="17"/>
      <c r="H373" s="81">
        <f t="shared" si="24"/>
        <v>0.98428571428571432</v>
      </c>
      <c r="I373" s="81">
        <f t="shared" si="25"/>
        <v>24.992453121599521</v>
      </c>
      <c r="K373"/>
    </row>
    <row r="374" spans="1:11" x14ac:dyDescent="0.25">
      <c r="A374" s="14">
        <v>67</v>
      </c>
      <c r="B374" s="14">
        <v>1.5960000000000001</v>
      </c>
      <c r="C374" s="14">
        <v>3.57</v>
      </c>
      <c r="D374" s="17"/>
      <c r="E374" s="16">
        <f t="shared" si="22"/>
        <v>7.6E-3</v>
      </c>
      <c r="F374" s="17">
        <f t="shared" si="23"/>
        <v>-2.2799999999999999E-3</v>
      </c>
      <c r="G374" s="17"/>
      <c r="H374" s="81">
        <f t="shared" si="24"/>
        <v>0.98799999999999999</v>
      </c>
      <c r="I374" s="81">
        <f t="shared" si="25"/>
        <v>25.062656641604011</v>
      </c>
      <c r="K374"/>
    </row>
    <row r="375" spans="1:11" x14ac:dyDescent="0.25">
      <c r="A375" s="14">
        <v>67.2</v>
      </c>
      <c r="B375" s="14">
        <v>1.6020000000000001</v>
      </c>
      <c r="C375" s="14">
        <v>3.57</v>
      </c>
      <c r="D375" s="17"/>
      <c r="E375" s="16">
        <f t="shared" si="22"/>
        <v>7.628571428571429E-3</v>
      </c>
      <c r="F375" s="17">
        <f t="shared" si="23"/>
        <v>-2.2885714285714284E-3</v>
      </c>
      <c r="G375" s="17"/>
      <c r="H375" s="81">
        <f t="shared" si="24"/>
        <v>0.99171428571428566</v>
      </c>
      <c r="I375" s="81">
        <f t="shared" si="25"/>
        <v>25.062656641604011</v>
      </c>
      <c r="K375"/>
    </row>
    <row r="376" spans="1:11" x14ac:dyDescent="0.25">
      <c r="A376" s="14">
        <v>67.400000000000006</v>
      </c>
      <c r="B376" s="14">
        <v>1.6140000000000001</v>
      </c>
      <c r="C376" s="14">
        <v>3.58</v>
      </c>
      <c r="D376" s="17"/>
      <c r="E376" s="16">
        <f t="shared" si="22"/>
        <v>7.6857142857142862E-3</v>
      </c>
      <c r="F376" s="17">
        <f t="shared" si="23"/>
        <v>-2.3057142857142859E-3</v>
      </c>
      <c r="G376" s="17"/>
      <c r="H376" s="81">
        <f t="shared" si="24"/>
        <v>0.99914285714285711</v>
      </c>
      <c r="I376" s="81">
        <f t="shared" si="25"/>
        <v>25.132860161608505</v>
      </c>
      <c r="K376"/>
    </row>
    <row r="377" spans="1:11" x14ac:dyDescent="0.25">
      <c r="A377" s="14">
        <v>67.599999999999994</v>
      </c>
      <c r="B377" s="14">
        <v>1.62</v>
      </c>
      <c r="C377" s="14">
        <v>3.59</v>
      </c>
      <c r="D377" s="17"/>
      <c r="E377" s="16">
        <f t="shared" si="22"/>
        <v>7.7142857142857152E-3</v>
      </c>
      <c r="F377" s="17">
        <f t="shared" si="23"/>
        <v>-2.3142857142857145E-3</v>
      </c>
      <c r="G377" s="17"/>
      <c r="H377" s="81">
        <f t="shared" si="24"/>
        <v>1.0028571428571431</v>
      </c>
      <c r="I377" s="81">
        <f t="shared" si="25"/>
        <v>25.203063681612999</v>
      </c>
      <c r="K377"/>
    </row>
    <row r="378" spans="1:11" x14ac:dyDescent="0.25">
      <c r="A378" s="14">
        <v>67.8</v>
      </c>
      <c r="B378" s="14">
        <v>1.6259999999999999</v>
      </c>
      <c r="C378" s="14">
        <v>3.6</v>
      </c>
      <c r="D378" s="17"/>
      <c r="E378" s="16">
        <f t="shared" si="22"/>
        <v>7.7428571428571425E-3</v>
      </c>
      <c r="F378" s="17">
        <f t="shared" si="23"/>
        <v>-2.3228571428571426E-3</v>
      </c>
      <c r="G378" s="17"/>
      <c r="H378" s="81">
        <f t="shared" si="24"/>
        <v>1.0065714285714285</v>
      </c>
      <c r="I378" s="81">
        <f t="shared" si="25"/>
        <v>25.273267201617493</v>
      </c>
      <c r="K378"/>
    </row>
    <row r="379" spans="1:11" x14ac:dyDescent="0.25">
      <c r="A379" s="14">
        <v>68</v>
      </c>
      <c r="B379" s="14">
        <v>1.6319999999999999</v>
      </c>
      <c r="C379" s="14">
        <v>3.61</v>
      </c>
      <c r="D379" s="17"/>
      <c r="E379" s="16">
        <f t="shared" si="22"/>
        <v>7.7714285714285706E-3</v>
      </c>
      <c r="F379" s="17">
        <f t="shared" si="23"/>
        <v>-2.3314285714285711E-3</v>
      </c>
      <c r="G379" s="17"/>
      <c r="H379" s="81">
        <f t="shared" si="24"/>
        <v>1.0102857142857142</v>
      </c>
      <c r="I379" s="81">
        <f t="shared" si="25"/>
        <v>25.343470721621983</v>
      </c>
      <c r="K379"/>
    </row>
    <row r="380" spans="1:11" x14ac:dyDescent="0.25">
      <c r="A380" s="14">
        <v>68.2</v>
      </c>
      <c r="B380" s="14">
        <v>1.6379999999999999</v>
      </c>
      <c r="C380" s="14">
        <v>3.62</v>
      </c>
      <c r="D380" s="17"/>
      <c r="E380" s="16">
        <f t="shared" si="22"/>
        <v>7.7999999999999996E-3</v>
      </c>
      <c r="F380" s="17">
        <f t="shared" si="23"/>
        <v>-2.3399999999999996E-3</v>
      </c>
      <c r="G380" s="17"/>
      <c r="H380" s="81">
        <f t="shared" si="24"/>
        <v>1.014</v>
      </c>
      <c r="I380" s="81">
        <f t="shared" si="25"/>
        <v>25.413674241626477</v>
      </c>
      <c r="K380"/>
    </row>
    <row r="381" spans="1:11" x14ac:dyDescent="0.25">
      <c r="A381" s="14">
        <v>68.400000000000006</v>
      </c>
      <c r="B381" s="14">
        <v>1.6439999999999999</v>
      </c>
      <c r="C381" s="14">
        <v>3.63</v>
      </c>
      <c r="D381" s="17"/>
      <c r="E381" s="16">
        <f t="shared" si="22"/>
        <v>7.8285714285714278E-3</v>
      </c>
      <c r="F381" s="17">
        <f t="shared" si="23"/>
        <v>-2.3485714285714282E-3</v>
      </c>
      <c r="G381" s="17"/>
      <c r="H381" s="81">
        <f t="shared" si="24"/>
        <v>1.0177142857142858</v>
      </c>
      <c r="I381" s="81">
        <f t="shared" si="25"/>
        <v>25.483877761630971</v>
      </c>
      <c r="K381"/>
    </row>
    <row r="382" spans="1:11" x14ac:dyDescent="0.25">
      <c r="A382" s="14">
        <v>68.599999999999994</v>
      </c>
      <c r="B382" s="14">
        <v>1.65</v>
      </c>
      <c r="C382" s="14">
        <v>3.64</v>
      </c>
      <c r="D382" s="17"/>
      <c r="E382" s="16">
        <f t="shared" si="22"/>
        <v>7.8571428571428559E-3</v>
      </c>
      <c r="F382" s="17">
        <f t="shared" si="23"/>
        <v>-2.3571428571428567E-3</v>
      </c>
      <c r="G382" s="17"/>
      <c r="H382" s="81">
        <f t="shared" si="24"/>
        <v>1.0214285714285711</v>
      </c>
      <c r="I382" s="81">
        <f t="shared" si="25"/>
        <v>25.554081281635465</v>
      </c>
      <c r="K382"/>
    </row>
    <row r="383" spans="1:11" x14ac:dyDescent="0.25">
      <c r="A383" s="14">
        <v>68.8</v>
      </c>
      <c r="B383" s="14">
        <v>1.6559999999999999</v>
      </c>
      <c r="C383" s="14">
        <v>3.65</v>
      </c>
      <c r="D383" s="17"/>
      <c r="E383" s="16">
        <f t="shared" si="22"/>
        <v>7.8857142857142858E-3</v>
      </c>
      <c r="F383" s="17">
        <f t="shared" si="23"/>
        <v>-2.3657142857142857E-3</v>
      </c>
      <c r="G383" s="17"/>
      <c r="H383" s="81">
        <f t="shared" si="24"/>
        <v>1.0251428571428571</v>
      </c>
      <c r="I383" s="81">
        <f t="shared" si="25"/>
        <v>25.624284801639956</v>
      </c>
      <c r="K383"/>
    </row>
    <row r="384" spans="1:11" x14ac:dyDescent="0.25">
      <c r="A384" s="14">
        <v>69</v>
      </c>
      <c r="B384" s="14">
        <v>1.6619999999999999</v>
      </c>
      <c r="C384" s="14">
        <v>3.65</v>
      </c>
      <c r="D384" s="17"/>
      <c r="E384" s="16">
        <f t="shared" si="22"/>
        <v>7.914285714285714E-3</v>
      </c>
      <c r="F384" s="17">
        <f t="shared" si="23"/>
        <v>-2.3742857142857142E-3</v>
      </c>
      <c r="G384" s="17"/>
      <c r="H384" s="81">
        <f t="shared" si="24"/>
        <v>1.0288571428571429</v>
      </c>
      <c r="I384" s="81">
        <f t="shared" si="25"/>
        <v>25.624284801639956</v>
      </c>
      <c r="K384"/>
    </row>
    <row r="385" spans="1:11" x14ac:dyDescent="0.25">
      <c r="A385" s="14">
        <v>69.2</v>
      </c>
      <c r="B385" s="14">
        <v>1.6679999999999999</v>
      </c>
      <c r="C385" s="14">
        <v>3.66</v>
      </c>
      <c r="D385" s="17"/>
      <c r="E385" s="16">
        <f t="shared" si="22"/>
        <v>7.9428571428571421E-3</v>
      </c>
      <c r="F385" s="17">
        <f t="shared" si="23"/>
        <v>-2.3828571428571427E-3</v>
      </c>
      <c r="G385" s="17"/>
      <c r="H385" s="81">
        <f t="shared" si="24"/>
        <v>1.0325714285714285</v>
      </c>
      <c r="I385" s="81">
        <f t="shared" si="25"/>
        <v>25.69448832164445</v>
      </c>
      <c r="K385"/>
    </row>
    <row r="386" spans="1:11" x14ac:dyDescent="0.25">
      <c r="A386" s="14">
        <v>69.400000000000006</v>
      </c>
      <c r="B386" s="14">
        <v>1.6739999999999999</v>
      </c>
      <c r="C386" s="14">
        <v>3.66</v>
      </c>
      <c r="D386" s="17"/>
      <c r="E386" s="16">
        <f t="shared" si="22"/>
        <v>7.9714285714285703E-3</v>
      </c>
      <c r="F386" s="17">
        <f t="shared" si="23"/>
        <v>-2.3914285714285708E-3</v>
      </c>
      <c r="G386" s="17"/>
      <c r="H386" s="81">
        <f t="shared" si="24"/>
        <v>1.036285714285714</v>
      </c>
      <c r="I386" s="81">
        <f t="shared" si="25"/>
        <v>25.69448832164445</v>
      </c>
      <c r="K386"/>
    </row>
    <row r="387" spans="1:11" x14ac:dyDescent="0.25">
      <c r="A387" s="14">
        <v>69.599999999999994</v>
      </c>
      <c r="B387" s="14">
        <v>1.68</v>
      </c>
      <c r="C387" s="14">
        <v>3.67</v>
      </c>
      <c r="D387" s="17"/>
      <c r="E387" s="16">
        <f t="shared" si="22"/>
        <v>8.0000000000000002E-3</v>
      </c>
      <c r="F387" s="17">
        <f t="shared" si="23"/>
        <v>-2.3999999999999998E-3</v>
      </c>
      <c r="G387" s="17"/>
      <c r="H387" s="81">
        <f t="shared" si="24"/>
        <v>1.04</v>
      </c>
      <c r="I387" s="81">
        <f t="shared" si="25"/>
        <v>25.764691841648943</v>
      </c>
      <c r="K387"/>
    </row>
    <row r="388" spans="1:11" x14ac:dyDescent="0.25">
      <c r="A388" s="14">
        <v>69.8</v>
      </c>
      <c r="B388" s="14">
        <v>1.6859999999999999</v>
      </c>
      <c r="C388" s="14">
        <v>3.68</v>
      </c>
      <c r="D388" s="17"/>
      <c r="E388" s="16">
        <f t="shared" si="22"/>
        <v>8.0285714285714283E-3</v>
      </c>
      <c r="F388" s="17">
        <f t="shared" si="23"/>
        <v>-2.4085714285714283E-3</v>
      </c>
      <c r="G388" s="17"/>
      <c r="H388" s="81">
        <f t="shared" si="24"/>
        <v>1.0437142857142856</v>
      </c>
      <c r="I388" s="81">
        <f t="shared" si="25"/>
        <v>25.834895361653437</v>
      </c>
      <c r="K388"/>
    </row>
    <row r="389" spans="1:11" x14ac:dyDescent="0.25">
      <c r="A389" s="14">
        <v>70</v>
      </c>
      <c r="B389" s="14">
        <v>1.6919999999999999</v>
      </c>
      <c r="C389" s="14">
        <v>3.69</v>
      </c>
      <c r="D389" s="17"/>
      <c r="E389" s="16">
        <f t="shared" si="22"/>
        <v>8.0571428571428565E-3</v>
      </c>
      <c r="F389" s="17">
        <f t="shared" si="23"/>
        <v>-2.4171428571428569E-3</v>
      </c>
      <c r="G389" s="17"/>
      <c r="H389" s="81">
        <f t="shared" si="24"/>
        <v>1.0474285714285714</v>
      </c>
      <c r="I389" s="81">
        <f t="shared" si="25"/>
        <v>25.905098881657928</v>
      </c>
      <c r="K389"/>
    </row>
    <row r="390" spans="1:11" x14ac:dyDescent="0.25">
      <c r="A390" s="14">
        <v>70.2</v>
      </c>
      <c r="B390" s="14">
        <v>1.698</v>
      </c>
      <c r="C390" s="14">
        <v>3.7</v>
      </c>
      <c r="D390" s="17"/>
      <c r="E390" s="16">
        <f t="shared" si="22"/>
        <v>8.0857142857142864E-3</v>
      </c>
      <c r="F390" s="17">
        <f t="shared" si="23"/>
        <v>-2.4257142857142858E-3</v>
      </c>
      <c r="G390" s="17"/>
      <c r="H390" s="81">
        <f t="shared" si="24"/>
        <v>1.0511428571428572</v>
      </c>
      <c r="I390" s="81">
        <f t="shared" si="25"/>
        <v>25.975302401662422</v>
      </c>
      <c r="K390"/>
    </row>
    <row r="391" spans="1:11" x14ac:dyDescent="0.25">
      <c r="A391" s="14">
        <v>70.400000000000006</v>
      </c>
      <c r="B391" s="14">
        <v>1.704</v>
      </c>
      <c r="C391" s="14">
        <v>3.7</v>
      </c>
      <c r="D391" s="17"/>
      <c r="E391" s="16">
        <f t="shared" si="22"/>
        <v>8.1142857142857145E-3</v>
      </c>
      <c r="F391" s="17">
        <f t="shared" si="23"/>
        <v>-2.4342857142857144E-3</v>
      </c>
      <c r="G391" s="17"/>
      <c r="H391" s="81">
        <f t="shared" si="24"/>
        <v>1.0548571428571427</v>
      </c>
      <c r="I391" s="81">
        <f t="shared" si="25"/>
        <v>25.975302401662422</v>
      </c>
      <c r="K391"/>
    </row>
    <row r="392" spans="1:11" x14ac:dyDescent="0.25">
      <c r="A392" s="14">
        <v>70.599999999999994</v>
      </c>
      <c r="B392" s="14">
        <v>1.71</v>
      </c>
      <c r="C392" s="14">
        <v>3.71</v>
      </c>
      <c r="D392" s="17"/>
      <c r="E392" s="16">
        <f t="shared" si="22"/>
        <v>8.1428571428571427E-3</v>
      </c>
      <c r="F392" s="17">
        <f t="shared" si="23"/>
        <v>-2.4428571428571429E-3</v>
      </c>
      <c r="G392" s="17"/>
      <c r="H392" s="81">
        <f t="shared" si="24"/>
        <v>1.0585714285714285</v>
      </c>
      <c r="I392" s="81">
        <f t="shared" si="25"/>
        <v>26.045505921666916</v>
      </c>
      <c r="K392"/>
    </row>
    <row r="393" spans="1:11" x14ac:dyDescent="0.25">
      <c r="A393" s="14">
        <v>70.8</v>
      </c>
      <c r="B393" s="14">
        <v>1.716</v>
      </c>
      <c r="C393" s="14">
        <v>3.72</v>
      </c>
      <c r="D393" s="17"/>
      <c r="E393" s="16">
        <f t="shared" si="22"/>
        <v>8.1714285714285708E-3</v>
      </c>
      <c r="F393" s="17">
        <f t="shared" si="23"/>
        <v>-2.451428571428571E-3</v>
      </c>
      <c r="G393" s="17"/>
      <c r="H393" s="81">
        <f t="shared" si="24"/>
        <v>1.0622857142857143</v>
      </c>
      <c r="I393" s="81">
        <f t="shared" si="25"/>
        <v>26.11570944167141</v>
      </c>
      <c r="K393"/>
    </row>
    <row r="394" spans="1:11" x14ac:dyDescent="0.25">
      <c r="A394" s="14">
        <v>71</v>
      </c>
      <c r="B394" s="14">
        <v>1.716</v>
      </c>
      <c r="C394" s="14">
        <v>3.72</v>
      </c>
      <c r="D394" s="17"/>
      <c r="E394" s="16">
        <f t="shared" si="22"/>
        <v>8.1714285714285708E-3</v>
      </c>
      <c r="F394" s="17">
        <f t="shared" si="23"/>
        <v>-2.451428571428571E-3</v>
      </c>
      <c r="G394" s="17"/>
      <c r="H394" s="81">
        <f t="shared" si="24"/>
        <v>1.0622857142857143</v>
      </c>
      <c r="I394" s="81">
        <f t="shared" si="25"/>
        <v>26.11570944167141</v>
      </c>
      <c r="K394"/>
    </row>
    <row r="395" spans="1:11" x14ac:dyDescent="0.25">
      <c r="A395" s="14">
        <v>71.2</v>
      </c>
      <c r="B395" s="14">
        <v>1.722</v>
      </c>
      <c r="C395" s="14">
        <v>3.73</v>
      </c>
      <c r="D395" s="17"/>
      <c r="E395" s="16">
        <f t="shared" si="22"/>
        <v>8.2000000000000007E-3</v>
      </c>
      <c r="F395" s="17">
        <f t="shared" si="23"/>
        <v>-2.4599999999999999E-3</v>
      </c>
      <c r="G395" s="17"/>
      <c r="H395" s="81">
        <f t="shared" si="24"/>
        <v>1.0660000000000001</v>
      </c>
      <c r="I395" s="81">
        <f t="shared" si="25"/>
        <v>26.1859129616759</v>
      </c>
      <c r="K395"/>
    </row>
    <row r="396" spans="1:11" x14ac:dyDescent="0.25">
      <c r="A396" s="14">
        <v>71.400000000000006</v>
      </c>
      <c r="B396" s="14">
        <v>1.728</v>
      </c>
      <c r="C396" s="14">
        <v>3.74</v>
      </c>
      <c r="D396" s="17"/>
      <c r="E396" s="16">
        <f t="shared" si="22"/>
        <v>8.2285714285714288E-3</v>
      </c>
      <c r="F396" s="17">
        <f t="shared" si="23"/>
        <v>-2.4685714285714285E-3</v>
      </c>
      <c r="G396" s="17"/>
      <c r="H396" s="81">
        <f t="shared" si="24"/>
        <v>1.0697142857142856</v>
      </c>
      <c r="I396" s="81">
        <f t="shared" si="25"/>
        <v>26.256116481680394</v>
      </c>
      <c r="K396"/>
    </row>
    <row r="397" spans="1:11" x14ac:dyDescent="0.25">
      <c r="A397" s="14">
        <v>71.599999999999994</v>
      </c>
      <c r="B397" s="14">
        <v>1.74</v>
      </c>
      <c r="C397" s="14">
        <v>3.74</v>
      </c>
      <c r="D397" s="17"/>
      <c r="E397" s="16">
        <f t="shared" si="22"/>
        <v>8.2857142857142851E-3</v>
      </c>
      <c r="F397" s="17">
        <f t="shared" si="23"/>
        <v>-2.4857142857142855E-3</v>
      </c>
      <c r="G397" s="17"/>
      <c r="H397" s="81">
        <f t="shared" si="24"/>
        <v>1.077142857142857</v>
      </c>
      <c r="I397" s="81">
        <f t="shared" si="25"/>
        <v>26.256116481680394</v>
      </c>
      <c r="K397"/>
    </row>
    <row r="398" spans="1:11" x14ac:dyDescent="0.25">
      <c r="A398" s="14">
        <v>71.8</v>
      </c>
      <c r="B398" s="14">
        <v>1.746</v>
      </c>
      <c r="C398" s="14">
        <v>3.75</v>
      </c>
      <c r="D398" s="17"/>
      <c r="E398" s="16">
        <f t="shared" si="22"/>
        <v>8.314285714285715E-3</v>
      </c>
      <c r="F398" s="17">
        <f t="shared" si="23"/>
        <v>-2.4942857142857145E-3</v>
      </c>
      <c r="G398" s="17"/>
      <c r="H398" s="81">
        <f t="shared" si="24"/>
        <v>1.080857142857143</v>
      </c>
      <c r="I398" s="81">
        <f t="shared" si="25"/>
        <v>26.326320001684888</v>
      </c>
      <c r="K398"/>
    </row>
    <row r="399" spans="1:11" x14ac:dyDescent="0.25">
      <c r="A399" s="14">
        <v>72</v>
      </c>
      <c r="B399" s="14">
        <v>1.746</v>
      </c>
      <c r="C399" s="14">
        <v>3.76</v>
      </c>
      <c r="D399" s="17"/>
      <c r="E399" s="16">
        <f t="shared" si="22"/>
        <v>8.314285714285715E-3</v>
      </c>
      <c r="F399" s="17">
        <f t="shared" si="23"/>
        <v>-2.4942857142857145E-3</v>
      </c>
      <c r="G399" s="17"/>
      <c r="H399" s="81">
        <f t="shared" si="24"/>
        <v>1.080857142857143</v>
      </c>
      <c r="I399" s="81">
        <f t="shared" si="25"/>
        <v>26.396523521689382</v>
      </c>
      <c r="K399"/>
    </row>
    <row r="400" spans="1:11" x14ac:dyDescent="0.25">
      <c r="A400" s="14">
        <v>72.2</v>
      </c>
      <c r="B400" s="14">
        <v>1.752</v>
      </c>
      <c r="C400" s="14">
        <v>3.77</v>
      </c>
      <c r="D400" s="17"/>
      <c r="E400" s="16">
        <f t="shared" si="22"/>
        <v>8.3428571428571432E-3</v>
      </c>
      <c r="F400" s="17">
        <f t="shared" si="23"/>
        <v>-2.502857142857143E-3</v>
      </c>
      <c r="G400" s="17"/>
      <c r="H400" s="81">
        <f t="shared" si="24"/>
        <v>1.0845714285714287</v>
      </c>
      <c r="I400" s="81">
        <f t="shared" si="25"/>
        <v>26.466727041693872</v>
      </c>
      <c r="K400"/>
    </row>
    <row r="401" spans="1:11" x14ac:dyDescent="0.25">
      <c r="A401" s="14">
        <v>72.400000000000006</v>
      </c>
      <c r="B401" s="14">
        <v>1.758</v>
      </c>
      <c r="C401" s="14">
        <v>3.77</v>
      </c>
      <c r="D401" s="17"/>
      <c r="E401" s="16">
        <f t="shared" si="22"/>
        <v>8.3714285714285713E-3</v>
      </c>
      <c r="F401" s="17">
        <f t="shared" si="23"/>
        <v>-2.5114285714285711E-3</v>
      </c>
      <c r="G401" s="17"/>
      <c r="H401" s="81">
        <f t="shared" si="24"/>
        <v>1.0882857142857143</v>
      </c>
      <c r="I401" s="81">
        <f t="shared" si="25"/>
        <v>26.466727041693872</v>
      </c>
      <c r="K401"/>
    </row>
    <row r="402" spans="1:11" x14ac:dyDescent="0.25">
      <c r="A402" s="14">
        <v>72.599999999999994</v>
      </c>
      <c r="B402" s="14">
        <v>1.764</v>
      </c>
      <c r="C402" s="14">
        <v>3.78</v>
      </c>
      <c r="D402" s="17"/>
      <c r="E402" s="16">
        <f t="shared" si="22"/>
        <v>8.3999999999999995E-3</v>
      </c>
      <c r="F402" s="17">
        <f t="shared" si="23"/>
        <v>-2.5199999999999997E-3</v>
      </c>
      <c r="G402" s="17"/>
      <c r="H402" s="81">
        <f t="shared" si="24"/>
        <v>1.0919999999999999</v>
      </c>
      <c r="I402" s="81">
        <f t="shared" si="25"/>
        <v>26.536930561698366</v>
      </c>
      <c r="K402"/>
    </row>
    <row r="403" spans="1:11" x14ac:dyDescent="0.25">
      <c r="A403" s="14">
        <v>72.8</v>
      </c>
      <c r="B403" s="14">
        <v>1.77</v>
      </c>
      <c r="C403" s="14">
        <v>3.79</v>
      </c>
      <c r="D403" s="17"/>
      <c r="E403" s="16">
        <f t="shared" si="22"/>
        <v>8.4285714285714294E-3</v>
      </c>
      <c r="F403" s="17">
        <f t="shared" si="23"/>
        <v>-2.5285714285714286E-3</v>
      </c>
      <c r="G403" s="17"/>
      <c r="H403" s="81">
        <f t="shared" si="24"/>
        <v>1.0957142857142859</v>
      </c>
      <c r="I403" s="81">
        <f t="shared" si="25"/>
        <v>26.60713408170286</v>
      </c>
      <c r="K403"/>
    </row>
    <row r="404" spans="1:11" x14ac:dyDescent="0.25">
      <c r="A404" s="14">
        <v>73</v>
      </c>
      <c r="B404" s="14">
        <v>1.776</v>
      </c>
      <c r="C404" s="14">
        <v>3.79</v>
      </c>
      <c r="D404" s="17"/>
      <c r="E404" s="16">
        <f t="shared" si="22"/>
        <v>8.4571428571428575E-3</v>
      </c>
      <c r="F404" s="17">
        <f t="shared" si="23"/>
        <v>-2.5371428571428572E-3</v>
      </c>
      <c r="G404" s="17"/>
      <c r="H404" s="81">
        <f t="shared" si="24"/>
        <v>1.0994285714285714</v>
      </c>
      <c r="I404" s="81">
        <f t="shared" si="25"/>
        <v>26.60713408170286</v>
      </c>
      <c r="K404"/>
    </row>
    <row r="405" spans="1:11" x14ac:dyDescent="0.25">
      <c r="A405" s="14">
        <v>73.2</v>
      </c>
      <c r="B405" s="14">
        <v>1.782</v>
      </c>
      <c r="C405" s="14">
        <v>3.8</v>
      </c>
      <c r="D405" s="17"/>
      <c r="E405" s="16">
        <f t="shared" si="22"/>
        <v>8.4857142857142857E-3</v>
      </c>
      <c r="F405" s="17">
        <f t="shared" si="23"/>
        <v>-2.5457142857142857E-3</v>
      </c>
      <c r="G405" s="17"/>
      <c r="H405" s="81">
        <f t="shared" si="24"/>
        <v>1.103142857142857</v>
      </c>
      <c r="I405" s="81">
        <f t="shared" si="25"/>
        <v>26.677337601707354</v>
      </c>
      <c r="K405"/>
    </row>
    <row r="406" spans="1:11" x14ac:dyDescent="0.25">
      <c r="A406" s="14">
        <v>73.400000000000006</v>
      </c>
      <c r="B406" s="14">
        <v>1.788</v>
      </c>
      <c r="C406" s="14">
        <v>3.81</v>
      </c>
      <c r="D406" s="17"/>
      <c r="E406" s="16">
        <f t="shared" si="22"/>
        <v>8.5142857142857138E-3</v>
      </c>
      <c r="F406" s="17">
        <f t="shared" si="23"/>
        <v>-2.5542857142857142E-3</v>
      </c>
      <c r="G406" s="17"/>
      <c r="H406" s="81">
        <f t="shared" si="24"/>
        <v>1.1068571428571428</v>
      </c>
      <c r="I406" s="81">
        <f t="shared" si="25"/>
        <v>26.747541121711844</v>
      </c>
      <c r="K406"/>
    </row>
    <row r="407" spans="1:11" x14ac:dyDescent="0.25">
      <c r="A407" s="14">
        <v>73.599999999999994</v>
      </c>
      <c r="B407" s="14">
        <v>1.8</v>
      </c>
      <c r="C407" s="14">
        <v>3.82</v>
      </c>
      <c r="D407" s="17"/>
      <c r="E407" s="16">
        <f t="shared" si="22"/>
        <v>8.5714285714285719E-3</v>
      </c>
      <c r="F407" s="17">
        <f t="shared" si="23"/>
        <v>-2.5714285714285713E-3</v>
      </c>
      <c r="G407" s="17"/>
      <c r="H407" s="81">
        <f t="shared" si="24"/>
        <v>1.1142857142857143</v>
      </c>
      <c r="I407" s="81">
        <f t="shared" si="25"/>
        <v>26.817744641716338</v>
      </c>
      <c r="K407"/>
    </row>
    <row r="408" spans="1:11" x14ac:dyDescent="0.25">
      <c r="A408" s="14">
        <v>73.8</v>
      </c>
      <c r="B408" s="14">
        <v>1.806</v>
      </c>
      <c r="C408" s="14">
        <v>3.83</v>
      </c>
      <c r="D408" s="17"/>
      <c r="E408" s="16">
        <f t="shared" si="22"/>
        <v>8.6E-3</v>
      </c>
      <c r="F408" s="17">
        <f t="shared" si="23"/>
        <v>-2.5799999999999998E-3</v>
      </c>
      <c r="G408" s="17"/>
      <c r="H408" s="81">
        <f t="shared" si="24"/>
        <v>1.1179999999999999</v>
      </c>
      <c r="I408" s="81">
        <f t="shared" si="25"/>
        <v>26.887948161720832</v>
      </c>
      <c r="K408"/>
    </row>
    <row r="409" spans="1:11" x14ac:dyDescent="0.25">
      <c r="A409" s="14">
        <v>74</v>
      </c>
      <c r="B409" s="14">
        <v>1.8180000000000001</v>
      </c>
      <c r="C409" s="14">
        <v>3.84</v>
      </c>
      <c r="D409" s="17"/>
      <c r="E409" s="16">
        <f t="shared" si="22"/>
        <v>8.657142857142858E-3</v>
      </c>
      <c r="F409" s="17">
        <f t="shared" si="23"/>
        <v>-2.5971428571428573E-3</v>
      </c>
      <c r="G409" s="17"/>
      <c r="H409" s="81">
        <f t="shared" si="24"/>
        <v>1.1254285714285714</v>
      </c>
      <c r="I409" s="81">
        <f t="shared" si="25"/>
        <v>26.958151681725326</v>
      </c>
      <c r="K409"/>
    </row>
    <row r="410" spans="1:11" x14ac:dyDescent="0.25">
      <c r="A410" s="14">
        <v>74.2</v>
      </c>
      <c r="B410" s="14">
        <v>1.8240000000000001</v>
      </c>
      <c r="C410" s="14">
        <v>3.84</v>
      </c>
      <c r="D410" s="17"/>
      <c r="E410" s="16">
        <f t="shared" si="22"/>
        <v>8.6857142857142862E-3</v>
      </c>
      <c r="F410" s="17">
        <f t="shared" si="23"/>
        <v>-2.6057142857142859E-3</v>
      </c>
      <c r="G410" s="17"/>
      <c r="H410" s="81">
        <f t="shared" si="24"/>
        <v>1.1291428571428572</v>
      </c>
      <c r="I410" s="81">
        <f t="shared" si="25"/>
        <v>26.958151681725326</v>
      </c>
      <c r="K410"/>
    </row>
    <row r="411" spans="1:11" x14ac:dyDescent="0.25">
      <c r="A411" s="14">
        <v>74.400000000000006</v>
      </c>
      <c r="B411" s="14">
        <v>1.83</v>
      </c>
      <c r="C411" s="14">
        <v>3.85</v>
      </c>
      <c r="D411" s="17"/>
      <c r="E411" s="16">
        <f t="shared" si="22"/>
        <v>8.7142857142857143E-3</v>
      </c>
      <c r="F411" s="17">
        <f t="shared" si="23"/>
        <v>-2.6142857142857144E-3</v>
      </c>
      <c r="G411" s="17"/>
      <c r="H411" s="81">
        <f t="shared" si="24"/>
        <v>1.132857142857143</v>
      </c>
      <c r="I411" s="81">
        <f t="shared" si="25"/>
        <v>27.028355201729816</v>
      </c>
      <c r="K411"/>
    </row>
    <row r="412" spans="1:11" x14ac:dyDescent="0.25">
      <c r="A412" s="14">
        <v>74.599999999999994</v>
      </c>
      <c r="B412" s="14">
        <v>1.8360000000000001</v>
      </c>
      <c r="C412" s="14">
        <v>3.85</v>
      </c>
      <c r="D412" s="17"/>
      <c r="E412" s="16">
        <f t="shared" si="22"/>
        <v>8.7428571428571425E-3</v>
      </c>
      <c r="F412" s="17">
        <f t="shared" si="23"/>
        <v>-2.6228571428571425E-3</v>
      </c>
      <c r="G412" s="17"/>
      <c r="H412" s="81">
        <f t="shared" si="24"/>
        <v>1.1365714285714286</v>
      </c>
      <c r="I412" s="81">
        <f t="shared" si="25"/>
        <v>27.028355201729816</v>
      </c>
      <c r="K412"/>
    </row>
    <row r="413" spans="1:11" x14ac:dyDescent="0.25">
      <c r="A413" s="14">
        <v>74.8</v>
      </c>
      <c r="B413" s="14">
        <v>1.8420000000000001</v>
      </c>
      <c r="C413" s="14">
        <v>3.86</v>
      </c>
      <c r="D413" s="17"/>
      <c r="E413" s="16">
        <f t="shared" si="22"/>
        <v>8.7714285714285724E-3</v>
      </c>
      <c r="F413" s="17">
        <f t="shared" si="23"/>
        <v>-2.6314285714285715E-3</v>
      </c>
      <c r="G413" s="17"/>
      <c r="H413" s="81">
        <f t="shared" si="24"/>
        <v>1.1402857142857143</v>
      </c>
      <c r="I413" s="81">
        <f t="shared" si="25"/>
        <v>27.09855872173431</v>
      </c>
      <c r="K413"/>
    </row>
    <row r="414" spans="1:11" x14ac:dyDescent="0.25">
      <c r="A414" s="14">
        <v>75</v>
      </c>
      <c r="B414" s="14">
        <v>1.8540000000000001</v>
      </c>
      <c r="C414" s="14">
        <v>3.86</v>
      </c>
      <c r="D414" s="17"/>
      <c r="E414" s="16">
        <f t="shared" si="22"/>
        <v>8.8285714285714287E-3</v>
      </c>
      <c r="F414" s="17">
        <f t="shared" si="23"/>
        <v>-2.6485714285714285E-3</v>
      </c>
      <c r="G414" s="17"/>
      <c r="H414" s="81">
        <f t="shared" si="24"/>
        <v>1.1477142857142857</v>
      </c>
      <c r="I414" s="81">
        <f t="shared" si="25"/>
        <v>27.09855872173431</v>
      </c>
      <c r="K414"/>
    </row>
    <row r="415" spans="1:11" x14ac:dyDescent="0.25">
      <c r="A415" s="14">
        <v>75.2</v>
      </c>
      <c r="B415" s="14">
        <v>1.86</v>
      </c>
      <c r="C415" s="14">
        <v>3.87</v>
      </c>
      <c r="D415" s="17"/>
      <c r="E415" s="16">
        <f t="shared" si="22"/>
        <v>8.8571428571428568E-3</v>
      </c>
      <c r="F415" s="17">
        <f t="shared" si="23"/>
        <v>-2.657142857142857E-3</v>
      </c>
      <c r="G415" s="17"/>
      <c r="H415" s="81">
        <f t="shared" si="24"/>
        <v>1.1514285714285712</v>
      </c>
      <c r="I415" s="81">
        <f t="shared" si="25"/>
        <v>27.168762241738804</v>
      </c>
      <c r="K415"/>
    </row>
    <row r="416" spans="1:11" x14ac:dyDescent="0.25">
      <c r="A416" s="14">
        <v>75.400000000000006</v>
      </c>
      <c r="B416" s="14">
        <v>1.8660000000000001</v>
      </c>
      <c r="C416" s="14">
        <v>3.88</v>
      </c>
      <c r="D416" s="17"/>
      <c r="E416" s="16">
        <f t="shared" si="22"/>
        <v>8.8857142857142867E-3</v>
      </c>
      <c r="F416" s="17">
        <f t="shared" si="23"/>
        <v>-2.665714285714286E-3</v>
      </c>
      <c r="G416" s="17"/>
      <c r="H416" s="81">
        <f t="shared" si="24"/>
        <v>1.1551428571428572</v>
      </c>
      <c r="I416" s="81">
        <f t="shared" si="25"/>
        <v>27.238965761743298</v>
      </c>
      <c r="K416"/>
    </row>
    <row r="417" spans="1:11" x14ac:dyDescent="0.25">
      <c r="A417" s="14">
        <v>75.599999999999994</v>
      </c>
      <c r="B417" s="14">
        <v>1.8720000000000001</v>
      </c>
      <c r="C417" s="14">
        <v>3.88</v>
      </c>
      <c r="D417" s="17"/>
      <c r="E417" s="16">
        <f t="shared" si="22"/>
        <v>8.9142857142857149E-3</v>
      </c>
      <c r="F417" s="17">
        <f t="shared" si="23"/>
        <v>-2.6742857142857145E-3</v>
      </c>
      <c r="G417" s="17"/>
      <c r="H417" s="81">
        <f t="shared" si="24"/>
        <v>1.1588571428571428</v>
      </c>
      <c r="I417" s="81">
        <f t="shared" si="25"/>
        <v>27.238965761743298</v>
      </c>
      <c r="K417"/>
    </row>
    <row r="418" spans="1:11" x14ac:dyDescent="0.25">
      <c r="A418" s="14">
        <v>75.8</v>
      </c>
      <c r="B418" s="14">
        <v>1.8779999999999999</v>
      </c>
      <c r="C418" s="14">
        <v>3.89</v>
      </c>
      <c r="D418" s="17"/>
      <c r="E418" s="16">
        <f t="shared" si="22"/>
        <v>8.942857142857143E-3</v>
      </c>
      <c r="F418" s="17">
        <f t="shared" si="23"/>
        <v>-2.6828571428571426E-3</v>
      </c>
      <c r="G418" s="17"/>
      <c r="H418" s="81">
        <f t="shared" si="24"/>
        <v>1.1625714285714286</v>
      </c>
      <c r="I418" s="81">
        <f t="shared" si="25"/>
        <v>27.309169281747788</v>
      </c>
      <c r="K418"/>
    </row>
    <row r="419" spans="1:11" x14ac:dyDescent="0.25">
      <c r="A419" s="14">
        <v>76</v>
      </c>
      <c r="B419" s="14">
        <v>1.8839999999999999</v>
      </c>
      <c r="C419" s="14">
        <v>3.89</v>
      </c>
      <c r="D419" s="17"/>
      <c r="E419" s="16">
        <f t="shared" si="22"/>
        <v>8.9714285714285712E-3</v>
      </c>
      <c r="F419" s="17">
        <f t="shared" si="23"/>
        <v>-2.6914285714285712E-3</v>
      </c>
      <c r="G419" s="17"/>
      <c r="H419" s="81">
        <f t="shared" si="24"/>
        <v>1.1662857142857141</v>
      </c>
      <c r="I419" s="81">
        <f t="shared" si="25"/>
        <v>27.309169281747788</v>
      </c>
      <c r="K419"/>
    </row>
    <row r="420" spans="1:11" x14ac:dyDescent="0.25">
      <c r="A420" s="14">
        <v>76.2</v>
      </c>
      <c r="B420" s="14">
        <v>1.89</v>
      </c>
      <c r="C420" s="14">
        <v>3.9</v>
      </c>
      <c r="D420" s="17"/>
      <c r="E420" s="16">
        <f t="shared" si="22"/>
        <v>8.9999999999999993E-3</v>
      </c>
      <c r="F420" s="17">
        <f t="shared" si="23"/>
        <v>-2.6999999999999997E-3</v>
      </c>
      <c r="G420" s="17"/>
      <c r="H420" s="81">
        <f t="shared" si="24"/>
        <v>1.17</v>
      </c>
      <c r="I420" s="81">
        <f t="shared" si="25"/>
        <v>27.379372801752282</v>
      </c>
      <c r="K420"/>
    </row>
    <row r="421" spans="1:11" x14ac:dyDescent="0.25">
      <c r="A421" s="14">
        <v>76.400000000000006</v>
      </c>
      <c r="B421" s="14">
        <v>1.8959999999999999</v>
      </c>
      <c r="C421" s="14">
        <v>3.91</v>
      </c>
      <c r="D421" s="17"/>
      <c r="E421" s="16">
        <f t="shared" si="22"/>
        <v>9.0285714285714275E-3</v>
      </c>
      <c r="F421" s="17">
        <f t="shared" si="23"/>
        <v>-2.7085714285714282E-3</v>
      </c>
      <c r="G421" s="17"/>
      <c r="H421" s="81">
        <f t="shared" si="24"/>
        <v>1.1737142857142855</v>
      </c>
      <c r="I421" s="81">
        <f t="shared" si="25"/>
        <v>27.449576321756776</v>
      </c>
      <c r="K421"/>
    </row>
    <row r="422" spans="1:11" x14ac:dyDescent="0.25">
      <c r="A422" s="14">
        <v>76.599999999999994</v>
      </c>
      <c r="B422" s="14">
        <v>1.9019999999999999</v>
      </c>
      <c r="C422" s="14">
        <v>3.91</v>
      </c>
      <c r="D422" s="17"/>
      <c r="E422" s="16">
        <f t="shared" si="22"/>
        <v>9.0571428571428574E-3</v>
      </c>
      <c r="F422" s="17">
        <f t="shared" si="23"/>
        <v>-2.7171428571428572E-3</v>
      </c>
      <c r="G422" s="17"/>
      <c r="H422" s="81">
        <f t="shared" si="24"/>
        <v>1.1774285714285715</v>
      </c>
      <c r="I422" s="81">
        <f t="shared" si="25"/>
        <v>27.449576321756776</v>
      </c>
      <c r="K422"/>
    </row>
    <row r="423" spans="1:11" x14ac:dyDescent="0.25">
      <c r="A423" s="14">
        <v>76.8</v>
      </c>
      <c r="B423" s="14">
        <v>1.9079999999999999</v>
      </c>
      <c r="C423" s="14">
        <v>3.92</v>
      </c>
      <c r="D423" s="17"/>
      <c r="E423" s="16">
        <f t="shared" ref="E423:E486" si="26">B423/$K$9</f>
        <v>9.0857142857142855E-3</v>
      </c>
      <c r="F423" s="17">
        <f t="shared" ref="F423:F486" si="27">(-1)*($K$16*E423)</f>
        <v>-2.7257142857142857E-3</v>
      </c>
      <c r="G423" s="17"/>
      <c r="H423" s="81">
        <f t="shared" ref="H423:H486" si="28" xml:space="preserve"> (E423-F423)*100</f>
        <v>1.1811428571428573</v>
      </c>
      <c r="I423" s="81">
        <f t="shared" ref="I423:I486" si="29">C423*1000/(2*$K$8*$K$10)</f>
        <v>27.51977984176127</v>
      </c>
      <c r="K423"/>
    </row>
    <row r="424" spans="1:11" x14ac:dyDescent="0.25">
      <c r="A424" s="14">
        <v>77</v>
      </c>
      <c r="B424" s="14">
        <v>1.9079999999999999</v>
      </c>
      <c r="C424" s="14">
        <v>3.93</v>
      </c>
      <c r="D424" s="17"/>
      <c r="E424" s="16">
        <f t="shared" si="26"/>
        <v>9.0857142857142855E-3</v>
      </c>
      <c r="F424" s="17">
        <f t="shared" si="27"/>
        <v>-2.7257142857142857E-3</v>
      </c>
      <c r="G424" s="17"/>
      <c r="H424" s="81">
        <f t="shared" si="28"/>
        <v>1.1811428571428573</v>
      </c>
      <c r="I424" s="81">
        <f t="shared" si="29"/>
        <v>27.589983361765761</v>
      </c>
      <c r="K424"/>
    </row>
    <row r="425" spans="1:11" x14ac:dyDescent="0.25">
      <c r="A425" s="14">
        <v>77.2</v>
      </c>
      <c r="B425" s="14">
        <v>1.9139999999999999</v>
      </c>
      <c r="C425" s="14">
        <v>3.93</v>
      </c>
      <c r="D425" s="17"/>
      <c r="E425" s="16">
        <f t="shared" si="26"/>
        <v>9.1142857142857137E-3</v>
      </c>
      <c r="F425" s="17">
        <f t="shared" si="27"/>
        <v>-2.7342857142857138E-3</v>
      </c>
      <c r="G425" s="17"/>
      <c r="H425" s="81">
        <f t="shared" si="28"/>
        <v>1.1848571428571426</v>
      </c>
      <c r="I425" s="81">
        <f t="shared" si="29"/>
        <v>27.589983361765761</v>
      </c>
      <c r="K425"/>
    </row>
    <row r="426" spans="1:11" x14ac:dyDescent="0.25">
      <c r="A426" s="14">
        <v>77.400000000000006</v>
      </c>
      <c r="B426" s="14">
        <v>1.92</v>
      </c>
      <c r="C426" s="14">
        <v>3.94</v>
      </c>
      <c r="D426" s="17"/>
      <c r="E426" s="16">
        <f t="shared" si="26"/>
        <v>9.1428571428571418E-3</v>
      </c>
      <c r="F426" s="17">
        <f t="shared" si="27"/>
        <v>-2.7428571428571424E-3</v>
      </c>
      <c r="G426" s="17"/>
      <c r="H426" s="81">
        <f t="shared" si="28"/>
        <v>1.1885714285714284</v>
      </c>
      <c r="I426" s="81">
        <f t="shared" si="29"/>
        <v>27.660186881770255</v>
      </c>
      <c r="K426"/>
    </row>
    <row r="427" spans="1:11" x14ac:dyDescent="0.25">
      <c r="A427" s="14">
        <v>77.599999999999994</v>
      </c>
      <c r="B427" s="14">
        <v>1.9259999999999999</v>
      </c>
      <c r="C427" s="14">
        <v>3.94</v>
      </c>
      <c r="D427" s="17"/>
      <c r="E427" s="16">
        <f t="shared" si="26"/>
        <v>9.1714285714285717E-3</v>
      </c>
      <c r="F427" s="17">
        <f t="shared" si="27"/>
        <v>-2.7514285714285713E-3</v>
      </c>
      <c r="G427" s="17"/>
      <c r="H427" s="81">
        <f t="shared" si="28"/>
        <v>1.1922857142857144</v>
      </c>
      <c r="I427" s="81">
        <f t="shared" si="29"/>
        <v>27.660186881770255</v>
      </c>
      <c r="K427"/>
    </row>
    <row r="428" spans="1:11" x14ac:dyDescent="0.25">
      <c r="A428" s="14">
        <v>77.8</v>
      </c>
      <c r="B428" s="14">
        <v>1.9259999999999999</v>
      </c>
      <c r="C428" s="14">
        <v>3.95</v>
      </c>
      <c r="D428" s="17"/>
      <c r="E428" s="16">
        <f t="shared" si="26"/>
        <v>9.1714285714285717E-3</v>
      </c>
      <c r="F428" s="17">
        <f t="shared" si="27"/>
        <v>-2.7514285714285713E-3</v>
      </c>
      <c r="G428" s="17"/>
      <c r="H428" s="81">
        <f t="shared" si="28"/>
        <v>1.1922857142857144</v>
      </c>
      <c r="I428" s="81">
        <f t="shared" si="29"/>
        <v>27.730390401774748</v>
      </c>
      <c r="K428"/>
    </row>
    <row r="429" spans="1:11" x14ac:dyDescent="0.25">
      <c r="A429" s="14">
        <v>78</v>
      </c>
      <c r="B429" s="14">
        <v>1.9379999999999999</v>
      </c>
      <c r="C429" s="14">
        <v>3.95</v>
      </c>
      <c r="D429" s="17"/>
      <c r="E429" s="16">
        <f t="shared" si="26"/>
        <v>9.228571428571428E-3</v>
      </c>
      <c r="F429" s="17">
        <f t="shared" si="27"/>
        <v>-2.7685714285714284E-3</v>
      </c>
      <c r="G429" s="17"/>
      <c r="H429" s="81">
        <f t="shared" si="28"/>
        <v>1.1997142857142855</v>
      </c>
      <c r="I429" s="81">
        <f t="shared" si="29"/>
        <v>27.730390401774748</v>
      </c>
      <c r="K429"/>
    </row>
    <row r="430" spans="1:11" x14ac:dyDescent="0.25">
      <c r="A430" s="14">
        <v>78.2</v>
      </c>
      <c r="B430" s="14">
        <v>1.944</v>
      </c>
      <c r="C430" s="14">
        <v>3.96</v>
      </c>
      <c r="D430" s="17"/>
      <c r="E430" s="16">
        <f t="shared" si="26"/>
        <v>9.2571428571428561E-3</v>
      </c>
      <c r="F430" s="17">
        <f t="shared" si="27"/>
        <v>-2.7771428571428569E-3</v>
      </c>
      <c r="G430" s="17"/>
      <c r="H430" s="81">
        <f t="shared" si="28"/>
        <v>1.2034285714285713</v>
      </c>
      <c r="I430" s="81">
        <f t="shared" si="29"/>
        <v>27.800593921779242</v>
      </c>
      <c r="K430"/>
    </row>
    <row r="431" spans="1:11" x14ac:dyDescent="0.25">
      <c r="A431" s="14">
        <v>78.400000000000006</v>
      </c>
      <c r="B431" s="14">
        <v>1.95</v>
      </c>
      <c r="C431" s="14">
        <v>3.97</v>
      </c>
      <c r="D431" s="17"/>
      <c r="E431" s="16">
        <f t="shared" si="26"/>
        <v>9.285714285714286E-3</v>
      </c>
      <c r="F431" s="17">
        <f t="shared" si="27"/>
        <v>-2.7857142857142859E-3</v>
      </c>
      <c r="G431" s="17"/>
      <c r="H431" s="81">
        <f t="shared" si="28"/>
        <v>1.2071428571428571</v>
      </c>
      <c r="I431" s="81">
        <f t="shared" si="29"/>
        <v>27.870797441783733</v>
      </c>
      <c r="K431"/>
    </row>
    <row r="432" spans="1:11" x14ac:dyDescent="0.25">
      <c r="A432" s="14">
        <v>78.599999999999994</v>
      </c>
      <c r="B432" s="14">
        <v>1.962</v>
      </c>
      <c r="C432" s="14">
        <v>3.97</v>
      </c>
      <c r="D432" s="17"/>
      <c r="E432" s="16">
        <f t="shared" si="26"/>
        <v>9.3428571428571423E-3</v>
      </c>
      <c r="F432" s="17">
        <f t="shared" si="27"/>
        <v>-2.8028571428571425E-3</v>
      </c>
      <c r="G432" s="17"/>
      <c r="H432" s="81">
        <f t="shared" si="28"/>
        <v>1.2145714285714284</v>
      </c>
      <c r="I432" s="81">
        <f t="shared" si="29"/>
        <v>27.870797441783733</v>
      </c>
      <c r="K432"/>
    </row>
    <row r="433" spans="1:11" x14ac:dyDescent="0.25">
      <c r="A433" s="14">
        <v>78.8</v>
      </c>
      <c r="B433" s="14">
        <v>1.968</v>
      </c>
      <c r="C433" s="14">
        <v>3.98</v>
      </c>
      <c r="D433" s="17"/>
      <c r="E433" s="16">
        <f t="shared" si="26"/>
        <v>9.3714285714285705E-3</v>
      </c>
      <c r="F433" s="17">
        <f t="shared" si="27"/>
        <v>-2.8114285714285711E-3</v>
      </c>
      <c r="G433" s="17"/>
      <c r="H433" s="81">
        <f t="shared" si="28"/>
        <v>1.2182857142857142</v>
      </c>
      <c r="I433" s="81">
        <f t="shared" si="29"/>
        <v>27.941000961788227</v>
      </c>
      <c r="K433"/>
    </row>
    <row r="434" spans="1:11" x14ac:dyDescent="0.25">
      <c r="A434" s="14">
        <v>79</v>
      </c>
      <c r="B434" s="14">
        <v>1.98</v>
      </c>
      <c r="C434" s="14">
        <v>3.98</v>
      </c>
      <c r="D434" s="17"/>
      <c r="E434" s="16">
        <f t="shared" si="26"/>
        <v>9.4285714285714285E-3</v>
      </c>
      <c r="F434" s="17">
        <f t="shared" si="27"/>
        <v>-2.8285714285714286E-3</v>
      </c>
      <c r="G434" s="17"/>
      <c r="H434" s="81">
        <f t="shared" si="28"/>
        <v>1.2257142857142858</v>
      </c>
      <c r="I434" s="81">
        <f t="shared" si="29"/>
        <v>27.941000961788227</v>
      </c>
      <c r="K434"/>
    </row>
    <row r="435" spans="1:11" x14ac:dyDescent="0.25">
      <c r="A435" s="14">
        <v>79.2</v>
      </c>
      <c r="B435" s="14">
        <v>1.986</v>
      </c>
      <c r="C435" s="14">
        <v>3.99</v>
      </c>
      <c r="D435" s="17"/>
      <c r="E435" s="16">
        <f t="shared" si="26"/>
        <v>9.4571428571428567E-3</v>
      </c>
      <c r="F435" s="17">
        <f t="shared" si="27"/>
        <v>-2.8371428571428571E-3</v>
      </c>
      <c r="G435" s="17"/>
      <c r="H435" s="81">
        <f t="shared" si="28"/>
        <v>1.2294285714285713</v>
      </c>
      <c r="I435" s="81">
        <f t="shared" si="29"/>
        <v>28.011204481792721</v>
      </c>
      <c r="K435"/>
    </row>
    <row r="436" spans="1:11" x14ac:dyDescent="0.25">
      <c r="A436" s="14">
        <v>79.400000000000006</v>
      </c>
      <c r="B436" s="14">
        <v>1.992</v>
      </c>
      <c r="C436" s="14">
        <v>3.99</v>
      </c>
      <c r="D436" s="17"/>
      <c r="E436" s="16">
        <f t="shared" si="26"/>
        <v>9.4857142857142848E-3</v>
      </c>
      <c r="F436" s="17">
        <f t="shared" si="27"/>
        <v>-2.8457142857142852E-3</v>
      </c>
      <c r="G436" s="17"/>
      <c r="H436" s="81">
        <f t="shared" si="28"/>
        <v>1.2331428571428569</v>
      </c>
      <c r="I436" s="81">
        <f t="shared" si="29"/>
        <v>28.011204481792721</v>
      </c>
      <c r="K436"/>
    </row>
    <row r="437" spans="1:11" x14ac:dyDescent="0.25">
      <c r="A437" s="14">
        <v>79.599999999999994</v>
      </c>
      <c r="B437" s="14">
        <v>1.998</v>
      </c>
      <c r="C437" s="14">
        <v>4</v>
      </c>
      <c r="D437" s="17"/>
      <c r="E437" s="16">
        <f t="shared" si="26"/>
        <v>9.5142857142857147E-3</v>
      </c>
      <c r="F437" s="17">
        <f t="shared" si="27"/>
        <v>-2.8542857142857142E-3</v>
      </c>
      <c r="G437" s="17"/>
      <c r="H437" s="81">
        <f t="shared" si="28"/>
        <v>1.2368571428571429</v>
      </c>
      <c r="I437" s="81">
        <f t="shared" si="29"/>
        <v>28.081408001797215</v>
      </c>
      <c r="K437"/>
    </row>
    <row r="438" spans="1:11" x14ac:dyDescent="0.25">
      <c r="A438" s="14">
        <v>79.8</v>
      </c>
      <c r="B438" s="14">
        <v>2.004</v>
      </c>
      <c r="C438" s="14">
        <v>4</v>
      </c>
      <c r="D438" s="17"/>
      <c r="E438" s="16">
        <f t="shared" si="26"/>
        <v>9.5428571428571429E-3</v>
      </c>
      <c r="F438" s="17">
        <f t="shared" si="27"/>
        <v>-2.8628571428571427E-3</v>
      </c>
      <c r="G438" s="17"/>
      <c r="H438" s="81">
        <f t="shared" si="28"/>
        <v>1.2405714285714287</v>
      </c>
      <c r="I438" s="81">
        <f t="shared" si="29"/>
        <v>28.081408001797215</v>
      </c>
      <c r="K438"/>
    </row>
    <row r="439" spans="1:11" x14ac:dyDescent="0.25">
      <c r="A439" s="14">
        <v>80</v>
      </c>
      <c r="B439" s="14">
        <v>2.0099999999999998</v>
      </c>
      <c r="C439" s="14">
        <v>4</v>
      </c>
      <c r="D439" s="17"/>
      <c r="E439" s="16">
        <f t="shared" si="26"/>
        <v>9.571428571428571E-3</v>
      </c>
      <c r="F439" s="17">
        <f t="shared" si="27"/>
        <v>-2.8714285714285712E-3</v>
      </c>
      <c r="G439" s="17"/>
      <c r="H439" s="81">
        <f t="shared" si="28"/>
        <v>1.2442857142857142</v>
      </c>
      <c r="I439" s="81">
        <f t="shared" si="29"/>
        <v>28.081408001797215</v>
      </c>
      <c r="K439"/>
    </row>
    <row r="440" spans="1:11" x14ac:dyDescent="0.25">
      <c r="A440" s="14">
        <v>80.2</v>
      </c>
      <c r="B440" s="14">
        <v>2.0099999999999998</v>
      </c>
      <c r="C440" s="14">
        <v>4.01</v>
      </c>
      <c r="D440" s="17"/>
      <c r="E440" s="16">
        <f t="shared" si="26"/>
        <v>9.571428571428571E-3</v>
      </c>
      <c r="F440" s="17">
        <f t="shared" si="27"/>
        <v>-2.8714285714285712E-3</v>
      </c>
      <c r="G440" s="17"/>
      <c r="H440" s="81">
        <f t="shared" si="28"/>
        <v>1.2442857142857142</v>
      </c>
      <c r="I440" s="81">
        <f t="shared" si="29"/>
        <v>28.151611521801705</v>
      </c>
      <c r="K440"/>
    </row>
    <row r="441" spans="1:11" x14ac:dyDescent="0.25">
      <c r="A441" s="14">
        <v>80.400000000000006</v>
      </c>
      <c r="B441" s="14">
        <v>2.0219999999999998</v>
      </c>
      <c r="C441" s="14">
        <v>4.0199999999999996</v>
      </c>
      <c r="D441" s="17"/>
      <c r="E441" s="16">
        <f t="shared" si="26"/>
        <v>9.6285714285714273E-3</v>
      </c>
      <c r="F441" s="17">
        <f t="shared" si="27"/>
        <v>-2.8885714285714283E-3</v>
      </c>
      <c r="G441" s="17"/>
      <c r="H441" s="81">
        <f t="shared" si="28"/>
        <v>1.2517142857142856</v>
      </c>
      <c r="I441" s="81">
        <f t="shared" si="29"/>
        <v>28.221815041806195</v>
      </c>
      <c r="K441"/>
    </row>
    <row r="442" spans="1:11" x14ac:dyDescent="0.25">
      <c r="A442" s="14">
        <v>80.599999999999994</v>
      </c>
      <c r="B442" s="14">
        <v>2.028</v>
      </c>
      <c r="C442" s="14">
        <v>4.03</v>
      </c>
      <c r="D442" s="17"/>
      <c r="E442" s="16">
        <f t="shared" si="26"/>
        <v>9.6571428571428572E-3</v>
      </c>
      <c r="F442" s="17">
        <f t="shared" si="27"/>
        <v>-2.8971428571428572E-3</v>
      </c>
      <c r="G442" s="17"/>
      <c r="H442" s="81">
        <f t="shared" si="28"/>
        <v>1.2554285714285713</v>
      </c>
      <c r="I442" s="81">
        <f t="shared" si="29"/>
        <v>28.292018561810696</v>
      </c>
      <c r="K442"/>
    </row>
    <row r="443" spans="1:11" x14ac:dyDescent="0.25">
      <c r="A443" s="14">
        <v>80.8</v>
      </c>
      <c r="B443" s="14">
        <v>2.0339999999999998</v>
      </c>
      <c r="C443" s="14">
        <v>4.03</v>
      </c>
      <c r="D443" s="17"/>
      <c r="E443" s="16">
        <f t="shared" si="26"/>
        <v>9.6857142857142853E-3</v>
      </c>
      <c r="F443" s="17">
        <f t="shared" si="27"/>
        <v>-2.9057142857142853E-3</v>
      </c>
      <c r="G443" s="17"/>
      <c r="H443" s="81">
        <f t="shared" si="28"/>
        <v>1.2591428571428571</v>
      </c>
      <c r="I443" s="81">
        <f t="shared" si="29"/>
        <v>28.292018561810696</v>
      </c>
      <c r="K443"/>
    </row>
    <row r="444" spans="1:11" x14ac:dyDescent="0.25">
      <c r="A444" s="14">
        <v>81</v>
      </c>
      <c r="B444" s="14">
        <v>2.04</v>
      </c>
      <c r="C444" s="14">
        <v>4.04</v>
      </c>
      <c r="D444" s="17"/>
      <c r="E444" s="16">
        <f t="shared" si="26"/>
        <v>9.7142857142857152E-3</v>
      </c>
      <c r="F444" s="17">
        <f t="shared" si="27"/>
        <v>-2.9142857142857143E-3</v>
      </c>
      <c r="G444" s="17"/>
      <c r="H444" s="81">
        <f t="shared" si="28"/>
        <v>1.2628571428571429</v>
      </c>
      <c r="I444" s="81">
        <f t="shared" si="29"/>
        <v>28.362222081815187</v>
      </c>
      <c r="K444"/>
    </row>
    <row r="445" spans="1:11" x14ac:dyDescent="0.25">
      <c r="A445" s="14">
        <v>81.2</v>
      </c>
      <c r="B445" s="14">
        <v>2.0459999999999998</v>
      </c>
      <c r="C445" s="14">
        <v>4.04</v>
      </c>
      <c r="D445" s="17"/>
      <c r="E445" s="16">
        <f t="shared" si="26"/>
        <v>9.7428571428571416E-3</v>
      </c>
      <c r="F445" s="17">
        <f t="shared" si="27"/>
        <v>-2.9228571428571424E-3</v>
      </c>
      <c r="G445" s="17"/>
      <c r="H445" s="81">
        <f t="shared" si="28"/>
        <v>1.2665714285714285</v>
      </c>
      <c r="I445" s="81">
        <f t="shared" si="29"/>
        <v>28.362222081815187</v>
      </c>
      <c r="K445"/>
    </row>
    <row r="446" spans="1:11" x14ac:dyDescent="0.25">
      <c r="A446" s="14">
        <v>81.400000000000006</v>
      </c>
      <c r="B446" s="14">
        <v>2.052</v>
      </c>
      <c r="C446" s="14">
        <v>4.05</v>
      </c>
      <c r="D446" s="17"/>
      <c r="E446" s="16">
        <f t="shared" si="26"/>
        <v>9.7714285714285715E-3</v>
      </c>
      <c r="F446" s="17">
        <f t="shared" si="27"/>
        <v>-2.9314285714285714E-3</v>
      </c>
      <c r="G446" s="17"/>
      <c r="H446" s="81">
        <f t="shared" si="28"/>
        <v>1.2702857142857142</v>
      </c>
      <c r="I446" s="81">
        <f t="shared" si="29"/>
        <v>28.432425601819677</v>
      </c>
      <c r="K446"/>
    </row>
    <row r="447" spans="1:11" x14ac:dyDescent="0.25">
      <c r="A447" s="14">
        <v>81.599999999999994</v>
      </c>
      <c r="B447" s="14">
        <v>2.0579999999999998</v>
      </c>
      <c r="C447" s="14">
        <v>4.0599999999999996</v>
      </c>
      <c r="D447" s="17"/>
      <c r="E447" s="16">
        <f t="shared" si="26"/>
        <v>9.7999999999999997E-3</v>
      </c>
      <c r="F447" s="17">
        <f t="shared" si="27"/>
        <v>-2.9399999999999999E-3</v>
      </c>
      <c r="G447" s="17"/>
      <c r="H447" s="81">
        <f t="shared" si="28"/>
        <v>1.274</v>
      </c>
      <c r="I447" s="81">
        <f t="shared" si="29"/>
        <v>28.502629121824167</v>
      </c>
      <c r="K447"/>
    </row>
    <row r="448" spans="1:11" x14ac:dyDescent="0.25">
      <c r="A448" s="14">
        <v>81.8</v>
      </c>
      <c r="B448" s="14">
        <v>2.0640000000000001</v>
      </c>
      <c r="C448" s="14">
        <v>4.0599999999999996</v>
      </c>
      <c r="D448" s="17"/>
      <c r="E448" s="16">
        <f t="shared" si="26"/>
        <v>9.8285714285714296E-3</v>
      </c>
      <c r="F448" s="17">
        <f t="shared" si="27"/>
        <v>-2.9485714285714289E-3</v>
      </c>
      <c r="G448" s="17"/>
      <c r="H448" s="81">
        <f t="shared" si="28"/>
        <v>1.2777142857142858</v>
      </c>
      <c r="I448" s="81">
        <f t="shared" si="29"/>
        <v>28.502629121824167</v>
      </c>
      <c r="K448"/>
    </row>
    <row r="449" spans="1:11" x14ac:dyDescent="0.25">
      <c r="A449" s="14">
        <v>82</v>
      </c>
      <c r="B449" s="14">
        <v>2.0699999999999998</v>
      </c>
      <c r="C449" s="14">
        <v>4.07</v>
      </c>
      <c r="D449" s="17"/>
      <c r="E449" s="16">
        <f t="shared" si="26"/>
        <v>9.857142857142856E-3</v>
      </c>
      <c r="F449" s="17">
        <f t="shared" si="27"/>
        <v>-2.9571428571428565E-3</v>
      </c>
      <c r="G449" s="17"/>
      <c r="H449" s="81">
        <f t="shared" si="28"/>
        <v>1.2814285714285711</v>
      </c>
      <c r="I449" s="81">
        <f t="shared" si="29"/>
        <v>28.572832641828668</v>
      </c>
      <c r="K449"/>
    </row>
    <row r="450" spans="1:11" x14ac:dyDescent="0.25">
      <c r="A450" s="14">
        <v>82.2</v>
      </c>
      <c r="B450" s="14">
        <v>2.0760000000000001</v>
      </c>
      <c r="C450" s="14">
        <v>4.07</v>
      </c>
      <c r="D450" s="17"/>
      <c r="E450" s="16">
        <f t="shared" si="26"/>
        <v>9.8857142857142859E-3</v>
      </c>
      <c r="F450" s="17">
        <f t="shared" si="27"/>
        <v>-2.9657142857142855E-3</v>
      </c>
      <c r="G450" s="17"/>
      <c r="H450" s="81">
        <f t="shared" si="28"/>
        <v>1.2851428571428571</v>
      </c>
      <c r="I450" s="81">
        <f t="shared" si="29"/>
        <v>28.572832641828668</v>
      </c>
      <c r="K450"/>
    </row>
    <row r="451" spans="1:11" x14ac:dyDescent="0.25">
      <c r="A451" s="14">
        <v>82.4</v>
      </c>
      <c r="B451" s="14">
        <v>2.0819999999999999</v>
      </c>
      <c r="C451" s="14">
        <v>4.07</v>
      </c>
      <c r="D451" s="17"/>
      <c r="E451" s="16">
        <f t="shared" si="26"/>
        <v>9.914285714285714E-3</v>
      </c>
      <c r="F451" s="17">
        <f t="shared" si="27"/>
        <v>-2.974285714285714E-3</v>
      </c>
      <c r="G451" s="17"/>
      <c r="H451" s="81">
        <f t="shared" si="28"/>
        <v>1.2888571428571427</v>
      </c>
      <c r="I451" s="81">
        <f t="shared" si="29"/>
        <v>28.572832641828668</v>
      </c>
      <c r="K451"/>
    </row>
    <row r="452" spans="1:11" x14ac:dyDescent="0.25">
      <c r="A452" s="14">
        <v>82.6</v>
      </c>
      <c r="B452" s="14">
        <v>2.0880000000000001</v>
      </c>
      <c r="C452" s="14">
        <v>4.08</v>
      </c>
      <c r="D452" s="17"/>
      <c r="E452" s="16">
        <f t="shared" si="26"/>
        <v>9.9428571428571439E-3</v>
      </c>
      <c r="F452" s="17">
        <f t="shared" si="27"/>
        <v>-2.982857142857143E-3</v>
      </c>
      <c r="G452" s="17"/>
      <c r="H452" s="81">
        <f t="shared" si="28"/>
        <v>1.2925714285714287</v>
      </c>
      <c r="I452" s="81">
        <f t="shared" si="29"/>
        <v>28.643036161833159</v>
      </c>
      <c r="K452"/>
    </row>
    <row r="453" spans="1:11" x14ac:dyDescent="0.25">
      <c r="A453" s="14">
        <v>82.8</v>
      </c>
      <c r="B453" s="14">
        <v>2.0939999999999999</v>
      </c>
      <c r="C453" s="14">
        <v>4.08</v>
      </c>
      <c r="D453" s="17"/>
      <c r="E453" s="16">
        <f t="shared" si="26"/>
        <v>9.9714285714285703E-3</v>
      </c>
      <c r="F453" s="17">
        <f t="shared" si="27"/>
        <v>-2.9914285714285711E-3</v>
      </c>
      <c r="G453" s="17"/>
      <c r="H453" s="81">
        <f t="shared" si="28"/>
        <v>1.296285714285714</v>
      </c>
      <c r="I453" s="81">
        <f t="shared" si="29"/>
        <v>28.643036161833159</v>
      </c>
      <c r="K453"/>
    </row>
    <row r="454" spans="1:11" x14ac:dyDescent="0.25">
      <c r="A454" s="14">
        <v>83</v>
      </c>
      <c r="B454" s="14">
        <v>2.1</v>
      </c>
      <c r="C454" s="14">
        <v>4.09</v>
      </c>
      <c r="D454" s="17"/>
      <c r="E454" s="16">
        <f t="shared" si="26"/>
        <v>0.01</v>
      </c>
      <c r="F454" s="17">
        <f t="shared" si="27"/>
        <v>-3.0000000000000001E-3</v>
      </c>
      <c r="G454" s="17"/>
      <c r="H454" s="81">
        <f t="shared" si="28"/>
        <v>1.3</v>
      </c>
      <c r="I454" s="81">
        <f t="shared" si="29"/>
        <v>28.713239681837649</v>
      </c>
      <c r="K454"/>
    </row>
    <row r="455" spans="1:11" x14ac:dyDescent="0.25">
      <c r="A455" s="14">
        <v>83.2</v>
      </c>
      <c r="B455" s="14">
        <v>2.1120000000000001</v>
      </c>
      <c r="C455" s="14">
        <v>4.09</v>
      </c>
      <c r="D455" s="17"/>
      <c r="E455" s="16">
        <f t="shared" si="26"/>
        <v>1.0057142857142858E-2</v>
      </c>
      <c r="F455" s="17">
        <f t="shared" si="27"/>
        <v>-3.0171428571428576E-3</v>
      </c>
      <c r="G455" s="17"/>
      <c r="H455" s="81">
        <f t="shared" si="28"/>
        <v>1.3074285714285716</v>
      </c>
      <c r="I455" s="81">
        <f t="shared" si="29"/>
        <v>28.713239681837649</v>
      </c>
      <c r="K455"/>
    </row>
    <row r="456" spans="1:11" x14ac:dyDescent="0.25">
      <c r="A456" s="14">
        <v>83.4</v>
      </c>
      <c r="B456" s="14">
        <v>2.1179999999999999</v>
      </c>
      <c r="C456" s="14">
        <v>4.0999999999999996</v>
      </c>
      <c r="D456" s="17"/>
      <c r="E456" s="16">
        <f t="shared" si="26"/>
        <v>1.0085714285714285E-2</v>
      </c>
      <c r="F456" s="17">
        <f t="shared" si="27"/>
        <v>-3.0257142857142852E-3</v>
      </c>
      <c r="G456" s="17"/>
      <c r="H456" s="81">
        <f t="shared" si="28"/>
        <v>1.3111428571428569</v>
      </c>
      <c r="I456" s="81">
        <f t="shared" si="29"/>
        <v>28.783443201842143</v>
      </c>
      <c r="K456"/>
    </row>
    <row r="457" spans="1:11" x14ac:dyDescent="0.25">
      <c r="A457" s="14">
        <v>83.6</v>
      </c>
      <c r="B457" s="14">
        <v>2.13</v>
      </c>
      <c r="C457" s="14">
        <v>4.0999999999999996</v>
      </c>
      <c r="D457" s="17"/>
      <c r="E457" s="16">
        <f t="shared" si="26"/>
        <v>1.0142857142857143E-2</v>
      </c>
      <c r="F457" s="17">
        <f t="shared" si="27"/>
        <v>-3.0428571428571427E-3</v>
      </c>
      <c r="G457" s="17"/>
      <c r="H457" s="81">
        <f t="shared" si="28"/>
        <v>1.3185714285714285</v>
      </c>
      <c r="I457" s="81">
        <f t="shared" si="29"/>
        <v>28.783443201842143</v>
      </c>
      <c r="K457"/>
    </row>
    <row r="458" spans="1:11" x14ac:dyDescent="0.25">
      <c r="A458" s="14">
        <v>83.8</v>
      </c>
      <c r="B458" s="14">
        <v>2.1360000000000001</v>
      </c>
      <c r="C458" s="14">
        <v>4.0999999999999996</v>
      </c>
      <c r="D458" s="17"/>
      <c r="E458" s="16">
        <f t="shared" si="26"/>
        <v>1.0171428571428573E-2</v>
      </c>
      <c r="F458" s="17">
        <f t="shared" si="27"/>
        <v>-3.0514285714285717E-3</v>
      </c>
      <c r="G458" s="17"/>
      <c r="H458" s="81">
        <f t="shared" si="28"/>
        <v>1.3222857142857143</v>
      </c>
      <c r="I458" s="81">
        <f t="shared" si="29"/>
        <v>28.783443201842143</v>
      </c>
      <c r="K458"/>
    </row>
    <row r="459" spans="1:11" x14ac:dyDescent="0.25">
      <c r="A459" s="14">
        <v>84</v>
      </c>
      <c r="B459" s="14">
        <v>2.1419999999999999</v>
      </c>
      <c r="C459" s="14">
        <v>4.0999999999999996</v>
      </c>
      <c r="D459" s="17"/>
      <c r="E459" s="16">
        <f t="shared" si="26"/>
        <v>1.0199999999999999E-2</v>
      </c>
      <c r="F459" s="17">
        <f t="shared" si="27"/>
        <v>-3.0599999999999998E-3</v>
      </c>
      <c r="G459" s="17"/>
      <c r="H459" s="81">
        <f t="shared" si="28"/>
        <v>1.3259999999999998</v>
      </c>
      <c r="I459" s="81">
        <f t="shared" si="29"/>
        <v>28.783443201842143</v>
      </c>
      <c r="K459"/>
    </row>
    <row r="460" spans="1:11" x14ac:dyDescent="0.25">
      <c r="A460" s="14">
        <v>84.2</v>
      </c>
      <c r="B460" s="14">
        <v>2.1419999999999999</v>
      </c>
      <c r="C460" s="14">
        <v>4.09</v>
      </c>
      <c r="D460" s="17"/>
      <c r="E460" s="16">
        <f t="shared" si="26"/>
        <v>1.0199999999999999E-2</v>
      </c>
      <c r="F460" s="17">
        <f t="shared" si="27"/>
        <v>-3.0599999999999998E-3</v>
      </c>
      <c r="G460" s="17"/>
      <c r="H460" s="81">
        <f t="shared" si="28"/>
        <v>1.3259999999999998</v>
      </c>
      <c r="I460" s="81">
        <f t="shared" si="29"/>
        <v>28.713239681837649</v>
      </c>
      <c r="K460"/>
    </row>
    <row r="461" spans="1:11" x14ac:dyDescent="0.25">
      <c r="A461" s="14">
        <v>84.4</v>
      </c>
      <c r="B461" s="14">
        <v>2.1419999999999999</v>
      </c>
      <c r="C461" s="14">
        <v>4.07</v>
      </c>
      <c r="D461" s="17"/>
      <c r="E461" s="16">
        <f t="shared" si="26"/>
        <v>1.0199999999999999E-2</v>
      </c>
      <c r="F461" s="17">
        <f t="shared" si="27"/>
        <v>-3.0599999999999998E-3</v>
      </c>
      <c r="G461" s="17"/>
      <c r="H461" s="81">
        <f t="shared" si="28"/>
        <v>1.3259999999999998</v>
      </c>
      <c r="I461" s="81">
        <f t="shared" si="29"/>
        <v>28.572832641828668</v>
      </c>
      <c r="K461"/>
    </row>
    <row r="462" spans="1:11" x14ac:dyDescent="0.25">
      <c r="A462" s="14">
        <v>84.6</v>
      </c>
      <c r="B462" s="14">
        <v>2.1360000000000001</v>
      </c>
      <c r="C462" s="14">
        <v>4.03</v>
      </c>
      <c r="D462" s="17"/>
      <c r="E462" s="16">
        <f t="shared" si="26"/>
        <v>1.0171428571428573E-2</v>
      </c>
      <c r="F462" s="17">
        <f t="shared" si="27"/>
        <v>-3.0514285714285717E-3</v>
      </c>
      <c r="G462" s="17"/>
      <c r="H462" s="81">
        <f t="shared" si="28"/>
        <v>1.3222857142857143</v>
      </c>
      <c r="I462" s="81">
        <f t="shared" si="29"/>
        <v>28.292018561810696</v>
      </c>
      <c r="K462"/>
    </row>
    <row r="463" spans="1:11" x14ac:dyDescent="0.25">
      <c r="A463" s="14">
        <v>84.8</v>
      </c>
      <c r="B463" s="14">
        <v>2.13</v>
      </c>
      <c r="C463" s="14">
        <v>4</v>
      </c>
      <c r="D463" s="17"/>
      <c r="E463" s="16">
        <f t="shared" si="26"/>
        <v>1.0142857142857143E-2</v>
      </c>
      <c r="F463" s="17">
        <f t="shared" si="27"/>
        <v>-3.0428571428571427E-3</v>
      </c>
      <c r="G463" s="17"/>
      <c r="H463" s="81">
        <f t="shared" si="28"/>
        <v>1.3185714285714285</v>
      </c>
      <c r="I463" s="81">
        <f t="shared" si="29"/>
        <v>28.081408001797215</v>
      </c>
      <c r="K463"/>
    </row>
    <row r="464" spans="1:11" x14ac:dyDescent="0.25">
      <c r="A464" s="14">
        <v>85</v>
      </c>
      <c r="B464" s="14">
        <v>2.1240000000000001</v>
      </c>
      <c r="C464" s="14">
        <v>3.97</v>
      </c>
      <c r="D464" s="17"/>
      <c r="E464" s="16">
        <f t="shared" si="26"/>
        <v>1.0114285714285715E-2</v>
      </c>
      <c r="F464" s="17">
        <f t="shared" si="27"/>
        <v>-3.0342857142857142E-3</v>
      </c>
      <c r="G464" s="17"/>
      <c r="H464" s="81">
        <f t="shared" si="28"/>
        <v>1.3148571428571429</v>
      </c>
      <c r="I464" s="81">
        <f t="shared" si="29"/>
        <v>27.870797441783733</v>
      </c>
      <c r="K464"/>
    </row>
    <row r="465" spans="1:11" x14ac:dyDescent="0.25">
      <c r="A465" s="14">
        <v>85.2</v>
      </c>
      <c r="B465" s="14">
        <v>2.1179999999999999</v>
      </c>
      <c r="C465" s="14">
        <v>3.94</v>
      </c>
      <c r="D465" s="17"/>
      <c r="E465" s="16">
        <f t="shared" si="26"/>
        <v>1.0085714285714285E-2</v>
      </c>
      <c r="F465" s="17">
        <f t="shared" si="27"/>
        <v>-3.0257142857142852E-3</v>
      </c>
      <c r="G465" s="17"/>
      <c r="H465" s="81">
        <f t="shared" si="28"/>
        <v>1.3111428571428569</v>
      </c>
      <c r="I465" s="81">
        <f t="shared" si="29"/>
        <v>27.660186881770255</v>
      </c>
      <c r="K465"/>
    </row>
    <row r="466" spans="1:11" x14ac:dyDescent="0.25">
      <c r="A466" s="14">
        <v>85.4</v>
      </c>
      <c r="B466" s="14">
        <v>2.1120000000000001</v>
      </c>
      <c r="C466" s="14">
        <v>3.9</v>
      </c>
      <c r="D466" s="17"/>
      <c r="E466" s="16">
        <f t="shared" si="26"/>
        <v>1.0057142857142858E-2</v>
      </c>
      <c r="F466" s="17">
        <f t="shared" si="27"/>
        <v>-3.0171428571428576E-3</v>
      </c>
      <c r="G466" s="17"/>
      <c r="H466" s="81">
        <f t="shared" si="28"/>
        <v>1.3074285714285716</v>
      </c>
      <c r="I466" s="81">
        <f t="shared" si="29"/>
        <v>27.379372801752282</v>
      </c>
      <c r="K466"/>
    </row>
    <row r="467" spans="1:11" x14ac:dyDescent="0.25">
      <c r="A467" s="14">
        <v>85.6</v>
      </c>
      <c r="B467" s="14">
        <v>2.1</v>
      </c>
      <c r="C467" s="14">
        <v>3.88</v>
      </c>
      <c r="D467" s="17"/>
      <c r="E467" s="16">
        <f t="shared" si="26"/>
        <v>0.01</v>
      </c>
      <c r="F467" s="17">
        <f t="shared" si="27"/>
        <v>-3.0000000000000001E-3</v>
      </c>
      <c r="G467" s="17"/>
      <c r="H467" s="81">
        <f t="shared" si="28"/>
        <v>1.3</v>
      </c>
      <c r="I467" s="81">
        <f t="shared" si="29"/>
        <v>27.238965761743298</v>
      </c>
      <c r="K467"/>
    </row>
    <row r="468" spans="1:11" x14ac:dyDescent="0.25">
      <c r="A468" s="14">
        <v>85.8</v>
      </c>
      <c r="B468" s="14">
        <v>2.0939999999999999</v>
      </c>
      <c r="C468" s="14">
        <v>3.85</v>
      </c>
      <c r="D468" s="17"/>
      <c r="E468" s="16">
        <f t="shared" si="26"/>
        <v>9.9714285714285703E-3</v>
      </c>
      <c r="F468" s="17">
        <f t="shared" si="27"/>
        <v>-2.9914285714285711E-3</v>
      </c>
      <c r="G468" s="17"/>
      <c r="H468" s="81">
        <f t="shared" si="28"/>
        <v>1.296285714285714</v>
      </c>
      <c r="I468" s="81">
        <f t="shared" si="29"/>
        <v>27.028355201729816</v>
      </c>
      <c r="K468"/>
    </row>
    <row r="469" spans="1:11" x14ac:dyDescent="0.25">
      <c r="A469" s="14">
        <v>86</v>
      </c>
      <c r="B469" s="14">
        <v>2.0880000000000001</v>
      </c>
      <c r="C469" s="14">
        <v>3.82</v>
      </c>
      <c r="D469" s="17"/>
      <c r="E469" s="16">
        <f t="shared" si="26"/>
        <v>9.9428571428571439E-3</v>
      </c>
      <c r="F469" s="17">
        <f t="shared" si="27"/>
        <v>-2.982857142857143E-3</v>
      </c>
      <c r="G469" s="17"/>
      <c r="H469" s="81">
        <f t="shared" si="28"/>
        <v>1.2925714285714287</v>
      </c>
      <c r="I469" s="81">
        <f t="shared" si="29"/>
        <v>26.817744641716338</v>
      </c>
      <c r="K469"/>
    </row>
    <row r="470" spans="1:11" x14ac:dyDescent="0.25">
      <c r="A470" s="14">
        <v>86.2</v>
      </c>
      <c r="B470" s="14">
        <v>2.0819999999999999</v>
      </c>
      <c r="C470" s="14">
        <v>3.79</v>
      </c>
      <c r="D470" s="17"/>
      <c r="E470" s="16">
        <f t="shared" si="26"/>
        <v>9.914285714285714E-3</v>
      </c>
      <c r="F470" s="17">
        <f t="shared" si="27"/>
        <v>-2.974285714285714E-3</v>
      </c>
      <c r="G470" s="17"/>
      <c r="H470" s="81">
        <f t="shared" si="28"/>
        <v>1.2888571428571427</v>
      </c>
      <c r="I470" s="81">
        <f t="shared" si="29"/>
        <v>26.60713408170286</v>
      </c>
      <c r="K470"/>
    </row>
    <row r="471" spans="1:11" x14ac:dyDescent="0.25">
      <c r="A471" s="14">
        <v>86.4</v>
      </c>
      <c r="B471" s="14">
        <v>2.0760000000000001</v>
      </c>
      <c r="C471" s="14">
        <v>3.76</v>
      </c>
      <c r="D471" s="17"/>
      <c r="E471" s="16">
        <f t="shared" si="26"/>
        <v>9.8857142857142859E-3</v>
      </c>
      <c r="F471" s="17">
        <f t="shared" si="27"/>
        <v>-2.9657142857142855E-3</v>
      </c>
      <c r="G471" s="17"/>
      <c r="H471" s="81">
        <f t="shared" si="28"/>
        <v>1.2851428571428571</v>
      </c>
      <c r="I471" s="81">
        <f t="shared" si="29"/>
        <v>26.396523521689382</v>
      </c>
      <c r="K471"/>
    </row>
    <row r="472" spans="1:11" x14ac:dyDescent="0.25">
      <c r="A472" s="14">
        <v>86.6</v>
      </c>
      <c r="B472" s="14">
        <v>2.0699999999999998</v>
      </c>
      <c r="C472" s="14">
        <v>3.74</v>
      </c>
      <c r="D472" s="17"/>
      <c r="E472" s="16">
        <f t="shared" si="26"/>
        <v>9.857142857142856E-3</v>
      </c>
      <c r="F472" s="17">
        <f t="shared" si="27"/>
        <v>-2.9571428571428565E-3</v>
      </c>
      <c r="G472" s="17"/>
      <c r="H472" s="81">
        <f t="shared" si="28"/>
        <v>1.2814285714285711</v>
      </c>
      <c r="I472" s="81">
        <f t="shared" si="29"/>
        <v>26.256116481680394</v>
      </c>
      <c r="K472"/>
    </row>
    <row r="473" spans="1:11" x14ac:dyDescent="0.25">
      <c r="A473" s="14">
        <v>86.8</v>
      </c>
      <c r="B473" s="14">
        <v>2.0640000000000001</v>
      </c>
      <c r="C473" s="14">
        <v>3.71</v>
      </c>
      <c r="D473" s="17"/>
      <c r="E473" s="16">
        <f t="shared" si="26"/>
        <v>9.8285714285714296E-3</v>
      </c>
      <c r="F473" s="17">
        <f t="shared" si="27"/>
        <v>-2.9485714285714289E-3</v>
      </c>
      <c r="G473" s="17"/>
      <c r="H473" s="81">
        <f t="shared" si="28"/>
        <v>1.2777142857142858</v>
      </c>
      <c r="I473" s="81">
        <f t="shared" si="29"/>
        <v>26.045505921666916</v>
      </c>
      <c r="K473"/>
    </row>
    <row r="474" spans="1:11" x14ac:dyDescent="0.25">
      <c r="A474" s="14">
        <v>87</v>
      </c>
      <c r="B474" s="14">
        <v>2.0579999999999998</v>
      </c>
      <c r="C474" s="14">
        <v>3.68</v>
      </c>
      <c r="D474" s="17"/>
      <c r="E474" s="16">
        <f t="shared" si="26"/>
        <v>9.7999999999999997E-3</v>
      </c>
      <c r="F474" s="17">
        <f t="shared" si="27"/>
        <v>-2.9399999999999999E-3</v>
      </c>
      <c r="G474" s="17"/>
      <c r="H474" s="81">
        <f t="shared" si="28"/>
        <v>1.274</v>
      </c>
      <c r="I474" s="81">
        <f t="shared" si="29"/>
        <v>25.834895361653437</v>
      </c>
      <c r="K474"/>
    </row>
    <row r="475" spans="1:11" x14ac:dyDescent="0.25">
      <c r="A475" s="14">
        <v>87.2</v>
      </c>
      <c r="B475" s="14">
        <v>2.052</v>
      </c>
      <c r="C475" s="14">
        <v>3.66</v>
      </c>
      <c r="D475" s="17"/>
      <c r="E475" s="16">
        <f t="shared" si="26"/>
        <v>9.7714285714285715E-3</v>
      </c>
      <c r="F475" s="17">
        <f t="shared" si="27"/>
        <v>-2.9314285714285714E-3</v>
      </c>
      <c r="G475" s="17"/>
      <c r="H475" s="81">
        <f t="shared" si="28"/>
        <v>1.2702857142857142</v>
      </c>
      <c r="I475" s="81">
        <f t="shared" si="29"/>
        <v>25.69448832164445</v>
      </c>
      <c r="K475"/>
    </row>
    <row r="476" spans="1:11" x14ac:dyDescent="0.25">
      <c r="A476" s="14">
        <v>87.4</v>
      </c>
      <c r="B476" s="14">
        <v>2.0459999999999998</v>
      </c>
      <c r="C476" s="14">
        <v>3.63</v>
      </c>
      <c r="D476" s="17"/>
      <c r="E476" s="16">
        <f t="shared" si="26"/>
        <v>9.7428571428571416E-3</v>
      </c>
      <c r="F476" s="17">
        <f t="shared" si="27"/>
        <v>-2.9228571428571424E-3</v>
      </c>
      <c r="G476" s="17"/>
      <c r="H476" s="81">
        <f t="shared" si="28"/>
        <v>1.2665714285714285</v>
      </c>
      <c r="I476" s="81">
        <f t="shared" si="29"/>
        <v>25.483877761630971</v>
      </c>
      <c r="K476"/>
    </row>
    <row r="477" spans="1:11" x14ac:dyDescent="0.25">
      <c r="A477" s="14">
        <v>87.6</v>
      </c>
      <c r="B477" s="14">
        <v>2.04</v>
      </c>
      <c r="C477" s="14">
        <v>3.6</v>
      </c>
      <c r="D477" s="17"/>
      <c r="E477" s="16">
        <f t="shared" si="26"/>
        <v>9.7142857142857152E-3</v>
      </c>
      <c r="F477" s="17">
        <f t="shared" si="27"/>
        <v>-2.9142857142857143E-3</v>
      </c>
      <c r="G477" s="17"/>
      <c r="H477" s="81">
        <f t="shared" si="28"/>
        <v>1.2628571428571429</v>
      </c>
      <c r="I477" s="81">
        <f t="shared" si="29"/>
        <v>25.273267201617493</v>
      </c>
      <c r="K477"/>
    </row>
    <row r="478" spans="1:11" x14ac:dyDescent="0.25">
      <c r="A478" s="14">
        <v>87.8</v>
      </c>
      <c r="B478" s="14">
        <v>2.0339999999999998</v>
      </c>
      <c r="C478" s="14">
        <v>3.58</v>
      </c>
      <c r="D478" s="17"/>
      <c r="E478" s="16">
        <f t="shared" si="26"/>
        <v>9.6857142857142853E-3</v>
      </c>
      <c r="F478" s="17">
        <f t="shared" si="27"/>
        <v>-2.9057142857142853E-3</v>
      </c>
      <c r="G478" s="17"/>
      <c r="H478" s="81">
        <f t="shared" si="28"/>
        <v>1.2591428571428571</v>
      </c>
      <c r="I478" s="81">
        <f t="shared" si="29"/>
        <v>25.132860161608505</v>
      </c>
      <c r="K478"/>
    </row>
    <row r="479" spans="1:11" x14ac:dyDescent="0.25">
      <c r="A479" s="14">
        <v>88</v>
      </c>
      <c r="B479" s="14">
        <v>2.028</v>
      </c>
      <c r="C479" s="14">
        <v>3.55</v>
      </c>
      <c r="D479" s="17"/>
      <c r="E479" s="16">
        <f t="shared" si="26"/>
        <v>9.6571428571428572E-3</v>
      </c>
      <c r="F479" s="17">
        <f t="shared" si="27"/>
        <v>-2.8971428571428572E-3</v>
      </c>
      <c r="G479" s="17"/>
      <c r="H479" s="81">
        <f t="shared" si="28"/>
        <v>1.2554285714285713</v>
      </c>
      <c r="I479" s="81">
        <f t="shared" si="29"/>
        <v>24.922249601595027</v>
      </c>
      <c r="K479"/>
    </row>
    <row r="480" spans="1:11" x14ac:dyDescent="0.25">
      <c r="A480" s="14">
        <v>88.2</v>
      </c>
      <c r="B480" s="14">
        <v>2.0219999999999998</v>
      </c>
      <c r="C480" s="14">
        <v>3.53</v>
      </c>
      <c r="D480" s="17"/>
      <c r="E480" s="16">
        <f t="shared" si="26"/>
        <v>9.6285714285714273E-3</v>
      </c>
      <c r="F480" s="17">
        <f t="shared" si="27"/>
        <v>-2.8885714285714283E-3</v>
      </c>
      <c r="G480" s="17"/>
      <c r="H480" s="81">
        <f t="shared" si="28"/>
        <v>1.2517142857142856</v>
      </c>
      <c r="I480" s="81">
        <f t="shared" si="29"/>
        <v>24.781842561586039</v>
      </c>
      <c r="K480"/>
    </row>
    <row r="481" spans="1:11" x14ac:dyDescent="0.25">
      <c r="A481" s="14">
        <v>88.4</v>
      </c>
      <c r="B481" s="14">
        <v>2.016</v>
      </c>
      <c r="C481" s="14">
        <v>3.51</v>
      </c>
      <c r="D481" s="17"/>
      <c r="E481" s="16">
        <f t="shared" si="26"/>
        <v>9.6000000000000009E-3</v>
      </c>
      <c r="F481" s="17">
        <f t="shared" si="27"/>
        <v>-2.8800000000000002E-3</v>
      </c>
      <c r="G481" s="17"/>
      <c r="H481" s="81">
        <f t="shared" si="28"/>
        <v>1.2480000000000002</v>
      </c>
      <c r="I481" s="81">
        <f t="shared" si="29"/>
        <v>24.641435521577055</v>
      </c>
      <c r="K481"/>
    </row>
    <row r="482" spans="1:11" x14ac:dyDescent="0.25">
      <c r="A482" s="14">
        <v>88.6</v>
      </c>
      <c r="B482" s="14">
        <v>2.0099999999999998</v>
      </c>
      <c r="C482" s="14">
        <v>3.48</v>
      </c>
      <c r="D482" s="17"/>
      <c r="E482" s="16">
        <f t="shared" si="26"/>
        <v>9.571428571428571E-3</v>
      </c>
      <c r="F482" s="17">
        <f t="shared" si="27"/>
        <v>-2.8714285714285712E-3</v>
      </c>
      <c r="G482" s="17"/>
      <c r="H482" s="81">
        <f t="shared" si="28"/>
        <v>1.2442857142857142</v>
      </c>
      <c r="I482" s="81">
        <f t="shared" si="29"/>
        <v>24.430824961563577</v>
      </c>
      <c r="K482"/>
    </row>
    <row r="483" spans="1:11" x14ac:dyDescent="0.25">
      <c r="A483" s="14">
        <v>88.8</v>
      </c>
      <c r="B483" s="14">
        <v>2.0099999999999998</v>
      </c>
      <c r="C483" s="14">
        <v>3.46</v>
      </c>
      <c r="D483" s="17"/>
      <c r="E483" s="16">
        <f t="shared" si="26"/>
        <v>9.571428571428571E-3</v>
      </c>
      <c r="F483" s="17">
        <f t="shared" si="27"/>
        <v>-2.8714285714285712E-3</v>
      </c>
      <c r="G483" s="17"/>
      <c r="H483" s="81">
        <f t="shared" si="28"/>
        <v>1.2442857142857142</v>
      </c>
      <c r="I483" s="81">
        <f t="shared" si="29"/>
        <v>24.290417921554589</v>
      </c>
      <c r="K483"/>
    </row>
    <row r="484" spans="1:11" x14ac:dyDescent="0.25">
      <c r="A484" s="14">
        <v>89</v>
      </c>
      <c r="B484" s="14">
        <v>2.004</v>
      </c>
      <c r="C484" s="14">
        <v>3.44</v>
      </c>
      <c r="D484" s="17"/>
      <c r="E484" s="16">
        <f t="shared" si="26"/>
        <v>9.5428571428571429E-3</v>
      </c>
      <c r="F484" s="17">
        <f t="shared" si="27"/>
        <v>-2.8628571428571427E-3</v>
      </c>
      <c r="G484" s="17"/>
      <c r="H484" s="81">
        <f t="shared" si="28"/>
        <v>1.2405714285714287</v>
      </c>
      <c r="I484" s="81">
        <f t="shared" si="29"/>
        <v>24.150010881545604</v>
      </c>
      <c r="K484"/>
    </row>
    <row r="485" spans="1:11" x14ac:dyDescent="0.25">
      <c r="A485" s="14">
        <v>89.2</v>
      </c>
      <c r="B485" s="14">
        <v>1.998</v>
      </c>
      <c r="C485" s="14">
        <v>3.41</v>
      </c>
      <c r="D485" s="17"/>
      <c r="E485" s="16">
        <f t="shared" si="26"/>
        <v>9.5142857142857147E-3</v>
      </c>
      <c r="F485" s="17">
        <f t="shared" si="27"/>
        <v>-2.8542857142857142E-3</v>
      </c>
      <c r="G485" s="17"/>
      <c r="H485" s="81">
        <f t="shared" si="28"/>
        <v>1.2368571428571429</v>
      </c>
      <c r="I485" s="81">
        <f t="shared" si="29"/>
        <v>23.939400321532123</v>
      </c>
      <c r="K485"/>
    </row>
    <row r="486" spans="1:11" x14ac:dyDescent="0.25">
      <c r="A486" s="14">
        <v>89.4</v>
      </c>
      <c r="B486" s="14">
        <v>1.992</v>
      </c>
      <c r="C486" s="14">
        <v>3.39</v>
      </c>
      <c r="D486" s="17"/>
      <c r="E486" s="16">
        <f t="shared" si="26"/>
        <v>9.4857142857142848E-3</v>
      </c>
      <c r="F486" s="17">
        <f t="shared" si="27"/>
        <v>-2.8457142857142852E-3</v>
      </c>
      <c r="G486" s="17"/>
      <c r="H486" s="81">
        <f t="shared" si="28"/>
        <v>1.2331428571428569</v>
      </c>
      <c r="I486" s="81">
        <f t="shared" si="29"/>
        <v>23.798993281523138</v>
      </c>
      <c r="K486"/>
    </row>
    <row r="487" spans="1:11" x14ac:dyDescent="0.25">
      <c r="A487" s="14">
        <v>89.6</v>
      </c>
      <c r="B487" s="14">
        <v>1.986</v>
      </c>
      <c r="C487" s="14">
        <v>3.37</v>
      </c>
      <c r="D487" s="17"/>
      <c r="E487" s="16">
        <f t="shared" ref="E487:E550" si="30">B487/$K$9</f>
        <v>9.4571428571428567E-3</v>
      </c>
      <c r="F487" s="17">
        <f t="shared" ref="F487:F550" si="31">(-1)*($K$16*E487)</f>
        <v>-2.8371428571428571E-3</v>
      </c>
      <c r="G487" s="17"/>
      <c r="H487" s="81">
        <f t="shared" ref="H487:H550" si="32" xml:space="preserve"> (E487-F487)*100</f>
        <v>1.2294285714285713</v>
      </c>
      <c r="I487" s="81">
        <f t="shared" ref="I487:I550" si="33">C487*1000/(2*$K$8*$K$10)</f>
        <v>23.658586241514151</v>
      </c>
      <c r="K487"/>
    </row>
    <row r="488" spans="1:11" x14ac:dyDescent="0.25">
      <c r="A488" s="14">
        <v>89.8</v>
      </c>
      <c r="B488" s="14">
        <v>1.974</v>
      </c>
      <c r="C488" s="14">
        <v>3.34</v>
      </c>
      <c r="D488" s="17"/>
      <c r="E488" s="16">
        <f t="shared" si="30"/>
        <v>9.4000000000000004E-3</v>
      </c>
      <c r="F488" s="17">
        <f t="shared" si="31"/>
        <v>-2.82E-3</v>
      </c>
      <c r="G488" s="17"/>
      <c r="H488" s="81">
        <f t="shared" si="32"/>
        <v>1.222</v>
      </c>
      <c r="I488" s="81">
        <f t="shared" si="33"/>
        <v>23.447975681500672</v>
      </c>
      <c r="K488"/>
    </row>
    <row r="489" spans="1:11" x14ac:dyDescent="0.25">
      <c r="A489" s="14">
        <v>90</v>
      </c>
      <c r="B489" s="14">
        <v>1.968</v>
      </c>
      <c r="C489" s="14">
        <v>3.32</v>
      </c>
      <c r="D489" s="17"/>
      <c r="E489" s="16">
        <f t="shared" si="30"/>
        <v>9.3714285714285705E-3</v>
      </c>
      <c r="F489" s="17">
        <f t="shared" si="31"/>
        <v>-2.8114285714285711E-3</v>
      </c>
      <c r="G489" s="17"/>
      <c r="H489" s="81">
        <f t="shared" si="32"/>
        <v>1.2182857142857142</v>
      </c>
      <c r="I489" s="81">
        <f t="shared" si="33"/>
        <v>23.307568641491688</v>
      </c>
      <c r="K489"/>
    </row>
    <row r="490" spans="1:11" x14ac:dyDescent="0.25">
      <c r="A490" s="14">
        <v>90.2</v>
      </c>
      <c r="B490" s="14">
        <v>1.956</v>
      </c>
      <c r="C490" s="14">
        <v>3.3</v>
      </c>
      <c r="D490" s="17"/>
      <c r="E490" s="16">
        <f t="shared" si="30"/>
        <v>9.3142857142857142E-3</v>
      </c>
      <c r="F490" s="17">
        <f t="shared" si="31"/>
        <v>-2.794285714285714E-3</v>
      </c>
      <c r="G490" s="17"/>
      <c r="H490" s="81">
        <f t="shared" si="32"/>
        <v>1.2108571428571429</v>
      </c>
      <c r="I490" s="81">
        <f t="shared" si="33"/>
        <v>23.1671616014827</v>
      </c>
      <c r="K490"/>
    </row>
    <row r="491" spans="1:11" x14ac:dyDescent="0.25">
      <c r="A491" s="14">
        <v>90.4</v>
      </c>
      <c r="B491" s="14">
        <v>1.95</v>
      </c>
      <c r="C491" s="14">
        <v>3.28</v>
      </c>
      <c r="D491" s="17"/>
      <c r="E491" s="16">
        <f t="shared" si="30"/>
        <v>9.285714285714286E-3</v>
      </c>
      <c r="F491" s="17">
        <f t="shared" si="31"/>
        <v>-2.7857142857142859E-3</v>
      </c>
      <c r="G491" s="17"/>
      <c r="H491" s="81">
        <f t="shared" si="32"/>
        <v>1.2071428571428571</v>
      </c>
      <c r="I491" s="81">
        <f t="shared" si="33"/>
        <v>23.026754561473716</v>
      </c>
      <c r="K491"/>
    </row>
    <row r="492" spans="1:11" x14ac:dyDescent="0.25">
      <c r="A492" s="14">
        <v>90.6</v>
      </c>
      <c r="B492" s="14">
        <v>1.9379999999999999</v>
      </c>
      <c r="C492" s="14">
        <v>3.25</v>
      </c>
      <c r="D492" s="17"/>
      <c r="E492" s="16">
        <f t="shared" si="30"/>
        <v>9.228571428571428E-3</v>
      </c>
      <c r="F492" s="17">
        <f t="shared" si="31"/>
        <v>-2.7685714285714284E-3</v>
      </c>
      <c r="G492" s="17"/>
      <c r="H492" s="81">
        <f t="shared" si="32"/>
        <v>1.1997142857142855</v>
      </c>
      <c r="I492" s="81">
        <f t="shared" si="33"/>
        <v>22.816144001460234</v>
      </c>
      <c r="K492"/>
    </row>
    <row r="493" spans="1:11" x14ac:dyDescent="0.25">
      <c r="A493" s="14">
        <v>90.8</v>
      </c>
      <c r="B493" s="14">
        <v>1.9319999999999999</v>
      </c>
      <c r="C493" s="14">
        <v>3.23</v>
      </c>
      <c r="D493" s="17"/>
      <c r="E493" s="16">
        <f t="shared" si="30"/>
        <v>9.1999999999999998E-3</v>
      </c>
      <c r="F493" s="17">
        <f t="shared" si="31"/>
        <v>-2.7599999999999999E-3</v>
      </c>
      <c r="G493" s="17"/>
      <c r="H493" s="81">
        <f t="shared" si="32"/>
        <v>1.196</v>
      </c>
      <c r="I493" s="81">
        <f t="shared" si="33"/>
        <v>22.67573696145125</v>
      </c>
      <c r="K493"/>
    </row>
    <row r="494" spans="1:11" x14ac:dyDescent="0.25">
      <c r="A494" s="14">
        <v>91</v>
      </c>
      <c r="B494" s="14">
        <v>1.9259999999999999</v>
      </c>
      <c r="C494" s="14">
        <v>3.21</v>
      </c>
      <c r="D494" s="17"/>
      <c r="E494" s="16">
        <f t="shared" si="30"/>
        <v>9.1714285714285717E-3</v>
      </c>
      <c r="F494" s="17">
        <f t="shared" si="31"/>
        <v>-2.7514285714285713E-3</v>
      </c>
      <c r="G494" s="17"/>
      <c r="H494" s="81">
        <f t="shared" si="32"/>
        <v>1.1922857142857144</v>
      </c>
      <c r="I494" s="81">
        <f t="shared" si="33"/>
        <v>22.535329921442262</v>
      </c>
      <c r="K494"/>
    </row>
    <row r="495" spans="1:11" x14ac:dyDescent="0.25">
      <c r="A495" s="14">
        <v>91.2</v>
      </c>
      <c r="B495" s="14">
        <v>1.92</v>
      </c>
      <c r="C495" s="14">
        <v>3.18</v>
      </c>
      <c r="D495" s="17"/>
      <c r="E495" s="16">
        <f t="shared" si="30"/>
        <v>9.1428571428571418E-3</v>
      </c>
      <c r="F495" s="17">
        <f t="shared" si="31"/>
        <v>-2.7428571428571424E-3</v>
      </c>
      <c r="G495" s="17"/>
      <c r="H495" s="81">
        <f t="shared" si="32"/>
        <v>1.1885714285714284</v>
      </c>
      <c r="I495" s="81">
        <f t="shared" si="33"/>
        <v>22.324719361428784</v>
      </c>
      <c r="K495"/>
    </row>
    <row r="496" spans="1:11" x14ac:dyDescent="0.25">
      <c r="A496" s="14">
        <v>91.4</v>
      </c>
      <c r="B496" s="14">
        <v>1.92</v>
      </c>
      <c r="C496" s="14">
        <v>3.16</v>
      </c>
      <c r="D496" s="17"/>
      <c r="E496" s="16">
        <f t="shared" si="30"/>
        <v>9.1428571428571418E-3</v>
      </c>
      <c r="F496" s="17">
        <f t="shared" si="31"/>
        <v>-2.7428571428571424E-3</v>
      </c>
      <c r="G496" s="17"/>
      <c r="H496" s="81">
        <f t="shared" si="32"/>
        <v>1.1885714285714284</v>
      </c>
      <c r="I496" s="81">
        <f t="shared" si="33"/>
        <v>22.184312321419799</v>
      </c>
      <c r="K496"/>
    </row>
    <row r="497" spans="1:11" x14ac:dyDescent="0.25">
      <c r="A497" s="14">
        <v>91.6</v>
      </c>
      <c r="B497" s="14">
        <v>1.9139999999999999</v>
      </c>
      <c r="C497" s="14">
        <v>3.14</v>
      </c>
      <c r="D497" s="17"/>
      <c r="E497" s="16">
        <f t="shared" si="30"/>
        <v>9.1142857142857137E-3</v>
      </c>
      <c r="F497" s="17">
        <f t="shared" si="31"/>
        <v>-2.7342857142857138E-3</v>
      </c>
      <c r="G497" s="17"/>
      <c r="H497" s="81">
        <f t="shared" si="32"/>
        <v>1.1848571428571426</v>
      </c>
      <c r="I497" s="81">
        <f t="shared" si="33"/>
        <v>22.043905281410812</v>
      </c>
      <c r="K497"/>
    </row>
    <row r="498" spans="1:11" x14ac:dyDescent="0.25">
      <c r="A498" s="14">
        <v>91.8</v>
      </c>
      <c r="B498" s="14">
        <v>1.9079999999999999</v>
      </c>
      <c r="C498" s="14">
        <v>3.12</v>
      </c>
      <c r="D498" s="17"/>
      <c r="E498" s="16">
        <f t="shared" si="30"/>
        <v>9.0857142857142855E-3</v>
      </c>
      <c r="F498" s="17">
        <f t="shared" si="31"/>
        <v>-2.7257142857142857E-3</v>
      </c>
      <c r="G498" s="17"/>
      <c r="H498" s="81">
        <f t="shared" si="32"/>
        <v>1.1811428571428573</v>
      </c>
      <c r="I498" s="81">
        <f t="shared" si="33"/>
        <v>21.903498241401827</v>
      </c>
      <c r="K498"/>
    </row>
    <row r="499" spans="1:11" x14ac:dyDescent="0.25">
      <c r="A499" s="14">
        <v>92</v>
      </c>
      <c r="B499" s="14">
        <v>1.9019999999999999</v>
      </c>
      <c r="C499" s="14">
        <v>3.1</v>
      </c>
      <c r="D499" s="17"/>
      <c r="E499" s="16">
        <f t="shared" si="30"/>
        <v>9.0571428571428574E-3</v>
      </c>
      <c r="F499" s="17">
        <f t="shared" si="31"/>
        <v>-2.7171428571428572E-3</v>
      </c>
      <c r="G499" s="17"/>
      <c r="H499" s="81">
        <f t="shared" si="32"/>
        <v>1.1774285714285715</v>
      </c>
      <c r="I499" s="81">
        <f t="shared" si="33"/>
        <v>21.763091201392839</v>
      </c>
      <c r="K499"/>
    </row>
    <row r="500" spans="1:11" x14ac:dyDescent="0.25">
      <c r="A500" s="14">
        <v>92.2</v>
      </c>
      <c r="B500" s="14">
        <v>1.8959999999999999</v>
      </c>
      <c r="C500" s="14">
        <v>3.08</v>
      </c>
      <c r="D500" s="17"/>
      <c r="E500" s="16">
        <f t="shared" si="30"/>
        <v>9.0285714285714275E-3</v>
      </c>
      <c r="F500" s="17">
        <f t="shared" si="31"/>
        <v>-2.7085714285714282E-3</v>
      </c>
      <c r="G500" s="17"/>
      <c r="H500" s="81">
        <f t="shared" si="32"/>
        <v>1.1737142857142855</v>
      </c>
      <c r="I500" s="81">
        <f t="shared" si="33"/>
        <v>21.622684161383855</v>
      </c>
      <c r="K500"/>
    </row>
    <row r="501" spans="1:11" x14ac:dyDescent="0.25">
      <c r="A501" s="14">
        <v>92.4</v>
      </c>
      <c r="B501" s="14">
        <v>1.89</v>
      </c>
      <c r="C501" s="14">
        <v>3.05</v>
      </c>
      <c r="D501" s="17"/>
      <c r="E501" s="16">
        <f t="shared" si="30"/>
        <v>8.9999999999999993E-3</v>
      </c>
      <c r="F501" s="17">
        <f t="shared" si="31"/>
        <v>-2.6999999999999997E-3</v>
      </c>
      <c r="G501" s="17"/>
      <c r="H501" s="81">
        <f t="shared" si="32"/>
        <v>1.17</v>
      </c>
      <c r="I501" s="81">
        <f t="shared" si="33"/>
        <v>21.412073601370373</v>
      </c>
      <c r="K501"/>
    </row>
    <row r="502" spans="1:11" x14ac:dyDescent="0.25">
      <c r="A502" s="14">
        <v>92.6</v>
      </c>
      <c r="B502" s="14">
        <v>1.8839999999999999</v>
      </c>
      <c r="C502" s="14">
        <v>3.03</v>
      </c>
      <c r="D502" s="17"/>
      <c r="E502" s="16">
        <f t="shared" si="30"/>
        <v>8.9714285714285712E-3</v>
      </c>
      <c r="F502" s="17">
        <f t="shared" si="31"/>
        <v>-2.6914285714285712E-3</v>
      </c>
      <c r="G502" s="17"/>
      <c r="H502" s="81">
        <f t="shared" si="32"/>
        <v>1.1662857142857141</v>
      </c>
      <c r="I502" s="81">
        <f t="shared" si="33"/>
        <v>21.271666561361389</v>
      </c>
      <c r="K502"/>
    </row>
    <row r="503" spans="1:11" x14ac:dyDescent="0.25">
      <c r="A503" s="14">
        <v>92.8</v>
      </c>
      <c r="B503" s="14">
        <v>1.8779999999999999</v>
      </c>
      <c r="C503" s="14">
        <v>3.01</v>
      </c>
      <c r="D503" s="17"/>
      <c r="E503" s="16">
        <f t="shared" si="30"/>
        <v>8.942857142857143E-3</v>
      </c>
      <c r="F503" s="17">
        <f t="shared" si="31"/>
        <v>-2.6828571428571426E-3</v>
      </c>
      <c r="G503" s="17"/>
      <c r="H503" s="81">
        <f t="shared" si="32"/>
        <v>1.1625714285714286</v>
      </c>
      <c r="I503" s="81">
        <f t="shared" si="33"/>
        <v>21.131259521352401</v>
      </c>
      <c r="K503"/>
    </row>
    <row r="504" spans="1:11" x14ac:dyDescent="0.25">
      <c r="A504" s="14">
        <v>93</v>
      </c>
      <c r="B504" s="14">
        <v>1.8720000000000001</v>
      </c>
      <c r="C504" s="14">
        <v>2.99</v>
      </c>
      <c r="D504" s="17"/>
      <c r="E504" s="16">
        <f t="shared" si="30"/>
        <v>8.9142857142857149E-3</v>
      </c>
      <c r="F504" s="17">
        <f t="shared" si="31"/>
        <v>-2.6742857142857145E-3</v>
      </c>
      <c r="G504" s="17"/>
      <c r="H504" s="81">
        <f t="shared" si="32"/>
        <v>1.1588571428571428</v>
      </c>
      <c r="I504" s="81">
        <f t="shared" si="33"/>
        <v>20.990852481343417</v>
      </c>
      <c r="K504"/>
    </row>
    <row r="505" spans="1:11" x14ac:dyDescent="0.25">
      <c r="A505" s="14">
        <v>93.2</v>
      </c>
      <c r="B505" s="14">
        <v>1.8660000000000001</v>
      </c>
      <c r="C505" s="14">
        <v>2.97</v>
      </c>
      <c r="D505" s="17"/>
      <c r="E505" s="16">
        <f t="shared" si="30"/>
        <v>8.8857142857142867E-3</v>
      </c>
      <c r="F505" s="17">
        <f t="shared" si="31"/>
        <v>-2.665714285714286E-3</v>
      </c>
      <c r="G505" s="17"/>
      <c r="H505" s="81">
        <f t="shared" si="32"/>
        <v>1.1551428571428572</v>
      </c>
      <c r="I505" s="81">
        <f t="shared" si="33"/>
        <v>20.850445441334433</v>
      </c>
      <c r="K505"/>
    </row>
    <row r="506" spans="1:11" x14ac:dyDescent="0.25">
      <c r="A506" s="14">
        <v>93.4</v>
      </c>
      <c r="B506" s="14">
        <v>1.86</v>
      </c>
      <c r="C506" s="14">
        <v>2.95</v>
      </c>
      <c r="D506" s="17"/>
      <c r="E506" s="16">
        <f t="shared" si="30"/>
        <v>8.8571428571428568E-3</v>
      </c>
      <c r="F506" s="17">
        <f t="shared" si="31"/>
        <v>-2.657142857142857E-3</v>
      </c>
      <c r="G506" s="17"/>
      <c r="H506" s="81">
        <f t="shared" si="32"/>
        <v>1.1514285714285712</v>
      </c>
      <c r="I506" s="81">
        <f t="shared" si="33"/>
        <v>20.710038401325445</v>
      </c>
      <c r="K506"/>
    </row>
    <row r="507" spans="1:11" x14ac:dyDescent="0.25">
      <c r="A507" s="14">
        <v>93.6</v>
      </c>
      <c r="B507" s="14">
        <v>1.8540000000000001</v>
      </c>
      <c r="C507" s="14">
        <v>2.93</v>
      </c>
      <c r="D507" s="17"/>
      <c r="E507" s="16">
        <f t="shared" si="30"/>
        <v>8.8285714285714287E-3</v>
      </c>
      <c r="F507" s="17">
        <f t="shared" si="31"/>
        <v>-2.6485714285714285E-3</v>
      </c>
      <c r="G507" s="17"/>
      <c r="H507" s="81">
        <f t="shared" si="32"/>
        <v>1.1477142857142857</v>
      </c>
      <c r="I507" s="81">
        <f t="shared" si="33"/>
        <v>20.569631361316461</v>
      </c>
      <c r="K507"/>
    </row>
    <row r="508" spans="1:11" x14ac:dyDescent="0.25">
      <c r="A508" s="14">
        <v>93.8</v>
      </c>
      <c r="B508" s="14">
        <v>1.8480000000000001</v>
      </c>
      <c r="C508" s="14">
        <v>2.91</v>
      </c>
      <c r="D508" s="17"/>
      <c r="E508" s="16">
        <f t="shared" si="30"/>
        <v>8.8000000000000005E-3</v>
      </c>
      <c r="F508" s="17">
        <f t="shared" si="31"/>
        <v>-2.64E-3</v>
      </c>
      <c r="G508" s="17"/>
      <c r="H508" s="81">
        <f t="shared" si="32"/>
        <v>1.1440000000000001</v>
      </c>
      <c r="I508" s="81">
        <f t="shared" si="33"/>
        <v>20.429224321307473</v>
      </c>
      <c r="K508"/>
    </row>
    <row r="509" spans="1:11" x14ac:dyDescent="0.25">
      <c r="A509" s="14">
        <v>94</v>
      </c>
      <c r="B509" s="14">
        <v>1.8420000000000001</v>
      </c>
      <c r="C509" s="14">
        <v>2.89</v>
      </c>
      <c r="D509" s="17"/>
      <c r="E509" s="16">
        <f t="shared" si="30"/>
        <v>8.7714285714285724E-3</v>
      </c>
      <c r="F509" s="17">
        <f t="shared" si="31"/>
        <v>-2.6314285714285715E-3</v>
      </c>
      <c r="G509" s="17"/>
      <c r="H509" s="81">
        <f t="shared" si="32"/>
        <v>1.1402857142857143</v>
      </c>
      <c r="I509" s="81">
        <f t="shared" si="33"/>
        <v>20.288817281298488</v>
      </c>
      <c r="K509"/>
    </row>
    <row r="510" spans="1:11" x14ac:dyDescent="0.25">
      <c r="A510" s="14">
        <v>94.2</v>
      </c>
      <c r="B510" s="14">
        <v>1.8360000000000001</v>
      </c>
      <c r="C510" s="14">
        <v>2.87</v>
      </c>
      <c r="D510" s="17"/>
      <c r="E510" s="16">
        <f t="shared" si="30"/>
        <v>8.7428571428571425E-3</v>
      </c>
      <c r="F510" s="17">
        <f t="shared" si="31"/>
        <v>-2.6228571428571425E-3</v>
      </c>
      <c r="G510" s="17"/>
      <c r="H510" s="81">
        <f t="shared" si="32"/>
        <v>1.1365714285714286</v>
      </c>
      <c r="I510" s="81">
        <f t="shared" si="33"/>
        <v>20.148410241289501</v>
      </c>
      <c r="K510"/>
    </row>
    <row r="511" spans="1:11" x14ac:dyDescent="0.25">
      <c r="A511" s="14">
        <v>94.4</v>
      </c>
      <c r="B511" s="14">
        <v>1.83</v>
      </c>
      <c r="C511" s="14">
        <v>2.85</v>
      </c>
      <c r="D511" s="17"/>
      <c r="E511" s="16">
        <f t="shared" si="30"/>
        <v>8.7142857142857143E-3</v>
      </c>
      <c r="F511" s="17">
        <f t="shared" si="31"/>
        <v>-2.6142857142857144E-3</v>
      </c>
      <c r="G511" s="17"/>
      <c r="H511" s="81">
        <f t="shared" si="32"/>
        <v>1.132857142857143</v>
      </c>
      <c r="I511" s="81">
        <f t="shared" si="33"/>
        <v>20.008003201280516</v>
      </c>
      <c r="K511"/>
    </row>
    <row r="512" spans="1:11" x14ac:dyDescent="0.25">
      <c r="A512" s="14">
        <v>94.6</v>
      </c>
      <c r="B512" s="14">
        <v>1.8240000000000001</v>
      </c>
      <c r="C512" s="14">
        <v>2.83</v>
      </c>
      <c r="D512" s="17"/>
      <c r="E512" s="16">
        <f t="shared" si="30"/>
        <v>8.6857142857142862E-3</v>
      </c>
      <c r="F512" s="17">
        <f t="shared" si="31"/>
        <v>-2.6057142857142859E-3</v>
      </c>
      <c r="G512" s="17"/>
      <c r="H512" s="81">
        <f t="shared" si="32"/>
        <v>1.1291428571428572</v>
      </c>
      <c r="I512" s="81">
        <f t="shared" si="33"/>
        <v>19.867596161271528</v>
      </c>
      <c r="K512"/>
    </row>
    <row r="513" spans="1:11" x14ac:dyDescent="0.25">
      <c r="A513" s="14">
        <v>94.8</v>
      </c>
      <c r="B513" s="14">
        <v>1.8180000000000001</v>
      </c>
      <c r="C513" s="14">
        <v>2.81</v>
      </c>
      <c r="D513" s="17"/>
      <c r="E513" s="16">
        <f t="shared" si="30"/>
        <v>8.657142857142858E-3</v>
      </c>
      <c r="F513" s="17">
        <f t="shared" si="31"/>
        <v>-2.5971428571428573E-3</v>
      </c>
      <c r="G513" s="17"/>
      <c r="H513" s="81">
        <f t="shared" si="32"/>
        <v>1.1254285714285714</v>
      </c>
      <c r="I513" s="81">
        <f t="shared" si="33"/>
        <v>19.727189121262544</v>
      </c>
      <c r="K513"/>
    </row>
    <row r="514" spans="1:11" x14ac:dyDescent="0.25">
      <c r="A514" s="14">
        <v>95</v>
      </c>
      <c r="B514" s="14">
        <v>1.806</v>
      </c>
      <c r="C514" s="14">
        <v>2.79</v>
      </c>
      <c r="D514" s="17"/>
      <c r="E514" s="16">
        <f t="shared" si="30"/>
        <v>8.6E-3</v>
      </c>
      <c r="F514" s="17">
        <f t="shared" si="31"/>
        <v>-2.5799999999999998E-3</v>
      </c>
      <c r="G514" s="17"/>
      <c r="H514" s="81">
        <f t="shared" si="32"/>
        <v>1.1179999999999999</v>
      </c>
      <c r="I514" s="81">
        <f t="shared" si="33"/>
        <v>19.586782081253556</v>
      </c>
      <c r="K514"/>
    </row>
    <row r="515" spans="1:11" x14ac:dyDescent="0.25">
      <c r="A515" s="14">
        <v>95.2</v>
      </c>
      <c r="B515" s="14">
        <v>1.8</v>
      </c>
      <c r="C515" s="14">
        <v>2.77</v>
      </c>
      <c r="D515" s="17"/>
      <c r="E515" s="16">
        <f t="shared" si="30"/>
        <v>8.5714285714285719E-3</v>
      </c>
      <c r="F515" s="17">
        <f t="shared" si="31"/>
        <v>-2.5714285714285713E-3</v>
      </c>
      <c r="G515" s="17"/>
      <c r="H515" s="81">
        <f t="shared" si="32"/>
        <v>1.1142857142857143</v>
      </c>
      <c r="I515" s="81">
        <f t="shared" si="33"/>
        <v>19.446375041244572</v>
      </c>
      <c r="K515"/>
    </row>
    <row r="516" spans="1:11" x14ac:dyDescent="0.25">
      <c r="A516" s="14">
        <v>95.4</v>
      </c>
      <c r="B516" s="14">
        <v>1.788</v>
      </c>
      <c r="C516" s="14">
        <v>2.75</v>
      </c>
      <c r="D516" s="17"/>
      <c r="E516" s="16">
        <f t="shared" si="30"/>
        <v>8.5142857142857138E-3</v>
      </c>
      <c r="F516" s="17">
        <f t="shared" si="31"/>
        <v>-2.5542857142857142E-3</v>
      </c>
      <c r="G516" s="17"/>
      <c r="H516" s="81">
        <f t="shared" si="32"/>
        <v>1.1068571428571428</v>
      </c>
      <c r="I516" s="81">
        <f t="shared" si="33"/>
        <v>19.305968001235584</v>
      </c>
      <c r="K516"/>
    </row>
    <row r="517" spans="1:11" x14ac:dyDescent="0.25">
      <c r="A517" s="14">
        <v>95.6</v>
      </c>
      <c r="B517" s="14">
        <v>1.782</v>
      </c>
      <c r="C517" s="14">
        <v>2.73</v>
      </c>
      <c r="D517" s="17"/>
      <c r="E517" s="16">
        <f t="shared" si="30"/>
        <v>8.4857142857142857E-3</v>
      </c>
      <c r="F517" s="17">
        <f t="shared" si="31"/>
        <v>-2.5457142857142857E-3</v>
      </c>
      <c r="G517" s="17"/>
      <c r="H517" s="81">
        <f t="shared" si="32"/>
        <v>1.103142857142857</v>
      </c>
      <c r="I517" s="81">
        <f t="shared" si="33"/>
        <v>19.1655609612266</v>
      </c>
      <c r="K517"/>
    </row>
    <row r="518" spans="1:11" x14ac:dyDescent="0.25">
      <c r="A518" s="14">
        <v>95.8</v>
      </c>
      <c r="B518" s="14">
        <v>1.776</v>
      </c>
      <c r="C518" s="14">
        <v>2.71</v>
      </c>
      <c r="D518" s="17"/>
      <c r="E518" s="16">
        <f t="shared" si="30"/>
        <v>8.4571428571428575E-3</v>
      </c>
      <c r="F518" s="17">
        <f t="shared" si="31"/>
        <v>-2.5371428571428572E-3</v>
      </c>
      <c r="G518" s="17"/>
      <c r="H518" s="81">
        <f t="shared" si="32"/>
        <v>1.0994285714285714</v>
      </c>
      <c r="I518" s="81">
        <f t="shared" si="33"/>
        <v>19.025153921217612</v>
      </c>
      <c r="K518"/>
    </row>
    <row r="519" spans="1:11" x14ac:dyDescent="0.25">
      <c r="A519" s="14">
        <v>96</v>
      </c>
      <c r="B519" s="14">
        <v>1.77</v>
      </c>
      <c r="C519" s="14">
        <v>2.69</v>
      </c>
      <c r="D519" s="17"/>
      <c r="E519" s="16">
        <f t="shared" si="30"/>
        <v>8.4285714285714294E-3</v>
      </c>
      <c r="F519" s="17">
        <f t="shared" si="31"/>
        <v>-2.5285714285714286E-3</v>
      </c>
      <c r="G519" s="17"/>
      <c r="H519" s="81">
        <f t="shared" si="32"/>
        <v>1.0957142857142859</v>
      </c>
      <c r="I519" s="81">
        <f t="shared" si="33"/>
        <v>18.884746881208628</v>
      </c>
      <c r="K519"/>
    </row>
    <row r="520" spans="1:11" x14ac:dyDescent="0.25">
      <c r="A520" s="14">
        <v>96.2</v>
      </c>
      <c r="B520" s="14">
        <v>1.764</v>
      </c>
      <c r="C520" s="14">
        <v>2.67</v>
      </c>
      <c r="D520" s="17"/>
      <c r="E520" s="16">
        <f t="shared" si="30"/>
        <v>8.3999999999999995E-3</v>
      </c>
      <c r="F520" s="17">
        <f t="shared" si="31"/>
        <v>-2.5199999999999997E-3</v>
      </c>
      <c r="G520" s="17"/>
      <c r="H520" s="81">
        <f t="shared" si="32"/>
        <v>1.0919999999999999</v>
      </c>
      <c r="I520" s="81">
        <f t="shared" si="33"/>
        <v>18.74433984119964</v>
      </c>
      <c r="K520"/>
    </row>
    <row r="521" spans="1:11" x14ac:dyDescent="0.25">
      <c r="A521" s="14">
        <v>96.4</v>
      </c>
      <c r="B521" s="14">
        <v>1.764</v>
      </c>
      <c r="C521" s="14">
        <v>2.64</v>
      </c>
      <c r="D521" s="17"/>
      <c r="E521" s="16">
        <f t="shared" si="30"/>
        <v>8.3999999999999995E-3</v>
      </c>
      <c r="F521" s="17">
        <f t="shared" si="31"/>
        <v>-2.5199999999999997E-3</v>
      </c>
      <c r="G521" s="17"/>
      <c r="H521" s="81">
        <f t="shared" si="32"/>
        <v>1.0919999999999999</v>
      </c>
      <c r="I521" s="81">
        <f t="shared" si="33"/>
        <v>18.533729281186162</v>
      </c>
      <c r="K521"/>
    </row>
    <row r="522" spans="1:11" x14ac:dyDescent="0.25">
      <c r="A522" s="14">
        <v>96.6</v>
      </c>
      <c r="B522" s="14">
        <v>1.758</v>
      </c>
      <c r="C522" s="14">
        <v>2.62</v>
      </c>
      <c r="D522" s="17"/>
      <c r="E522" s="16">
        <f t="shared" si="30"/>
        <v>8.3714285714285713E-3</v>
      </c>
      <c r="F522" s="17">
        <f t="shared" si="31"/>
        <v>-2.5114285714285711E-3</v>
      </c>
      <c r="G522" s="17"/>
      <c r="H522" s="81">
        <f t="shared" si="32"/>
        <v>1.0882857142857143</v>
      </c>
      <c r="I522" s="81">
        <f t="shared" si="33"/>
        <v>18.393322241177174</v>
      </c>
      <c r="K522"/>
    </row>
    <row r="523" spans="1:11" x14ac:dyDescent="0.25">
      <c r="A523" s="14">
        <v>96.8</v>
      </c>
      <c r="B523" s="14">
        <v>1.752</v>
      </c>
      <c r="C523" s="14">
        <v>2.6</v>
      </c>
      <c r="D523" s="17"/>
      <c r="E523" s="16">
        <f t="shared" si="30"/>
        <v>8.3428571428571432E-3</v>
      </c>
      <c r="F523" s="17">
        <f t="shared" si="31"/>
        <v>-2.502857142857143E-3</v>
      </c>
      <c r="G523" s="17"/>
      <c r="H523" s="81">
        <f t="shared" si="32"/>
        <v>1.0845714285714287</v>
      </c>
      <c r="I523" s="81">
        <f t="shared" si="33"/>
        <v>18.252915201168189</v>
      </c>
      <c r="K523"/>
    </row>
    <row r="524" spans="1:11" x14ac:dyDescent="0.25">
      <c r="A524" s="14">
        <v>97</v>
      </c>
      <c r="B524" s="14">
        <v>1.746</v>
      </c>
      <c r="C524" s="14">
        <v>2.59</v>
      </c>
      <c r="D524" s="17"/>
      <c r="E524" s="16">
        <f t="shared" si="30"/>
        <v>8.314285714285715E-3</v>
      </c>
      <c r="F524" s="17">
        <f t="shared" si="31"/>
        <v>-2.4942857142857145E-3</v>
      </c>
      <c r="G524" s="17"/>
      <c r="H524" s="81">
        <f t="shared" si="32"/>
        <v>1.080857142857143</v>
      </c>
      <c r="I524" s="81">
        <f t="shared" si="33"/>
        <v>18.182711681163696</v>
      </c>
      <c r="K524"/>
    </row>
    <row r="525" spans="1:11" x14ac:dyDescent="0.25">
      <c r="A525" s="14">
        <v>97.2</v>
      </c>
      <c r="B525" s="14">
        <v>1.74</v>
      </c>
      <c r="C525" s="14">
        <v>2.57</v>
      </c>
      <c r="D525" s="17"/>
      <c r="E525" s="16">
        <f t="shared" si="30"/>
        <v>8.2857142857142851E-3</v>
      </c>
      <c r="F525" s="17">
        <f t="shared" si="31"/>
        <v>-2.4857142857142855E-3</v>
      </c>
      <c r="G525" s="17"/>
      <c r="H525" s="81">
        <f t="shared" si="32"/>
        <v>1.077142857142857</v>
      </c>
      <c r="I525" s="81">
        <f t="shared" si="33"/>
        <v>18.042304641154711</v>
      </c>
      <c r="K525"/>
    </row>
    <row r="526" spans="1:11" x14ac:dyDescent="0.25">
      <c r="A526" s="14">
        <v>97.4</v>
      </c>
      <c r="B526" s="14">
        <v>1.734</v>
      </c>
      <c r="C526" s="14">
        <v>2.5499999999999998</v>
      </c>
      <c r="D526" s="17"/>
      <c r="E526" s="16">
        <f t="shared" si="30"/>
        <v>8.257142857142857E-3</v>
      </c>
      <c r="F526" s="17">
        <f t="shared" si="31"/>
        <v>-2.477142857142857E-3</v>
      </c>
      <c r="G526" s="17"/>
      <c r="H526" s="81">
        <f t="shared" si="32"/>
        <v>1.0734285714285714</v>
      </c>
      <c r="I526" s="81">
        <f t="shared" si="33"/>
        <v>17.901897601145723</v>
      </c>
      <c r="K526"/>
    </row>
    <row r="527" spans="1:11" x14ac:dyDescent="0.25">
      <c r="A527" s="14">
        <v>97.6</v>
      </c>
      <c r="B527" s="14">
        <v>1.728</v>
      </c>
      <c r="C527" s="14">
        <v>2.5299999999999998</v>
      </c>
      <c r="D527" s="17"/>
      <c r="E527" s="16">
        <f t="shared" si="30"/>
        <v>8.2285714285714288E-3</v>
      </c>
      <c r="F527" s="17">
        <f t="shared" si="31"/>
        <v>-2.4685714285714285E-3</v>
      </c>
      <c r="G527" s="17"/>
      <c r="H527" s="81">
        <f t="shared" si="32"/>
        <v>1.0697142857142856</v>
      </c>
      <c r="I527" s="81">
        <f t="shared" si="33"/>
        <v>17.761490561136739</v>
      </c>
      <c r="K527"/>
    </row>
    <row r="528" spans="1:11" x14ac:dyDescent="0.25">
      <c r="A528" s="14">
        <v>97.8</v>
      </c>
      <c r="B528" s="14">
        <v>1.722</v>
      </c>
      <c r="C528" s="14">
        <v>2.5099999999999998</v>
      </c>
      <c r="D528" s="17"/>
      <c r="E528" s="16">
        <f t="shared" si="30"/>
        <v>8.2000000000000007E-3</v>
      </c>
      <c r="F528" s="17">
        <f t="shared" si="31"/>
        <v>-2.4599999999999999E-3</v>
      </c>
      <c r="G528" s="17"/>
      <c r="H528" s="81">
        <f t="shared" si="32"/>
        <v>1.0660000000000001</v>
      </c>
      <c r="I528" s="81">
        <f t="shared" si="33"/>
        <v>17.621083521127751</v>
      </c>
      <c r="K528"/>
    </row>
    <row r="529" spans="1:11" x14ac:dyDescent="0.25">
      <c r="A529" s="14">
        <v>98</v>
      </c>
      <c r="B529" s="14">
        <v>1.716</v>
      </c>
      <c r="C529" s="14">
        <v>2.4900000000000002</v>
      </c>
      <c r="D529" s="17"/>
      <c r="E529" s="16">
        <f t="shared" si="30"/>
        <v>8.1714285714285708E-3</v>
      </c>
      <c r="F529" s="17">
        <f t="shared" si="31"/>
        <v>-2.451428571428571E-3</v>
      </c>
      <c r="G529" s="17"/>
      <c r="H529" s="81">
        <f t="shared" si="32"/>
        <v>1.0622857142857143</v>
      </c>
      <c r="I529" s="81">
        <f t="shared" si="33"/>
        <v>17.480676481118767</v>
      </c>
      <c r="K529"/>
    </row>
    <row r="530" spans="1:11" x14ac:dyDescent="0.25">
      <c r="A530" s="14">
        <v>98.2</v>
      </c>
      <c r="B530" s="14">
        <v>1.71</v>
      </c>
      <c r="C530" s="14">
        <v>2.4700000000000002</v>
      </c>
      <c r="D530" s="17"/>
      <c r="E530" s="16">
        <f t="shared" si="30"/>
        <v>8.1428571428571427E-3</v>
      </c>
      <c r="F530" s="17">
        <f t="shared" si="31"/>
        <v>-2.4428571428571429E-3</v>
      </c>
      <c r="G530" s="17"/>
      <c r="H530" s="81">
        <f t="shared" si="32"/>
        <v>1.0585714285714285</v>
      </c>
      <c r="I530" s="81">
        <f t="shared" si="33"/>
        <v>17.340269441109779</v>
      </c>
      <c r="K530"/>
    </row>
    <row r="531" spans="1:11" x14ac:dyDescent="0.25">
      <c r="A531" s="14">
        <v>98.4</v>
      </c>
      <c r="B531" s="14">
        <v>1.704</v>
      </c>
      <c r="C531" s="14">
        <v>2.4500000000000002</v>
      </c>
      <c r="D531" s="17"/>
      <c r="E531" s="16">
        <f t="shared" si="30"/>
        <v>8.1142857142857145E-3</v>
      </c>
      <c r="F531" s="17">
        <f t="shared" si="31"/>
        <v>-2.4342857142857144E-3</v>
      </c>
      <c r="G531" s="17"/>
      <c r="H531" s="81">
        <f t="shared" si="32"/>
        <v>1.0548571428571427</v>
      </c>
      <c r="I531" s="81">
        <f t="shared" si="33"/>
        <v>17.199862401100795</v>
      </c>
      <c r="K531"/>
    </row>
    <row r="532" spans="1:11" x14ac:dyDescent="0.25">
      <c r="A532" s="14">
        <v>98.6</v>
      </c>
      <c r="B532" s="14">
        <v>1.698</v>
      </c>
      <c r="C532" s="14">
        <v>2.4300000000000002</v>
      </c>
      <c r="D532" s="17"/>
      <c r="E532" s="16">
        <f t="shared" si="30"/>
        <v>8.0857142857142864E-3</v>
      </c>
      <c r="F532" s="17">
        <f t="shared" si="31"/>
        <v>-2.4257142857142858E-3</v>
      </c>
      <c r="G532" s="17"/>
      <c r="H532" s="81">
        <f t="shared" si="32"/>
        <v>1.0511428571428572</v>
      </c>
      <c r="I532" s="81">
        <f t="shared" si="33"/>
        <v>17.059455361091807</v>
      </c>
      <c r="K532"/>
    </row>
    <row r="533" spans="1:11" x14ac:dyDescent="0.25">
      <c r="A533" s="14">
        <v>98.8</v>
      </c>
      <c r="B533" s="14">
        <v>1.6919999999999999</v>
      </c>
      <c r="C533" s="14">
        <v>2.41</v>
      </c>
      <c r="D533" s="17"/>
      <c r="E533" s="16">
        <f t="shared" si="30"/>
        <v>8.0571428571428565E-3</v>
      </c>
      <c r="F533" s="17">
        <f t="shared" si="31"/>
        <v>-2.4171428571428569E-3</v>
      </c>
      <c r="G533" s="17"/>
      <c r="H533" s="81">
        <f t="shared" si="32"/>
        <v>1.0474285714285714</v>
      </c>
      <c r="I533" s="81">
        <f t="shared" si="33"/>
        <v>16.919048321082823</v>
      </c>
      <c r="K533"/>
    </row>
    <row r="534" spans="1:11" x14ac:dyDescent="0.25">
      <c r="A534" s="14">
        <v>99</v>
      </c>
      <c r="B534" s="14">
        <v>1.6859999999999999</v>
      </c>
      <c r="C534" s="14">
        <v>2.39</v>
      </c>
      <c r="D534" s="17"/>
      <c r="E534" s="16">
        <f t="shared" si="30"/>
        <v>8.0285714285714283E-3</v>
      </c>
      <c r="F534" s="17">
        <f t="shared" si="31"/>
        <v>-2.4085714285714283E-3</v>
      </c>
      <c r="G534" s="17"/>
      <c r="H534" s="81">
        <f t="shared" si="32"/>
        <v>1.0437142857142856</v>
      </c>
      <c r="I534" s="81">
        <f t="shared" si="33"/>
        <v>16.778641281073835</v>
      </c>
      <c r="K534"/>
    </row>
    <row r="535" spans="1:11" x14ac:dyDescent="0.25">
      <c r="A535" s="14">
        <v>99.2</v>
      </c>
      <c r="B535" s="14">
        <v>1.68</v>
      </c>
      <c r="C535" s="14">
        <v>2.37</v>
      </c>
      <c r="D535" s="17"/>
      <c r="E535" s="16">
        <f t="shared" si="30"/>
        <v>8.0000000000000002E-3</v>
      </c>
      <c r="F535" s="17">
        <f t="shared" si="31"/>
        <v>-2.3999999999999998E-3</v>
      </c>
      <c r="G535" s="17"/>
      <c r="H535" s="81">
        <f t="shared" si="32"/>
        <v>1.04</v>
      </c>
      <c r="I535" s="81">
        <f t="shared" si="33"/>
        <v>16.63823424106485</v>
      </c>
      <c r="K535"/>
    </row>
    <row r="536" spans="1:11" x14ac:dyDescent="0.25">
      <c r="A536" s="14">
        <v>99.4</v>
      </c>
      <c r="B536" s="14">
        <v>1.6739999999999999</v>
      </c>
      <c r="C536" s="14">
        <v>2.35</v>
      </c>
      <c r="D536" s="17"/>
      <c r="E536" s="16">
        <f t="shared" si="30"/>
        <v>7.9714285714285703E-3</v>
      </c>
      <c r="F536" s="17">
        <f t="shared" si="31"/>
        <v>-2.3914285714285708E-3</v>
      </c>
      <c r="G536" s="17"/>
      <c r="H536" s="81">
        <f t="shared" si="32"/>
        <v>1.036285714285714</v>
      </c>
      <c r="I536" s="81">
        <f t="shared" si="33"/>
        <v>16.497827201055863</v>
      </c>
      <c r="K536"/>
    </row>
    <row r="537" spans="1:11" x14ac:dyDescent="0.25">
      <c r="A537" s="14">
        <v>99.6</v>
      </c>
      <c r="B537" s="14">
        <v>1.6679999999999999</v>
      </c>
      <c r="C537" s="14">
        <v>2.33</v>
      </c>
      <c r="D537" s="17"/>
      <c r="E537" s="16">
        <f t="shared" si="30"/>
        <v>7.9428571428571421E-3</v>
      </c>
      <c r="F537" s="17">
        <f t="shared" si="31"/>
        <v>-2.3828571428571427E-3</v>
      </c>
      <c r="G537" s="17"/>
      <c r="H537" s="81">
        <f t="shared" si="32"/>
        <v>1.0325714285714285</v>
      </c>
      <c r="I537" s="81">
        <f t="shared" si="33"/>
        <v>16.357420161046878</v>
      </c>
      <c r="K537"/>
    </row>
    <row r="538" spans="1:11" x14ac:dyDescent="0.25">
      <c r="A538" s="14">
        <v>99.8</v>
      </c>
      <c r="B538" s="14">
        <v>1.6619999999999999</v>
      </c>
      <c r="C538" s="14">
        <v>2.31</v>
      </c>
      <c r="D538" s="17"/>
      <c r="E538" s="16">
        <f t="shared" si="30"/>
        <v>7.914285714285714E-3</v>
      </c>
      <c r="F538" s="17">
        <f t="shared" si="31"/>
        <v>-2.3742857142857142E-3</v>
      </c>
      <c r="G538" s="17"/>
      <c r="H538" s="81">
        <f t="shared" si="32"/>
        <v>1.0288571428571429</v>
      </c>
      <c r="I538" s="81">
        <f t="shared" si="33"/>
        <v>16.21701312103789</v>
      </c>
      <c r="K538"/>
    </row>
    <row r="539" spans="1:11" x14ac:dyDescent="0.25">
      <c r="A539" s="14">
        <v>100</v>
      </c>
      <c r="B539" s="14">
        <v>1.65</v>
      </c>
      <c r="C539" s="14">
        <v>2.2999999999999998</v>
      </c>
      <c r="D539" s="17"/>
      <c r="E539" s="16">
        <f t="shared" si="30"/>
        <v>7.8571428571428559E-3</v>
      </c>
      <c r="F539" s="17">
        <f t="shared" si="31"/>
        <v>-2.3571428571428567E-3</v>
      </c>
      <c r="G539" s="17"/>
      <c r="H539" s="81">
        <f t="shared" si="32"/>
        <v>1.0214285714285711</v>
      </c>
      <c r="I539" s="81">
        <f t="shared" si="33"/>
        <v>16.146809601033397</v>
      </c>
      <c r="K539"/>
    </row>
    <row r="540" spans="1:11" x14ac:dyDescent="0.25">
      <c r="A540" s="14">
        <v>100.2</v>
      </c>
      <c r="B540" s="14">
        <v>1.6439999999999999</v>
      </c>
      <c r="C540" s="14">
        <v>2.2799999999999998</v>
      </c>
      <c r="D540" s="17"/>
      <c r="E540" s="16">
        <f t="shared" si="30"/>
        <v>7.8285714285714278E-3</v>
      </c>
      <c r="F540" s="17">
        <f t="shared" si="31"/>
        <v>-2.3485714285714282E-3</v>
      </c>
      <c r="G540" s="17"/>
      <c r="H540" s="81">
        <f t="shared" si="32"/>
        <v>1.0177142857142858</v>
      </c>
      <c r="I540" s="81">
        <f t="shared" si="33"/>
        <v>16.006402561024412</v>
      </c>
      <c r="K540"/>
    </row>
    <row r="541" spans="1:11" x14ac:dyDescent="0.25">
      <c r="A541" s="14">
        <v>100.4</v>
      </c>
      <c r="B541" s="14">
        <v>1.6379999999999999</v>
      </c>
      <c r="C541" s="14">
        <v>2.2599999999999998</v>
      </c>
      <c r="D541" s="17"/>
      <c r="E541" s="16">
        <f t="shared" si="30"/>
        <v>7.7999999999999996E-3</v>
      </c>
      <c r="F541" s="17">
        <f t="shared" si="31"/>
        <v>-2.3399999999999996E-3</v>
      </c>
      <c r="G541" s="17"/>
      <c r="H541" s="81">
        <f t="shared" si="32"/>
        <v>1.014</v>
      </c>
      <c r="I541" s="81">
        <f t="shared" si="33"/>
        <v>15.865995521015426</v>
      </c>
      <c r="K541"/>
    </row>
    <row r="542" spans="1:11" x14ac:dyDescent="0.25">
      <c r="A542" s="14">
        <v>100.6</v>
      </c>
      <c r="B542" s="14">
        <v>1.6379999999999999</v>
      </c>
      <c r="C542" s="14">
        <v>2.2400000000000002</v>
      </c>
      <c r="D542" s="17"/>
      <c r="E542" s="16">
        <f t="shared" si="30"/>
        <v>7.7999999999999996E-3</v>
      </c>
      <c r="F542" s="17">
        <f t="shared" si="31"/>
        <v>-2.3399999999999996E-3</v>
      </c>
      <c r="G542" s="17"/>
      <c r="H542" s="81">
        <f t="shared" si="32"/>
        <v>1.014</v>
      </c>
      <c r="I542" s="81">
        <f t="shared" si="33"/>
        <v>15.72558848100644</v>
      </c>
      <c r="K542"/>
    </row>
    <row r="543" spans="1:11" x14ac:dyDescent="0.25">
      <c r="A543" s="14">
        <v>100.8</v>
      </c>
      <c r="B543" s="14">
        <v>1.6319999999999999</v>
      </c>
      <c r="C543" s="14">
        <v>2.2200000000000002</v>
      </c>
      <c r="D543" s="17"/>
      <c r="E543" s="16">
        <f t="shared" si="30"/>
        <v>7.7714285714285706E-3</v>
      </c>
      <c r="F543" s="17">
        <f t="shared" si="31"/>
        <v>-2.3314285714285711E-3</v>
      </c>
      <c r="G543" s="17"/>
      <c r="H543" s="81">
        <f t="shared" si="32"/>
        <v>1.0102857142857142</v>
      </c>
      <c r="I543" s="81">
        <f t="shared" si="33"/>
        <v>15.585181440997454</v>
      </c>
      <c r="K543"/>
    </row>
    <row r="544" spans="1:11" x14ac:dyDescent="0.25">
      <c r="A544" s="14">
        <v>101</v>
      </c>
      <c r="B544" s="14">
        <v>1.6259999999999999</v>
      </c>
      <c r="C544" s="14">
        <v>2.2000000000000002</v>
      </c>
      <c r="D544" s="17"/>
      <c r="E544" s="16">
        <f t="shared" si="30"/>
        <v>7.7428571428571425E-3</v>
      </c>
      <c r="F544" s="17">
        <f t="shared" si="31"/>
        <v>-2.3228571428571426E-3</v>
      </c>
      <c r="G544" s="17"/>
      <c r="H544" s="81">
        <f t="shared" si="32"/>
        <v>1.0065714285714285</v>
      </c>
      <c r="I544" s="81">
        <f t="shared" si="33"/>
        <v>15.444774400988468</v>
      </c>
      <c r="K544"/>
    </row>
    <row r="545" spans="1:11" x14ac:dyDescent="0.25">
      <c r="A545" s="14">
        <v>101.2</v>
      </c>
      <c r="B545" s="14">
        <v>1.62</v>
      </c>
      <c r="C545" s="14">
        <v>2.1800000000000002</v>
      </c>
      <c r="D545" s="17"/>
      <c r="E545" s="16">
        <f t="shared" si="30"/>
        <v>7.7142857142857152E-3</v>
      </c>
      <c r="F545" s="17">
        <f t="shared" si="31"/>
        <v>-2.3142857142857145E-3</v>
      </c>
      <c r="G545" s="17"/>
      <c r="H545" s="81">
        <f t="shared" si="32"/>
        <v>1.0028571428571431</v>
      </c>
      <c r="I545" s="81">
        <f t="shared" si="33"/>
        <v>15.304367360979482</v>
      </c>
      <c r="K545"/>
    </row>
    <row r="546" spans="1:11" x14ac:dyDescent="0.25">
      <c r="A546" s="14">
        <v>101.4</v>
      </c>
      <c r="B546" s="14">
        <v>1.6080000000000001</v>
      </c>
      <c r="C546" s="14">
        <v>2.16</v>
      </c>
      <c r="D546" s="17"/>
      <c r="E546" s="16">
        <f t="shared" si="30"/>
        <v>7.657142857142858E-3</v>
      </c>
      <c r="F546" s="17">
        <f t="shared" si="31"/>
        <v>-2.2971428571428574E-3</v>
      </c>
      <c r="G546" s="17"/>
      <c r="H546" s="81">
        <f t="shared" si="32"/>
        <v>0.99542857142857155</v>
      </c>
      <c r="I546" s="81">
        <f t="shared" si="33"/>
        <v>15.163960320970496</v>
      </c>
      <c r="K546"/>
    </row>
    <row r="547" spans="1:11" x14ac:dyDescent="0.25">
      <c r="A547" s="14">
        <v>101.6</v>
      </c>
      <c r="B547" s="14">
        <v>1.6020000000000001</v>
      </c>
      <c r="C547" s="14">
        <v>2.14</v>
      </c>
      <c r="D547" s="17"/>
      <c r="E547" s="16">
        <f t="shared" si="30"/>
        <v>7.628571428571429E-3</v>
      </c>
      <c r="F547" s="17">
        <f t="shared" si="31"/>
        <v>-2.2885714285714284E-3</v>
      </c>
      <c r="G547" s="17"/>
      <c r="H547" s="81">
        <f t="shared" si="32"/>
        <v>0.99171428571428566</v>
      </c>
      <c r="I547" s="81">
        <f t="shared" si="33"/>
        <v>15.02355328096151</v>
      </c>
      <c r="K547"/>
    </row>
    <row r="548" spans="1:11" x14ac:dyDescent="0.25">
      <c r="A548" s="14">
        <v>101.8</v>
      </c>
      <c r="B548" s="14">
        <v>1.5960000000000001</v>
      </c>
      <c r="C548" s="14">
        <v>2.13</v>
      </c>
      <c r="D548" s="17"/>
      <c r="E548" s="16">
        <f t="shared" si="30"/>
        <v>7.6E-3</v>
      </c>
      <c r="F548" s="17">
        <f t="shared" si="31"/>
        <v>-2.2799999999999999E-3</v>
      </c>
      <c r="G548" s="17"/>
      <c r="H548" s="81">
        <f t="shared" si="32"/>
        <v>0.98799999999999999</v>
      </c>
      <c r="I548" s="81">
        <f t="shared" si="33"/>
        <v>14.953349760957016</v>
      </c>
      <c r="K548"/>
    </row>
    <row r="549" spans="1:11" x14ac:dyDescent="0.25">
      <c r="A549" s="14">
        <v>102</v>
      </c>
      <c r="B549" s="14">
        <v>1.59</v>
      </c>
      <c r="C549" s="14">
        <v>2.11</v>
      </c>
      <c r="D549" s="17"/>
      <c r="E549" s="16">
        <f t="shared" si="30"/>
        <v>7.5714285714285718E-3</v>
      </c>
      <c r="F549" s="17">
        <f t="shared" si="31"/>
        <v>-2.2714285714285714E-3</v>
      </c>
      <c r="G549" s="17"/>
      <c r="H549" s="81">
        <f t="shared" si="32"/>
        <v>0.98428571428571432</v>
      </c>
      <c r="I549" s="81">
        <f t="shared" si="33"/>
        <v>14.81294272094803</v>
      </c>
      <c r="K549"/>
    </row>
    <row r="550" spans="1:11" x14ac:dyDescent="0.25">
      <c r="A550" s="14">
        <v>102.2</v>
      </c>
      <c r="B550" s="14">
        <v>1.5840000000000001</v>
      </c>
      <c r="C550" s="14">
        <v>2.09</v>
      </c>
      <c r="D550" s="17"/>
      <c r="E550" s="16">
        <f t="shared" si="30"/>
        <v>7.5428571428571428E-3</v>
      </c>
      <c r="F550" s="17">
        <f t="shared" si="31"/>
        <v>-2.2628571428571428E-3</v>
      </c>
      <c r="G550" s="17"/>
      <c r="H550" s="81">
        <f t="shared" si="32"/>
        <v>0.98057142857142854</v>
      </c>
      <c r="I550" s="81">
        <f t="shared" si="33"/>
        <v>14.672535680939044</v>
      </c>
      <c r="K550"/>
    </row>
    <row r="551" spans="1:11" x14ac:dyDescent="0.25">
      <c r="A551" s="14">
        <v>102.4</v>
      </c>
      <c r="B551" s="14">
        <v>1.5780000000000001</v>
      </c>
      <c r="C551" s="14">
        <v>2.0699999999999998</v>
      </c>
      <c r="D551" s="17"/>
      <c r="E551" s="16">
        <f t="shared" ref="E551:E614" si="34">B551/$K$9</f>
        <v>7.5142857142857147E-3</v>
      </c>
      <c r="F551" s="17">
        <f t="shared" ref="F551:F614" si="35">(-1)*($K$16*E551)</f>
        <v>-2.2542857142857143E-3</v>
      </c>
      <c r="G551" s="17"/>
      <c r="H551" s="81">
        <f t="shared" ref="H551:H614" si="36" xml:space="preserve"> (E551-F551)*100</f>
        <v>0.97685714285714287</v>
      </c>
      <c r="I551" s="81">
        <f t="shared" ref="I551:I614" si="37">C551*1000/(2*$K$8*$K$10)</f>
        <v>14.532128640930058</v>
      </c>
      <c r="K551"/>
    </row>
    <row r="552" spans="1:11" x14ac:dyDescent="0.25">
      <c r="A552" s="14">
        <v>102.6</v>
      </c>
      <c r="B552" s="14">
        <v>1.5720000000000001</v>
      </c>
      <c r="C552" s="14">
        <v>2.0499999999999998</v>
      </c>
      <c r="D552" s="17"/>
      <c r="E552" s="16">
        <f t="shared" si="34"/>
        <v>7.4857142857142856E-3</v>
      </c>
      <c r="F552" s="17">
        <f t="shared" si="35"/>
        <v>-2.2457142857142858E-3</v>
      </c>
      <c r="G552" s="17"/>
      <c r="H552" s="81">
        <f t="shared" si="36"/>
        <v>0.97314285714285709</v>
      </c>
      <c r="I552" s="81">
        <f t="shared" si="37"/>
        <v>14.391721600921072</v>
      </c>
      <c r="K552"/>
    </row>
    <row r="553" spans="1:11" x14ac:dyDescent="0.25">
      <c r="A553" s="14">
        <v>102.8</v>
      </c>
      <c r="B553" s="14">
        <v>1.56</v>
      </c>
      <c r="C553" s="14">
        <v>2.0299999999999998</v>
      </c>
      <c r="D553" s="17"/>
      <c r="E553" s="16">
        <f t="shared" si="34"/>
        <v>7.4285714285714285E-3</v>
      </c>
      <c r="F553" s="17">
        <f t="shared" si="35"/>
        <v>-2.2285714285714283E-3</v>
      </c>
      <c r="G553" s="17"/>
      <c r="H553" s="81">
        <f t="shared" si="36"/>
        <v>0.96571428571428575</v>
      </c>
      <c r="I553" s="81">
        <f t="shared" si="37"/>
        <v>14.251314560912084</v>
      </c>
      <c r="K553"/>
    </row>
    <row r="554" spans="1:11" x14ac:dyDescent="0.25">
      <c r="A554" s="14">
        <v>103</v>
      </c>
      <c r="B554" s="14">
        <v>1.554</v>
      </c>
      <c r="C554" s="14">
        <v>2.0099999999999998</v>
      </c>
      <c r="D554" s="17"/>
      <c r="E554" s="16">
        <f t="shared" si="34"/>
        <v>7.4000000000000003E-3</v>
      </c>
      <c r="F554" s="17">
        <f t="shared" si="35"/>
        <v>-2.2200000000000002E-3</v>
      </c>
      <c r="G554" s="17"/>
      <c r="H554" s="81">
        <f t="shared" si="36"/>
        <v>0.96199999999999997</v>
      </c>
      <c r="I554" s="81">
        <f t="shared" si="37"/>
        <v>14.110907520903098</v>
      </c>
      <c r="K554"/>
    </row>
    <row r="555" spans="1:11" x14ac:dyDescent="0.25">
      <c r="A555" s="14">
        <v>103.2</v>
      </c>
      <c r="B555" s="14">
        <v>1.542</v>
      </c>
      <c r="C555" s="14">
        <v>2</v>
      </c>
      <c r="D555" s="17"/>
      <c r="E555" s="16">
        <f t="shared" si="34"/>
        <v>7.3428571428571432E-3</v>
      </c>
      <c r="F555" s="17">
        <f t="shared" si="35"/>
        <v>-2.2028571428571427E-3</v>
      </c>
      <c r="G555" s="17"/>
      <c r="H555" s="81">
        <f t="shared" si="36"/>
        <v>0.95457142857142863</v>
      </c>
      <c r="I555" s="81">
        <f t="shared" si="37"/>
        <v>14.040704000898607</v>
      </c>
      <c r="K555"/>
    </row>
    <row r="556" spans="1:11" x14ac:dyDescent="0.25">
      <c r="A556" s="14">
        <v>103.4</v>
      </c>
      <c r="B556" s="14">
        <v>1.536</v>
      </c>
      <c r="C556" s="14">
        <v>1.98</v>
      </c>
      <c r="D556" s="17"/>
      <c r="E556" s="16">
        <f t="shared" si="34"/>
        <v>7.3142857142857141E-3</v>
      </c>
      <c r="F556" s="17">
        <f t="shared" si="35"/>
        <v>-2.1942857142857142E-3</v>
      </c>
      <c r="G556" s="17"/>
      <c r="H556" s="81">
        <f t="shared" si="36"/>
        <v>0.95085714285714285</v>
      </c>
      <c r="I556" s="81">
        <f t="shared" si="37"/>
        <v>13.900296960889621</v>
      </c>
      <c r="K556"/>
    </row>
    <row r="557" spans="1:11" x14ac:dyDescent="0.25">
      <c r="A557" s="14">
        <v>103.6</v>
      </c>
      <c r="B557" s="14">
        <v>1.53</v>
      </c>
      <c r="C557" s="14">
        <v>1.96</v>
      </c>
      <c r="D557" s="17"/>
      <c r="E557" s="16">
        <f t="shared" si="34"/>
        <v>7.285714285714286E-3</v>
      </c>
      <c r="F557" s="17">
        <f t="shared" si="35"/>
        <v>-2.1857142857142856E-3</v>
      </c>
      <c r="G557" s="17"/>
      <c r="H557" s="81">
        <f t="shared" si="36"/>
        <v>0.94714285714285718</v>
      </c>
      <c r="I557" s="81">
        <f t="shared" si="37"/>
        <v>13.759889920880635</v>
      </c>
      <c r="K557"/>
    </row>
    <row r="558" spans="1:11" x14ac:dyDescent="0.25">
      <c r="A558" s="14">
        <v>103.8</v>
      </c>
      <c r="B558" s="14">
        <v>1.524</v>
      </c>
      <c r="C558" s="14">
        <v>1.94</v>
      </c>
      <c r="D558" s="17"/>
      <c r="E558" s="16">
        <f t="shared" si="34"/>
        <v>7.257142857142857E-3</v>
      </c>
      <c r="F558" s="17">
        <f t="shared" si="35"/>
        <v>-2.1771428571428571E-3</v>
      </c>
      <c r="G558" s="17"/>
      <c r="H558" s="81">
        <f t="shared" si="36"/>
        <v>0.94342857142857151</v>
      </c>
      <c r="I558" s="81">
        <f t="shared" si="37"/>
        <v>13.619482880871649</v>
      </c>
      <c r="K558"/>
    </row>
    <row r="559" spans="1:11" x14ac:dyDescent="0.25">
      <c r="A559" s="14">
        <v>104</v>
      </c>
      <c r="B559" s="14">
        <v>1.518</v>
      </c>
      <c r="C559" s="14">
        <v>1.92</v>
      </c>
      <c r="D559" s="17"/>
      <c r="E559" s="16">
        <f t="shared" si="34"/>
        <v>7.2285714285714288E-3</v>
      </c>
      <c r="F559" s="17">
        <f t="shared" si="35"/>
        <v>-2.1685714285714286E-3</v>
      </c>
      <c r="G559" s="17"/>
      <c r="H559" s="81">
        <f t="shared" si="36"/>
        <v>0.93971428571428572</v>
      </c>
      <c r="I559" s="81">
        <f t="shared" si="37"/>
        <v>13.479075840862663</v>
      </c>
      <c r="K559"/>
    </row>
    <row r="560" spans="1:11" x14ac:dyDescent="0.25">
      <c r="A560" s="14">
        <v>104.2</v>
      </c>
      <c r="B560" s="14">
        <v>1.512</v>
      </c>
      <c r="C560" s="14">
        <v>1.9</v>
      </c>
      <c r="D560" s="17"/>
      <c r="E560" s="16">
        <f t="shared" si="34"/>
        <v>7.1999999999999998E-3</v>
      </c>
      <c r="F560" s="17">
        <f t="shared" si="35"/>
        <v>-2.16E-3</v>
      </c>
      <c r="G560" s="17"/>
      <c r="H560" s="81">
        <f t="shared" si="36"/>
        <v>0.93600000000000005</v>
      </c>
      <c r="I560" s="81">
        <f t="shared" si="37"/>
        <v>13.338668800853677</v>
      </c>
      <c r="K560"/>
    </row>
    <row r="561" spans="1:11" x14ac:dyDescent="0.25">
      <c r="A561" s="14">
        <v>104.4</v>
      </c>
      <c r="B561" s="14">
        <v>1.506</v>
      </c>
      <c r="C561" s="14">
        <v>1.89</v>
      </c>
      <c r="D561" s="17"/>
      <c r="E561" s="16">
        <f t="shared" si="34"/>
        <v>7.1714285714285717E-3</v>
      </c>
      <c r="F561" s="17">
        <f t="shared" si="35"/>
        <v>-2.1514285714285715E-3</v>
      </c>
      <c r="G561" s="17"/>
      <c r="H561" s="81">
        <f t="shared" si="36"/>
        <v>0.93228571428571427</v>
      </c>
      <c r="I561" s="81">
        <f t="shared" si="37"/>
        <v>13.268465280849183</v>
      </c>
      <c r="K561"/>
    </row>
    <row r="562" spans="1:11" x14ac:dyDescent="0.25">
      <c r="A562" s="14">
        <v>104.6</v>
      </c>
      <c r="B562" s="14">
        <v>1.5</v>
      </c>
      <c r="C562" s="14">
        <v>1.87</v>
      </c>
      <c r="D562" s="17"/>
      <c r="E562" s="16">
        <f t="shared" si="34"/>
        <v>7.1428571428571426E-3</v>
      </c>
      <c r="F562" s="17">
        <f t="shared" si="35"/>
        <v>-2.1428571428571425E-3</v>
      </c>
      <c r="G562" s="17"/>
      <c r="H562" s="81">
        <f t="shared" si="36"/>
        <v>0.9285714285714286</v>
      </c>
      <c r="I562" s="81">
        <f t="shared" si="37"/>
        <v>13.128058240840197</v>
      </c>
      <c r="K562"/>
    </row>
    <row r="563" spans="1:11" x14ac:dyDescent="0.25">
      <c r="A563" s="14">
        <v>104.8</v>
      </c>
      <c r="B563" s="14">
        <v>1.494</v>
      </c>
      <c r="C563" s="14">
        <v>1.85</v>
      </c>
      <c r="D563" s="17"/>
      <c r="E563" s="16">
        <f t="shared" si="34"/>
        <v>7.1142857142857145E-3</v>
      </c>
      <c r="F563" s="17">
        <f t="shared" si="35"/>
        <v>-2.1342857142857144E-3</v>
      </c>
      <c r="G563" s="17"/>
      <c r="H563" s="81">
        <f t="shared" si="36"/>
        <v>0.92485714285714293</v>
      </c>
      <c r="I563" s="81">
        <f t="shared" si="37"/>
        <v>12.987651200831211</v>
      </c>
      <c r="K563"/>
    </row>
    <row r="564" spans="1:11" x14ac:dyDescent="0.25">
      <c r="A564" s="14">
        <v>105</v>
      </c>
      <c r="B564" s="14">
        <v>1.488</v>
      </c>
      <c r="C564" s="14">
        <v>1.83</v>
      </c>
      <c r="D564" s="17"/>
      <c r="E564" s="16">
        <f t="shared" si="34"/>
        <v>7.0857142857142855E-3</v>
      </c>
      <c r="F564" s="17">
        <f t="shared" si="35"/>
        <v>-2.1257142857142855E-3</v>
      </c>
      <c r="G564" s="17"/>
      <c r="H564" s="81">
        <f t="shared" si="36"/>
        <v>0.92114285714285715</v>
      </c>
      <c r="I564" s="81">
        <f t="shared" si="37"/>
        <v>12.847244160822225</v>
      </c>
      <c r="K564"/>
    </row>
    <row r="565" spans="1:11" x14ac:dyDescent="0.25">
      <c r="A565" s="14">
        <v>105.2</v>
      </c>
      <c r="B565" s="14">
        <v>1.482</v>
      </c>
      <c r="C565" s="14">
        <v>1.81</v>
      </c>
      <c r="D565" s="17"/>
      <c r="E565" s="16">
        <f t="shared" si="34"/>
        <v>7.0571428571428573E-3</v>
      </c>
      <c r="F565" s="17">
        <f t="shared" si="35"/>
        <v>-2.1171428571428569E-3</v>
      </c>
      <c r="G565" s="17"/>
      <c r="H565" s="81">
        <f t="shared" si="36"/>
        <v>0.91742857142857148</v>
      </c>
      <c r="I565" s="81">
        <f t="shared" si="37"/>
        <v>12.706837120813239</v>
      </c>
      <c r="K565"/>
    </row>
    <row r="566" spans="1:11" x14ac:dyDescent="0.25">
      <c r="A566" s="14">
        <v>105.4</v>
      </c>
      <c r="B566" s="14">
        <v>1.476</v>
      </c>
      <c r="C566" s="14">
        <v>1.79</v>
      </c>
      <c r="D566" s="17"/>
      <c r="E566" s="16">
        <f t="shared" si="34"/>
        <v>7.0285714285714283E-3</v>
      </c>
      <c r="F566" s="17">
        <f t="shared" si="35"/>
        <v>-2.1085714285714284E-3</v>
      </c>
      <c r="G566" s="17"/>
      <c r="H566" s="81">
        <f t="shared" si="36"/>
        <v>0.9137142857142857</v>
      </c>
      <c r="I566" s="81">
        <f t="shared" si="37"/>
        <v>12.566430080804253</v>
      </c>
      <c r="K566"/>
    </row>
    <row r="567" spans="1:11" x14ac:dyDescent="0.25">
      <c r="A567" s="14">
        <v>105.6</v>
      </c>
      <c r="B567" s="14">
        <v>1.464</v>
      </c>
      <c r="C567" s="14">
        <v>1.78</v>
      </c>
      <c r="D567" s="17"/>
      <c r="E567" s="16">
        <f t="shared" si="34"/>
        <v>6.9714285714285711E-3</v>
      </c>
      <c r="F567" s="17">
        <f t="shared" si="35"/>
        <v>-2.0914285714285713E-3</v>
      </c>
      <c r="G567" s="17"/>
      <c r="H567" s="81">
        <f t="shared" si="36"/>
        <v>0.90628571428571436</v>
      </c>
      <c r="I567" s="81">
        <f t="shared" si="37"/>
        <v>12.49622656079976</v>
      </c>
      <c r="K567"/>
    </row>
    <row r="568" spans="1:11" x14ac:dyDescent="0.25">
      <c r="A568" s="14">
        <v>105.8</v>
      </c>
      <c r="B568" s="14">
        <v>1.458</v>
      </c>
      <c r="C568" s="14">
        <v>1.76</v>
      </c>
      <c r="D568" s="17"/>
      <c r="E568" s="16">
        <f t="shared" si="34"/>
        <v>6.942857142857143E-3</v>
      </c>
      <c r="F568" s="17">
        <f t="shared" si="35"/>
        <v>-2.0828571428571428E-3</v>
      </c>
      <c r="G568" s="17"/>
      <c r="H568" s="81">
        <f t="shared" si="36"/>
        <v>0.90257142857142858</v>
      </c>
      <c r="I568" s="81">
        <f t="shared" si="37"/>
        <v>12.355819520790774</v>
      </c>
      <c r="K568"/>
    </row>
    <row r="569" spans="1:11" x14ac:dyDescent="0.25">
      <c r="A569" s="14">
        <v>106</v>
      </c>
      <c r="B569" s="14">
        <v>1.452</v>
      </c>
      <c r="C569" s="14">
        <v>1.74</v>
      </c>
      <c r="D569" s="17"/>
      <c r="E569" s="16">
        <f t="shared" si="34"/>
        <v>6.914285714285714E-3</v>
      </c>
      <c r="F569" s="17">
        <f t="shared" si="35"/>
        <v>-2.0742857142857143E-3</v>
      </c>
      <c r="G569" s="17"/>
      <c r="H569" s="81">
        <f t="shared" si="36"/>
        <v>0.89885714285714291</v>
      </c>
      <c r="I569" s="81">
        <f t="shared" si="37"/>
        <v>12.215412480781788</v>
      </c>
      <c r="K569"/>
    </row>
    <row r="570" spans="1:11" x14ac:dyDescent="0.25">
      <c r="A570" s="14">
        <v>106.2</v>
      </c>
      <c r="B570" s="14">
        <v>1.44</v>
      </c>
      <c r="C570" s="14">
        <v>1.72</v>
      </c>
      <c r="D570" s="17"/>
      <c r="E570" s="16">
        <f t="shared" si="34"/>
        <v>6.8571428571428568E-3</v>
      </c>
      <c r="F570" s="17">
        <f t="shared" si="35"/>
        <v>-2.0571428571428568E-3</v>
      </c>
      <c r="G570" s="17"/>
      <c r="H570" s="81">
        <f t="shared" si="36"/>
        <v>0.89142857142857135</v>
      </c>
      <c r="I570" s="81">
        <f t="shared" si="37"/>
        <v>12.075005440772802</v>
      </c>
      <c r="K570"/>
    </row>
    <row r="571" spans="1:11" x14ac:dyDescent="0.25">
      <c r="A571" s="14">
        <v>106.4</v>
      </c>
      <c r="B571" s="14">
        <v>1.4339999999999999</v>
      </c>
      <c r="C571" s="14">
        <v>1.71</v>
      </c>
      <c r="D571" s="17"/>
      <c r="E571" s="16">
        <f t="shared" si="34"/>
        <v>6.8285714285714286E-3</v>
      </c>
      <c r="F571" s="17">
        <f t="shared" si="35"/>
        <v>-2.0485714285714287E-3</v>
      </c>
      <c r="G571" s="17"/>
      <c r="H571" s="81">
        <f t="shared" si="36"/>
        <v>0.88771428571428579</v>
      </c>
      <c r="I571" s="81">
        <f t="shared" si="37"/>
        <v>12.004801920768308</v>
      </c>
      <c r="K571"/>
    </row>
    <row r="572" spans="1:11" x14ac:dyDescent="0.25">
      <c r="A572" s="14">
        <v>106.6</v>
      </c>
      <c r="B572" s="14">
        <v>1.4279999999999999</v>
      </c>
      <c r="C572" s="14">
        <v>1.69</v>
      </c>
      <c r="D572" s="17"/>
      <c r="E572" s="16">
        <f t="shared" si="34"/>
        <v>6.7999999999999996E-3</v>
      </c>
      <c r="F572" s="17">
        <f t="shared" si="35"/>
        <v>-2.0399999999999997E-3</v>
      </c>
      <c r="G572" s="17"/>
      <c r="H572" s="81">
        <f t="shared" si="36"/>
        <v>0.8839999999999999</v>
      </c>
      <c r="I572" s="81">
        <f t="shared" si="37"/>
        <v>11.864394880759322</v>
      </c>
      <c r="K572"/>
    </row>
    <row r="573" spans="1:11" x14ac:dyDescent="0.25">
      <c r="A573" s="14">
        <v>106.8</v>
      </c>
      <c r="B573" s="14">
        <v>1.4219999999999999</v>
      </c>
      <c r="C573" s="14">
        <v>1.67</v>
      </c>
      <c r="D573" s="17"/>
      <c r="E573" s="16">
        <f t="shared" si="34"/>
        <v>6.7714285714285715E-3</v>
      </c>
      <c r="F573" s="17">
        <f t="shared" si="35"/>
        <v>-2.0314285714285712E-3</v>
      </c>
      <c r="G573" s="17"/>
      <c r="H573" s="81">
        <f t="shared" si="36"/>
        <v>0.88028571428571434</v>
      </c>
      <c r="I573" s="81">
        <f t="shared" si="37"/>
        <v>11.723987840750336</v>
      </c>
      <c r="K573"/>
    </row>
    <row r="574" spans="1:11" x14ac:dyDescent="0.25">
      <c r="A574" s="14">
        <v>107</v>
      </c>
      <c r="B574" s="14">
        <v>1.4159999999999999</v>
      </c>
      <c r="C574" s="14">
        <v>1.65</v>
      </c>
      <c r="D574" s="17"/>
      <c r="E574" s="16">
        <f t="shared" si="34"/>
        <v>6.7428571428571425E-3</v>
      </c>
      <c r="F574" s="17">
        <f t="shared" si="35"/>
        <v>-2.0228571428571426E-3</v>
      </c>
      <c r="G574" s="17"/>
      <c r="H574" s="81">
        <f t="shared" si="36"/>
        <v>0.87657142857142845</v>
      </c>
      <c r="I574" s="81">
        <f t="shared" si="37"/>
        <v>11.58358080074135</v>
      </c>
      <c r="K574"/>
    </row>
    <row r="575" spans="1:11" x14ac:dyDescent="0.25">
      <c r="A575" s="14">
        <v>107.2</v>
      </c>
      <c r="B575" s="14">
        <v>1.41</v>
      </c>
      <c r="C575" s="14">
        <v>1.64</v>
      </c>
      <c r="D575" s="17"/>
      <c r="E575" s="16">
        <f t="shared" si="34"/>
        <v>6.7142857142857143E-3</v>
      </c>
      <c r="F575" s="17">
        <f t="shared" si="35"/>
        <v>-2.0142857142857141E-3</v>
      </c>
      <c r="G575" s="17"/>
      <c r="H575" s="81">
        <f t="shared" si="36"/>
        <v>0.87285714285714289</v>
      </c>
      <c r="I575" s="81">
        <f t="shared" si="37"/>
        <v>11.513377280736858</v>
      </c>
      <c r="K575"/>
    </row>
    <row r="576" spans="1:11" x14ac:dyDescent="0.25">
      <c r="A576" s="14">
        <v>107.4</v>
      </c>
      <c r="B576" s="14">
        <v>1.41</v>
      </c>
      <c r="C576" s="14">
        <v>1.62</v>
      </c>
      <c r="D576" s="17"/>
      <c r="E576" s="16">
        <f t="shared" si="34"/>
        <v>6.7142857142857143E-3</v>
      </c>
      <c r="F576" s="17">
        <f t="shared" si="35"/>
        <v>-2.0142857142857141E-3</v>
      </c>
      <c r="G576" s="17"/>
      <c r="H576" s="81">
        <f t="shared" si="36"/>
        <v>0.87285714285714289</v>
      </c>
      <c r="I576" s="81">
        <f t="shared" si="37"/>
        <v>11.372970240727872</v>
      </c>
      <c r="K576"/>
    </row>
    <row r="577" spans="1:11" x14ac:dyDescent="0.25">
      <c r="A577" s="14">
        <v>107.6</v>
      </c>
      <c r="B577" s="14">
        <v>1.4039999999999999</v>
      </c>
      <c r="C577" s="14">
        <v>1.6</v>
      </c>
      <c r="D577" s="17"/>
      <c r="E577" s="16">
        <f t="shared" si="34"/>
        <v>6.6857142857142853E-3</v>
      </c>
      <c r="F577" s="17">
        <f t="shared" si="35"/>
        <v>-2.0057142857142856E-3</v>
      </c>
      <c r="G577" s="17"/>
      <c r="H577" s="81">
        <f t="shared" si="36"/>
        <v>0.86914285714285699</v>
      </c>
      <c r="I577" s="81">
        <f t="shared" si="37"/>
        <v>11.232563200718886</v>
      </c>
      <c r="K577"/>
    </row>
    <row r="578" spans="1:11" x14ac:dyDescent="0.25">
      <c r="A578" s="14">
        <v>107.8</v>
      </c>
      <c r="B578" s="14">
        <v>1.3979999999999999</v>
      </c>
      <c r="C578" s="14">
        <v>1.58</v>
      </c>
      <c r="D578" s="17"/>
      <c r="E578" s="16">
        <f t="shared" si="34"/>
        <v>6.6571428571428571E-3</v>
      </c>
      <c r="F578" s="17">
        <f t="shared" si="35"/>
        <v>-1.9971428571428571E-3</v>
      </c>
      <c r="G578" s="17"/>
      <c r="H578" s="81">
        <f t="shared" si="36"/>
        <v>0.86542857142857155</v>
      </c>
      <c r="I578" s="81">
        <f t="shared" si="37"/>
        <v>11.0921561607099</v>
      </c>
      <c r="K578"/>
    </row>
    <row r="579" spans="1:11" x14ac:dyDescent="0.25">
      <c r="A579" s="14">
        <v>108</v>
      </c>
      <c r="B579" s="14">
        <v>1.3919999999999999</v>
      </c>
      <c r="C579" s="14">
        <v>1.56</v>
      </c>
      <c r="D579" s="17"/>
      <c r="E579" s="16">
        <f t="shared" si="34"/>
        <v>6.6285714285714281E-3</v>
      </c>
      <c r="F579" s="17">
        <f t="shared" si="35"/>
        <v>-1.9885714285714285E-3</v>
      </c>
      <c r="G579" s="17"/>
      <c r="H579" s="81">
        <f t="shared" si="36"/>
        <v>0.86171428571428565</v>
      </c>
      <c r="I579" s="81">
        <f t="shared" si="37"/>
        <v>10.951749120700914</v>
      </c>
      <c r="K579"/>
    </row>
    <row r="580" spans="1:11" x14ac:dyDescent="0.25">
      <c r="A580" s="14">
        <v>108.2</v>
      </c>
      <c r="B580" s="14">
        <v>1.3859999999999999</v>
      </c>
      <c r="C580" s="14">
        <v>1.55</v>
      </c>
      <c r="D580" s="17"/>
      <c r="E580" s="16">
        <f t="shared" si="34"/>
        <v>6.5999999999999991E-3</v>
      </c>
      <c r="F580" s="17">
        <f t="shared" si="35"/>
        <v>-1.9799999999999996E-3</v>
      </c>
      <c r="G580" s="17"/>
      <c r="H580" s="81">
        <f t="shared" si="36"/>
        <v>0.85799999999999987</v>
      </c>
      <c r="I580" s="81">
        <f t="shared" si="37"/>
        <v>10.88154560069642</v>
      </c>
      <c r="K580"/>
    </row>
    <row r="581" spans="1:11" x14ac:dyDescent="0.25">
      <c r="A581" s="14">
        <v>108.4</v>
      </c>
      <c r="B581" s="14">
        <v>1.38</v>
      </c>
      <c r="C581" s="14">
        <v>1.53</v>
      </c>
      <c r="D581" s="17"/>
      <c r="E581" s="16">
        <f t="shared" si="34"/>
        <v>6.5714285714285709E-3</v>
      </c>
      <c r="F581" s="17">
        <f t="shared" si="35"/>
        <v>-1.971428571428571E-3</v>
      </c>
      <c r="G581" s="17"/>
      <c r="H581" s="81">
        <f t="shared" si="36"/>
        <v>0.8542857142857142</v>
      </c>
      <c r="I581" s="81">
        <f t="shared" si="37"/>
        <v>10.741138560687434</v>
      </c>
      <c r="K581"/>
    </row>
    <row r="582" spans="1:11" x14ac:dyDescent="0.25">
      <c r="A582" s="14">
        <v>108.6</v>
      </c>
      <c r="B582" s="14">
        <v>1.3740000000000001</v>
      </c>
      <c r="C582" s="14">
        <v>1.51</v>
      </c>
      <c r="D582" s="17"/>
      <c r="E582" s="16">
        <f t="shared" si="34"/>
        <v>6.5428571428571437E-3</v>
      </c>
      <c r="F582" s="17">
        <f t="shared" si="35"/>
        <v>-1.9628571428571429E-3</v>
      </c>
      <c r="G582" s="17"/>
      <c r="H582" s="81">
        <f t="shared" si="36"/>
        <v>0.85057142857142864</v>
      </c>
      <c r="I582" s="81">
        <f t="shared" si="37"/>
        <v>10.600731520678448</v>
      </c>
      <c r="K582"/>
    </row>
    <row r="583" spans="1:11" x14ac:dyDescent="0.25">
      <c r="A583" s="14">
        <v>108.8</v>
      </c>
      <c r="B583" s="14">
        <v>1.3680000000000001</v>
      </c>
      <c r="C583" s="14">
        <v>1.49</v>
      </c>
      <c r="D583" s="17"/>
      <c r="E583" s="16">
        <f t="shared" si="34"/>
        <v>6.5142857142857146E-3</v>
      </c>
      <c r="F583" s="17">
        <f t="shared" si="35"/>
        <v>-1.9542857142857144E-3</v>
      </c>
      <c r="G583" s="17"/>
      <c r="H583" s="81">
        <f t="shared" si="36"/>
        <v>0.84685714285714297</v>
      </c>
      <c r="I583" s="81">
        <f t="shared" si="37"/>
        <v>10.460324480669462</v>
      </c>
      <c r="K583"/>
    </row>
    <row r="584" spans="1:11" x14ac:dyDescent="0.25">
      <c r="A584" s="14">
        <v>109</v>
      </c>
      <c r="B584" s="14">
        <v>1.3620000000000001</v>
      </c>
      <c r="C584" s="14">
        <v>1.48</v>
      </c>
      <c r="D584" s="17"/>
      <c r="E584" s="16">
        <f t="shared" si="34"/>
        <v>6.4857142857142865E-3</v>
      </c>
      <c r="F584" s="17">
        <f t="shared" si="35"/>
        <v>-1.9457142857142859E-3</v>
      </c>
      <c r="G584" s="17"/>
      <c r="H584" s="81">
        <f t="shared" si="36"/>
        <v>0.84314285714285719</v>
      </c>
      <c r="I584" s="81">
        <f t="shared" si="37"/>
        <v>10.390120960664969</v>
      </c>
      <c r="K584"/>
    </row>
    <row r="585" spans="1:11" x14ac:dyDescent="0.25">
      <c r="A585" s="14">
        <v>109.2</v>
      </c>
      <c r="B585" s="14">
        <v>1.35</v>
      </c>
      <c r="C585" s="14">
        <v>1.46</v>
      </c>
      <c r="D585" s="17"/>
      <c r="E585" s="16">
        <f t="shared" si="34"/>
        <v>6.4285714285714293E-3</v>
      </c>
      <c r="F585" s="17">
        <f t="shared" si="35"/>
        <v>-1.9285714285714288E-3</v>
      </c>
      <c r="G585" s="17"/>
      <c r="H585" s="81">
        <f t="shared" si="36"/>
        <v>0.83571428571428585</v>
      </c>
      <c r="I585" s="81">
        <f t="shared" si="37"/>
        <v>10.249713920655983</v>
      </c>
      <c r="K585"/>
    </row>
    <row r="586" spans="1:11" x14ac:dyDescent="0.25">
      <c r="A586" s="14">
        <v>109.4</v>
      </c>
      <c r="B586" s="14">
        <v>1.3440000000000001</v>
      </c>
      <c r="C586" s="14">
        <v>1.44</v>
      </c>
      <c r="D586" s="17"/>
      <c r="E586" s="16">
        <f t="shared" si="34"/>
        <v>6.4000000000000003E-3</v>
      </c>
      <c r="F586" s="17">
        <f t="shared" si="35"/>
        <v>-1.92E-3</v>
      </c>
      <c r="G586" s="17"/>
      <c r="H586" s="81">
        <f t="shared" si="36"/>
        <v>0.83200000000000007</v>
      </c>
      <c r="I586" s="81">
        <f t="shared" si="37"/>
        <v>10.109306880646997</v>
      </c>
      <c r="K586"/>
    </row>
    <row r="587" spans="1:11" x14ac:dyDescent="0.25">
      <c r="A587" s="14">
        <v>109.6</v>
      </c>
      <c r="B587" s="14">
        <v>1.3380000000000001</v>
      </c>
      <c r="C587" s="14">
        <v>1.42</v>
      </c>
      <c r="D587" s="17"/>
      <c r="E587" s="16">
        <f t="shared" si="34"/>
        <v>6.3714285714285722E-3</v>
      </c>
      <c r="F587" s="17">
        <f t="shared" si="35"/>
        <v>-1.9114285714285715E-3</v>
      </c>
      <c r="G587" s="17"/>
      <c r="H587" s="81">
        <f t="shared" si="36"/>
        <v>0.8282857142857144</v>
      </c>
      <c r="I587" s="81">
        <f t="shared" si="37"/>
        <v>9.9688998406380112</v>
      </c>
      <c r="K587"/>
    </row>
    <row r="588" spans="1:11" x14ac:dyDescent="0.25">
      <c r="A588" s="14">
        <v>109.8</v>
      </c>
      <c r="B588" s="14">
        <v>1.3320000000000001</v>
      </c>
      <c r="C588" s="14">
        <v>1.41</v>
      </c>
      <c r="D588" s="17"/>
      <c r="E588" s="16">
        <f t="shared" si="34"/>
        <v>6.3428571428571431E-3</v>
      </c>
      <c r="F588" s="17">
        <f t="shared" si="35"/>
        <v>-1.9028571428571428E-3</v>
      </c>
      <c r="G588" s="17"/>
      <c r="H588" s="81">
        <f t="shared" si="36"/>
        <v>0.82457142857142873</v>
      </c>
      <c r="I588" s="81">
        <f t="shared" si="37"/>
        <v>9.8986963206335172</v>
      </c>
      <c r="K588"/>
    </row>
    <row r="589" spans="1:11" x14ac:dyDescent="0.25">
      <c r="A589" s="14">
        <v>110</v>
      </c>
      <c r="B589" s="14">
        <v>1.3260000000000001</v>
      </c>
      <c r="C589" s="14">
        <v>1.39</v>
      </c>
      <c r="D589" s="17"/>
      <c r="E589" s="16">
        <f t="shared" si="34"/>
        <v>6.314285714285715E-3</v>
      </c>
      <c r="F589" s="17">
        <f t="shared" si="35"/>
        <v>-1.8942857142857145E-3</v>
      </c>
      <c r="G589" s="17"/>
      <c r="H589" s="81">
        <f t="shared" si="36"/>
        <v>0.82085714285714295</v>
      </c>
      <c r="I589" s="81">
        <f t="shared" si="37"/>
        <v>9.7582892806245312</v>
      </c>
      <c r="K589"/>
    </row>
    <row r="590" spans="1:11" x14ac:dyDescent="0.25">
      <c r="A590" s="14">
        <v>110.2</v>
      </c>
      <c r="B590" s="14">
        <v>1.3260000000000001</v>
      </c>
      <c r="C590" s="14">
        <v>1.37</v>
      </c>
      <c r="D590" s="17"/>
      <c r="E590" s="16">
        <f t="shared" si="34"/>
        <v>6.314285714285715E-3</v>
      </c>
      <c r="F590" s="17">
        <f t="shared" si="35"/>
        <v>-1.8942857142857145E-3</v>
      </c>
      <c r="G590" s="17"/>
      <c r="H590" s="81">
        <f t="shared" si="36"/>
        <v>0.82085714285714295</v>
      </c>
      <c r="I590" s="81">
        <f t="shared" si="37"/>
        <v>9.6178822406155451</v>
      </c>
      <c r="K590"/>
    </row>
    <row r="591" spans="1:11" x14ac:dyDescent="0.25">
      <c r="A591" s="14">
        <v>110.4</v>
      </c>
      <c r="B591" s="14">
        <v>1.32</v>
      </c>
      <c r="C591" s="14">
        <v>1.35</v>
      </c>
      <c r="D591" s="17"/>
      <c r="E591" s="16">
        <f t="shared" si="34"/>
        <v>6.285714285714286E-3</v>
      </c>
      <c r="F591" s="17">
        <f t="shared" si="35"/>
        <v>-1.8857142857142857E-3</v>
      </c>
      <c r="G591" s="17"/>
      <c r="H591" s="81">
        <f t="shared" si="36"/>
        <v>0.81714285714285728</v>
      </c>
      <c r="I591" s="81">
        <f t="shared" si="37"/>
        <v>9.477475200606559</v>
      </c>
      <c r="K591"/>
    </row>
    <row r="592" spans="1:11" x14ac:dyDescent="0.25">
      <c r="A592" s="14">
        <v>110.6</v>
      </c>
      <c r="B592" s="14">
        <v>1.3140000000000001</v>
      </c>
      <c r="C592" s="14">
        <v>1.34</v>
      </c>
      <c r="D592" s="17"/>
      <c r="E592" s="16">
        <f t="shared" si="34"/>
        <v>6.2571428571428578E-3</v>
      </c>
      <c r="F592" s="17">
        <f t="shared" si="35"/>
        <v>-1.8771428571428572E-3</v>
      </c>
      <c r="G592" s="17"/>
      <c r="H592" s="81">
        <f t="shared" si="36"/>
        <v>0.8134285714285715</v>
      </c>
      <c r="I592" s="81">
        <f t="shared" si="37"/>
        <v>9.4072716806020669</v>
      </c>
      <c r="K592"/>
    </row>
    <row r="593" spans="1:11" x14ac:dyDescent="0.25">
      <c r="A593" s="14">
        <v>110.8</v>
      </c>
      <c r="B593" s="14">
        <v>1.3080000000000001</v>
      </c>
      <c r="C593" s="14">
        <v>1.32</v>
      </c>
      <c r="D593" s="17"/>
      <c r="E593" s="16">
        <f t="shared" si="34"/>
        <v>6.2285714285714288E-3</v>
      </c>
      <c r="F593" s="17">
        <f t="shared" si="35"/>
        <v>-1.8685714285714286E-3</v>
      </c>
      <c r="G593" s="17"/>
      <c r="H593" s="81">
        <f t="shared" si="36"/>
        <v>0.80971428571428583</v>
      </c>
      <c r="I593" s="81">
        <f t="shared" si="37"/>
        <v>9.2668646405930808</v>
      </c>
      <c r="K593"/>
    </row>
    <row r="594" spans="1:11" x14ac:dyDescent="0.25">
      <c r="A594" s="14">
        <v>111</v>
      </c>
      <c r="B594" s="14">
        <v>1.302</v>
      </c>
      <c r="C594" s="14">
        <v>1.3</v>
      </c>
      <c r="D594" s="17"/>
      <c r="E594" s="16">
        <f t="shared" si="34"/>
        <v>6.2000000000000006E-3</v>
      </c>
      <c r="F594" s="17">
        <f t="shared" si="35"/>
        <v>-1.8600000000000001E-3</v>
      </c>
      <c r="G594" s="17"/>
      <c r="H594" s="81">
        <f t="shared" si="36"/>
        <v>0.80600000000000016</v>
      </c>
      <c r="I594" s="81">
        <f t="shared" si="37"/>
        <v>9.1264576005840947</v>
      </c>
      <c r="K594"/>
    </row>
    <row r="595" spans="1:11" x14ac:dyDescent="0.25">
      <c r="A595" s="14">
        <v>111.2</v>
      </c>
      <c r="B595" s="14">
        <v>1.296</v>
      </c>
      <c r="C595" s="14">
        <v>1.29</v>
      </c>
      <c r="D595" s="17"/>
      <c r="E595" s="16">
        <f t="shared" si="34"/>
        <v>6.1714285714285716E-3</v>
      </c>
      <c r="F595" s="17">
        <f t="shared" si="35"/>
        <v>-1.8514285714285714E-3</v>
      </c>
      <c r="G595" s="17"/>
      <c r="H595" s="81">
        <f t="shared" si="36"/>
        <v>0.80228571428571427</v>
      </c>
      <c r="I595" s="81">
        <f t="shared" si="37"/>
        <v>9.0562540805796008</v>
      </c>
      <c r="K595"/>
    </row>
    <row r="596" spans="1:11" x14ac:dyDescent="0.25">
      <c r="A596" s="14">
        <v>111.4</v>
      </c>
      <c r="B596" s="14">
        <v>1.29</v>
      </c>
      <c r="C596" s="14">
        <v>1.27</v>
      </c>
      <c r="D596" s="17"/>
      <c r="E596" s="16">
        <f t="shared" si="34"/>
        <v>6.1428571428571426E-3</v>
      </c>
      <c r="F596" s="17">
        <f t="shared" si="35"/>
        <v>-1.8428571428571426E-3</v>
      </c>
      <c r="G596" s="17"/>
      <c r="H596" s="81">
        <f t="shared" si="36"/>
        <v>0.79857142857142849</v>
      </c>
      <c r="I596" s="81">
        <f t="shared" si="37"/>
        <v>8.9158470405706147</v>
      </c>
      <c r="K596"/>
    </row>
    <row r="597" spans="1:11" x14ac:dyDescent="0.25">
      <c r="A597" s="14">
        <v>111.6</v>
      </c>
      <c r="B597" s="14">
        <v>1.278</v>
      </c>
      <c r="C597" s="14">
        <v>1.25</v>
      </c>
      <c r="D597" s="17"/>
      <c r="E597" s="16">
        <f t="shared" si="34"/>
        <v>6.0857142857142854E-3</v>
      </c>
      <c r="F597" s="17">
        <f t="shared" si="35"/>
        <v>-1.8257142857142855E-3</v>
      </c>
      <c r="G597" s="17"/>
      <c r="H597" s="81">
        <f t="shared" si="36"/>
        <v>0.79114285714285715</v>
      </c>
      <c r="I597" s="81">
        <f t="shared" si="37"/>
        <v>8.7754400005616287</v>
      </c>
      <c r="K597"/>
    </row>
    <row r="598" spans="1:11" x14ac:dyDescent="0.25">
      <c r="A598" s="14">
        <v>111.8</v>
      </c>
      <c r="B598" s="14">
        <v>1.272</v>
      </c>
      <c r="C598" s="14">
        <v>1.24</v>
      </c>
      <c r="D598" s="17"/>
      <c r="E598" s="16">
        <f t="shared" si="34"/>
        <v>6.0571428571428573E-3</v>
      </c>
      <c r="F598" s="17">
        <f t="shared" si="35"/>
        <v>-1.817142857142857E-3</v>
      </c>
      <c r="G598" s="17"/>
      <c r="H598" s="81">
        <f t="shared" si="36"/>
        <v>0.78742857142857137</v>
      </c>
      <c r="I598" s="81">
        <f t="shared" si="37"/>
        <v>8.7052364805571365</v>
      </c>
      <c r="K598"/>
    </row>
    <row r="599" spans="1:11" x14ac:dyDescent="0.25">
      <c r="A599" s="14">
        <v>112</v>
      </c>
      <c r="B599" s="14">
        <v>1.266</v>
      </c>
      <c r="C599" s="14">
        <v>1.22</v>
      </c>
      <c r="D599" s="17"/>
      <c r="E599" s="16">
        <f t="shared" si="34"/>
        <v>6.0285714285714283E-3</v>
      </c>
      <c r="F599" s="17">
        <f t="shared" si="35"/>
        <v>-1.8085714285714285E-3</v>
      </c>
      <c r="G599" s="17"/>
      <c r="H599" s="81">
        <f t="shared" si="36"/>
        <v>0.7837142857142857</v>
      </c>
      <c r="I599" s="81">
        <f t="shared" si="37"/>
        <v>8.5648294405481504</v>
      </c>
      <c r="K599"/>
    </row>
    <row r="600" spans="1:11" x14ac:dyDescent="0.25">
      <c r="A600" s="14">
        <v>112.2</v>
      </c>
      <c r="B600" s="14">
        <v>1.26</v>
      </c>
      <c r="C600" s="14">
        <v>1.2</v>
      </c>
      <c r="D600" s="17"/>
      <c r="E600" s="16">
        <f t="shared" si="34"/>
        <v>6.0000000000000001E-3</v>
      </c>
      <c r="F600" s="17">
        <f t="shared" si="35"/>
        <v>-1.8E-3</v>
      </c>
      <c r="G600" s="17"/>
      <c r="H600" s="81">
        <f t="shared" si="36"/>
        <v>0.77999999999999992</v>
      </c>
      <c r="I600" s="81">
        <f t="shared" si="37"/>
        <v>8.4244224005391644</v>
      </c>
      <c r="K600"/>
    </row>
    <row r="601" spans="1:11" x14ac:dyDescent="0.25">
      <c r="A601" s="14">
        <v>112.4</v>
      </c>
      <c r="B601" s="14">
        <v>1.254</v>
      </c>
      <c r="C601" s="14">
        <v>1.18</v>
      </c>
      <c r="D601" s="17"/>
      <c r="E601" s="16">
        <f t="shared" si="34"/>
        <v>5.9714285714285711E-3</v>
      </c>
      <c r="F601" s="17">
        <f t="shared" si="35"/>
        <v>-1.7914285714285712E-3</v>
      </c>
      <c r="G601" s="17"/>
      <c r="H601" s="81">
        <f t="shared" si="36"/>
        <v>0.77628571428571425</v>
      </c>
      <c r="I601" s="81">
        <f t="shared" si="37"/>
        <v>8.2840153605301783</v>
      </c>
      <c r="K601"/>
    </row>
    <row r="602" spans="1:11" x14ac:dyDescent="0.25">
      <c r="A602" s="14">
        <v>112.6</v>
      </c>
      <c r="B602" s="14">
        <v>1.248</v>
      </c>
      <c r="C602" s="14">
        <v>1.17</v>
      </c>
      <c r="D602" s="17"/>
      <c r="E602" s="16">
        <f t="shared" si="34"/>
        <v>5.942857142857143E-3</v>
      </c>
      <c r="F602" s="17">
        <f t="shared" si="35"/>
        <v>-1.7828571428571429E-3</v>
      </c>
      <c r="G602" s="17"/>
      <c r="H602" s="81">
        <f t="shared" si="36"/>
        <v>0.77257142857142858</v>
      </c>
      <c r="I602" s="81">
        <f t="shared" si="37"/>
        <v>8.2138118405256844</v>
      </c>
      <c r="K602"/>
    </row>
    <row r="603" spans="1:11" x14ac:dyDescent="0.25">
      <c r="A603" s="14">
        <v>112.8</v>
      </c>
      <c r="B603" s="14">
        <v>1.242</v>
      </c>
      <c r="C603" s="14">
        <v>1.1499999999999999</v>
      </c>
      <c r="D603" s="17"/>
      <c r="E603" s="16">
        <f t="shared" si="34"/>
        <v>5.9142857142857139E-3</v>
      </c>
      <c r="F603" s="17">
        <f t="shared" si="35"/>
        <v>-1.7742857142857141E-3</v>
      </c>
      <c r="G603" s="17"/>
      <c r="H603" s="81">
        <f t="shared" si="36"/>
        <v>0.76885714285714279</v>
      </c>
      <c r="I603" s="81">
        <f t="shared" si="37"/>
        <v>8.0734048005166983</v>
      </c>
      <c r="K603"/>
    </row>
    <row r="604" spans="1:11" x14ac:dyDescent="0.25">
      <c r="A604" s="14">
        <v>113</v>
      </c>
      <c r="B604" s="14">
        <v>1.236</v>
      </c>
      <c r="C604" s="14">
        <v>1.1299999999999999</v>
      </c>
      <c r="D604" s="17"/>
      <c r="E604" s="16">
        <f t="shared" si="34"/>
        <v>5.8857142857142858E-3</v>
      </c>
      <c r="F604" s="17">
        <f t="shared" si="35"/>
        <v>-1.7657142857142856E-3</v>
      </c>
      <c r="G604" s="17"/>
      <c r="H604" s="81">
        <f t="shared" si="36"/>
        <v>0.76514285714285712</v>
      </c>
      <c r="I604" s="81">
        <f t="shared" si="37"/>
        <v>7.9329977605077131</v>
      </c>
      <c r="K604"/>
    </row>
    <row r="605" spans="1:11" x14ac:dyDescent="0.25">
      <c r="A605" s="14">
        <v>113.2</v>
      </c>
      <c r="B605" s="14">
        <v>1.23</v>
      </c>
      <c r="C605" s="14">
        <v>1.1200000000000001</v>
      </c>
      <c r="D605" s="17"/>
      <c r="E605" s="16">
        <f t="shared" si="34"/>
        <v>5.8571428571428568E-3</v>
      </c>
      <c r="F605" s="17">
        <f t="shared" si="35"/>
        <v>-1.7571428571428569E-3</v>
      </c>
      <c r="G605" s="17"/>
      <c r="H605" s="81">
        <f t="shared" si="36"/>
        <v>0.76142857142857145</v>
      </c>
      <c r="I605" s="81">
        <f t="shared" si="37"/>
        <v>7.8627942405032201</v>
      </c>
      <c r="K605"/>
    </row>
    <row r="606" spans="1:11" x14ac:dyDescent="0.25">
      <c r="A606" s="14">
        <v>113.4</v>
      </c>
      <c r="B606" s="14">
        <v>1.224</v>
      </c>
      <c r="C606" s="14">
        <v>1.1000000000000001</v>
      </c>
      <c r="D606" s="17"/>
      <c r="E606" s="16">
        <f t="shared" si="34"/>
        <v>5.8285714285714286E-3</v>
      </c>
      <c r="F606" s="17">
        <f t="shared" si="35"/>
        <v>-1.7485714285714285E-3</v>
      </c>
      <c r="G606" s="17"/>
      <c r="H606" s="81">
        <f t="shared" si="36"/>
        <v>0.75771428571428567</v>
      </c>
      <c r="I606" s="81">
        <f t="shared" si="37"/>
        <v>7.722387200494234</v>
      </c>
      <c r="K606"/>
    </row>
    <row r="607" spans="1:11" x14ac:dyDescent="0.25">
      <c r="A607" s="14">
        <v>113.6</v>
      </c>
      <c r="B607" s="14">
        <v>1.218</v>
      </c>
      <c r="C607" s="14">
        <v>1.08</v>
      </c>
      <c r="D607" s="17"/>
      <c r="E607" s="16">
        <f t="shared" si="34"/>
        <v>5.7999999999999996E-3</v>
      </c>
      <c r="F607" s="17">
        <f t="shared" si="35"/>
        <v>-1.7399999999999998E-3</v>
      </c>
      <c r="G607" s="17"/>
      <c r="H607" s="81">
        <f t="shared" si="36"/>
        <v>0.754</v>
      </c>
      <c r="I607" s="81">
        <f t="shared" si="37"/>
        <v>7.5819801604852479</v>
      </c>
      <c r="K607"/>
    </row>
    <row r="608" spans="1:11" x14ac:dyDescent="0.25">
      <c r="A608" s="14">
        <v>113.8</v>
      </c>
      <c r="B608" s="14">
        <v>1.212</v>
      </c>
      <c r="C608" s="14">
        <v>1.06</v>
      </c>
      <c r="D608" s="17"/>
      <c r="E608" s="16">
        <f t="shared" si="34"/>
        <v>5.7714285714285714E-3</v>
      </c>
      <c r="F608" s="17">
        <f t="shared" si="35"/>
        <v>-1.7314285714285715E-3</v>
      </c>
      <c r="G608" s="17"/>
      <c r="H608" s="81">
        <f t="shared" si="36"/>
        <v>0.75028571428571422</v>
      </c>
      <c r="I608" s="81">
        <f t="shared" si="37"/>
        <v>7.4415731204762618</v>
      </c>
      <c r="K608"/>
    </row>
    <row r="609" spans="1:11" x14ac:dyDescent="0.25">
      <c r="A609" s="14">
        <v>114</v>
      </c>
      <c r="B609" s="14">
        <v>1.206</v>
      </c>
      <c r="C609" s="14">
        <v>1.05</v>
      </c>
      <c r="D609" s="17"/>
      <c r="E609" s="16">
        <f t="shared" si="34"/>
        <v>5.7428571428571424E-3</v>
      </c>
      <c r="F609" s="17">
        <f t="shared" si="35"/>
        <v>-1.7228571428571427E-3</v>
      </c>
      <c r="G609" s="17"/>
      <c r="H609" s="81">
        <f t="shared" si="36"/>
        <v>0.74657142857142855</v>
      </c>
      <c r="I609" s="81">
        <f t="shared" si="37"/>
        <v>7.3713696004717688</v>
      </c>
      <c r="K609"/>
    </row>
    <row r="610" spans="1:11" x14ac:dyDescent="0.25">
      <c r="A610" s="14">
        <v>114.2</v>
      </c>
      <c r="B610" s="14">
        <v>1.2</v>
      </c>
      <c r="C610" s="14">
        <v>1.03</v>
      </c>
      <c r="D610" s="17"/>
      <c r="E610" s="16">
        <f t="shared" si="34"/>
        <v>5.7142857142857143E-3</v>
      </c>
      <c r="F610" s="17">
        <f t="shared" si="35"/>
        <v>-1.7142857142857142E-3</v>
      </c>
      <c r="G610" s="17"/>
      <c r="H610" s="81">
        <f t="shared" si="36"/>
        <v>0.74285714285714288</v>
      </c>
      <c r="I610" s="81">
        <f t="shared" si="37"/>
        <v>7.2309625604627827</v>
      </c>
      <c r="K610"/>
    </row>
    <row r="611" spans="1:11" x14ac:dyDescent="0.25">
      <c r="A611" s="14">
        <v>114.4</v>
      </c>
      <c r="B611" s="14">
        <v>1.194</v>
      </c>
      <c r="C611" s="14">
        <v>1.01</v>
      </c>
      <c r="D611" s="17"/>
      <c r="E611" s="16">
        <f t="shared" si="34"/>
        <v>5.6857142857142853E-3</v>
      </c>
      <c r="F611" s="17">
        <f t="shared" si="35"/>
        <v>-1.7057142857142854E-3</v>
      </c>
      <c r="G611" s="17"/>
      <c r="H611" s="81">
        <f t="shared" si="36"/>
        <v>0.7391428571428571</v>
      </c>
      <c r="I611" s="81">
        <f t="shared" si="37"/>
        <v>7.0905555204537967</v>
      </c>
      <c r="K611"/>
    </row>
    <row r="612" spans="1:11" x14ac:dyDescent="0.25">
      <c r="A612" s="14">
        <v>114.6</v>
      </c>
      <c r="B612" s="14">
        <v>1.1879999999999999</v>
      </c>
      <c r="C612" s="14">
        <v>1</v>
      </c>
      <c r="D612" s="17"/>
      <c r="E612" s="16">
        <f t="shared" si="34"/>
        <v>5.6571428571428571E-3</v>
      </c>
      <c r="F612" s="17">
        <f t="shared" si="35"/>
        <v>-1.6971428571428571E-3</v>
      </c>
      <c r="G612" s="17"/>
      <c r="H612" s="81">
        <f t="shared" si="36"/>
        <v>0.73542857142857143</v>
      </c>
      <c r="I612" s="81">
        <f t="shared" si="37"/>
        <v>7.0203520004493036</v>
      </c>
      <c r="K612"/>
    </row>
    <row r="613" spans="1:11" x14ac:dyDescent="0.25">
      <c r="A613" s="14">
        <v>114.8</v>
      </c>
      <c r="B613" s="14">
        <v>1.1759999999999999</v>
      </c>
      <c r="C613" s="14">
        <v>0.98</v>
      </c>
      <c r="D613" s="17"/>
      <c r="E613" s="16">
        <f t="shared" si="34"/>
        <v>5.5999999999999999E-3</v>
      </c>
      <c r="F613" s="17">
        <f t="shared" si="35"/>
        <v>-1.6799999999999999E-3</v>
      </c>
      <c r="G613" s="17"/>
      <c r="H613" s="81">
        <f t="shared" si="36"/>
        <v>0.72799999999999998</v>
      </c>
      <c r="I613" s="81">
        <f t="shared" si="37"/>
        <v>6.8799449604403176</v>
      </c>
      <c r="K613"/>
    </row>
    <row r="614" spans="1:11" x14ac:dyDescent="0.25">
      <c r="A614" s="14">
        <v>115</v>
      </c>
      <c r="B614" s="14">
        <v>1.17</v>
      </c>
      <c r="C614" s="14">
        <v>0.97</v>
      </c>
      <c r="D614" s="17"/>
      <c r="E614" s="16">
        <f t="shared" si="34"/>
        <v>5.5714285714285709E-3</v>
      </c>
      <c r="F614" s="17">
        <f t="shared" si="35"/>
        <v>-1.6714285714285713E-3</v>
      </c>
      <c r="G614" s="17"/>
      <c r="H614" s="81">
        <f t="shared" si="36"/>
        <v>0.7242857142857142</v>
      </c>
      <c r="I614" s="81">
        <f t="shared" si="37"/>
        <v>6.8097414404358245</v>
      </c>
      <c r="K614"/>
    </row>
    <row r="615" spans="1:11" x14ac:dyDescent="0.25">
      <c r="A615" s="14">
        <v>115.2</v>
      </c>
      <c r="B615" s="14">
        <v>1.1579999999999999</v>
      </c>
      <c r="C615" s="14">
        <v>0.95</v>
      </c>
      <c r="D615" s="17"/>
      <c r="E615" s="16">
        <f t="shared" ref="E615:E678" si="38">B615/$K$9</f>
        <v>5.5142857142857138E-3</v>
      </c>
      <c r="F615" s="17">
        <f t="shared" ref="F615:F678" si="39">(-1)*($K$16*E615)</f>
        <v>-1.654285714285714E-3</v>
      </c>
      <c r="G615" s="17"/>
      <c r="H615" s="81">
        <f t="shared" ref="H615:H678" si="40" xml:space="preserve"> (E615-F615)*100</f>
        <v>0.71685714285714275</v>
      </c>
      <c r="I615" s="81">
        <f t="shared" ref="I615:I678" si="41">C615*1000/(2*$K$8*$K$10)</f>
        <v>6.6693344004268384</v>
      </c>
      <c r="K615"/>
    </row>
    <row r="616" spans="1:11" x14ac:dyDescent="0.25">
      <c r="A616" s="14">
        <v>115.4</v>
      </c>
      <c r="B616" s="14">
        <v>1.1519999999999999</v>
      </c>
      <c r="C616" s="14">
        <v>0.93</v>
      </c>
      <c r="D616" s="17"/>
      <c r="E616" s="16">
        <f t="shared" si="38"/>
        <v>5.4857142857142856E-3</v>
      </c>
      <c r="F616" s="17">
        <f t="shared" si="39"/>
        <v>-1.6457142857142857E-3</v>
      </c>
      <c r="G616" s="17"/>
      <c r="H616" s="81">
        <f t="shared" si="40"/>
        <v>0.71314285714285719</v>
      </c>
      <c r="I616" s="81">
        <f t="shared" si="41"/>
        <v>6.5289273604178524</v>
      </c>
      <c r="K616"/>
    </row>
    <row r="617" spans="1:11" x14ac:dyDescent="0.25">
      <c r="A617" s="14">
        <v>115.6</v>
      </c>
      <c r="B617" s="14">
        <v>1.1459999999999999</v>
      </c>
      <c r="C617" s="14">
        <v>0.92</v>
      </c>
      <c r="D617" s="17"/>
      <c r="E617" s="16">
        <f t="shared" si="38"/>
        <v>5.4571428571428566E-3</v>
      </c>
      <c r="F617" s="17">
        <f t="shared" si="39"/>
        <v>-1.637142857142857E-3</v>
      </c>
      <c r="G617" s="17"/>
      <c r="H617" s="81">
        <f t="shared" si="40"/>
        <v>0.70942857142857141</v>
      </c>
      <c r="I617" s="81">
        <f t="shared" si="41"/>
        <v>6.4587238404133593</v>
      </c>
      <c r="K617"/>
    </row>
    <row r="618" spans="1:11" x14ac:dyDescent="0.25">
      <c r="A618" s="14">
        <v>115.8</v>
      </c>
      <c r="B618" s="14">
        <v>1.1399999999999999</v>
      </c>
      <c r="C618" s="14">
        <v>0.9</v>
      </c>
      <c r="D618" s="17"/>
      <c r="E618" s="16">
        <f t="shared" si="38"/>
        <v>5.4285714285714284E-3</v>
      </c>
      <c r="F618" s="17">
        <f t="shared" si="39"/>
        <v>-1.6285714285714284E-3</v>
      </c>
      <c r="G618" s="17"/>
      <c r="H618" s="81">
        <f t="shared" si="40"/>
        <v>0.70571428571428574</v>
      </c>
      <c r="I618" s="81">
        <f t="shared" si="41"/>
        <v>6.3183168004043733</v>
      </c>
      <c r="K618"/>
    </row>
    <row r="619" spans="1:11" x14ac:dyDescent="0.25">
      <c r="A619" s="14">
        <v>116</v>
      </c>
      <c r="B619" s="14">
        <v>1.1339999999999999</v>
      </c>
      <c r="C619" s="14">
        <v>0.88</v>
      </c>
      <c r="D619" s="17"/>
      <c r="E619" s="16">
        <f t="shared" si="38"/>
        <v>5.3999999999999994E-3</v>
      </c>
      <c r="F619" s="17">
        <f t="shared" si="39"/>
        <v>-1.6199999999999997E-3</v>
      </c>
      <c r="G619" s="17"/>
      <c r="H619" s="81">
        <f t="shared" si="40"/>
        <v>0.70199999999999996</v>
      </c>
      <c r="I619" s="81">
        <f t="shared" si="41"/>
        <v>6.1779097603953872</v>
      </c>
      <c r="K619"/>
    </row>
    <row r="620" spans="1:11" x14ac:dyDescent="0.25">
      <c r="A620" s="14">
        <v>116.2</v>
      </c>
      <c r="B620" s="14">
        <v>1.1279999999999999</v>
      </c>
      <c r="C620" s="14">
        <v>0.87</v>
      </c>
      <c r="D620" s="17"/>
      <c r="E620" s="16">
        <f t="shared" si="38"/>
        <v>5.3714285714285713E-3</v>
      </c>
      <c r="F620" s="17">
        <f t="shared" si="39"/>
        <v>-1.6114285714285714E-3</v>
      </c>
      <c r="G620" s="17"/>
      <c r="H620" s="81">
        <f t="shared" si="40"/>
        <v>0.69828571428571429</v>
      </c>
      <c r="I620" s="81">
        <f t="shared" si="41"/>
        <v>6.1077062403908942</v>
      </c>
      <c r="K620"/>
    </row>
    <row r="621" spans="1:11" x14ac:dyDescent="0.25">
      <c r="A621" s="14">
        <v>116.4</v>
      </c>
      <c r="B621" s="14">
        <v>1.1220000000000001</v>
      </c>
      <c r="C621" s="14">
        <v>0.85</v>
      </c>
      <c r="D621" s="17"/>
      <c r="E621" s="16">
        <f t="shared" si="38"/>
        <v>5.3428571428571431E-3</v>
      </c>
      <c r="F621" s="17">
        <f t="shared" si="39"/>
        <v>-1.6028571428571428E-3</v>
      </c>
      <c r="G621" s="17"/>
      <c r="H621" s="81">
        <f t="shared" si="40"/>
        <v>0.69457142857142862</v>
      </c>
      <c r="I621" s="81">
        <f t="shared" si="41"/>
        <v>5.9672992003819081</v>
      </c>
      <c r="K621"/>
    </row>
    <row r="622" spans="1:11" x14ac:dyDescent="0.25">
      <c r="A622" s="14">
        <v>116.6</v>
      </c>
      <c r="B622" s="14">
        <v>1.1220000000000001</v>
      </c>
      <c r="C622" s="14">
        <v>0.83</v>
      </c>
      <c r="D622" s="17"/>
      <c r="E622" s="16">
        <f t="shared" si="38"/>
        <v>5.3428571428571431E-3</v>
      </c>
      <c r="F622" s="17">
        <f t="shared" si="39"/>
        <v>-1.6028571428571428E-3</v>
      </c>
      <c r="G622" s="17"/>
      <c r="H622" s="81">
        <f t="shared" si="40"/>
        <v>0.69457142857142862</v>
      </c>
      <c r="I622" s="81">
        <f t="shared" si="41"/>
        <v>5.826892160372922</v>
      </c>
      <c r="K622"/>
    </row>
    <row r="623" spans="1:11" x14ac:dyDescent="0.25">
      <c r="A623" s="14">
        <v>116.8</v>
      </c>
      <c r="B623" s="14">
        <v>1.1100000000000001</v>
      </c>
      <c r="C623" s="14">
        <v>0.82</v>
      </c>
      <c r="D623" s="17"/>
      <c r="E623" s="16">
        <f t="shared" si="38"/>
        <v>5.2857142857142859E-3</v>
      </c>
      <c r="F623" s="17">
        <f t="shared" si="39"/>
        <v>-1.5857142857142858E-3</v>
      </c>
      <c r="G623" s="17"/>
      <c r="H623" s="81">
        <f t="shared" si="40"/>
        <v>0.68714285714285717</v>
      </c>
      <c r="I623" s="81">
        <f t="shared" si="41"/>
        <v>5.756688640368429</v>
      </c>
      <c r="K623"/>
    </row>
    <row r="624" spans="1:11" x14ac:dyDescent="0.25">
      <c r="A624" s="14">
        <v>117</v>
      </c>
      <c r="B624" s="14">
        <v>1.1040000000000001</v>
      </c>
      <c r="C624" s="14">
        <v>0.8</v>
      </c>
      <c r="D624" s="17"/>
      <c r="E624" s="16">
        <f t="shared" si="38"/>
        <v>5.2571428571428578E-3</v>
      </c>
      <c r="F624" s="17">
        <f t="shared" si="39"/>
        <v>-1.5771428571428573E-3</v>
      </c>
      <c r="G624" s="17"/>
      <c r="H624" s="81">
        <f t="shared" si="40"/>
        <v>0.6834285714285715</v>
      </c>
      <c r="I624" s="81">
        <f t="shared" si="41"/>
        <v>5.6162816003594429</v>
      </c>
      <c r="K624"/>
    </row>
    <row r="625" spans="1:11" x14ac:dyDescent="0.25">
      <c r="A625" s="14">
        <v>117.2</v>
      </c>
      <c r="B625" s="14">
        <v>1.0980000000000001</v>
      </c>
      <c r="C625" s="14">
        <v>0.78</v>
      </c>
      <c r="D625" s="17"/>
      <c r="E625" s="16">
        <f t="shared" si="38"/>
        <v>5.2285714285714288E-3</v>
      </c>
      <c r="F625" s="17">
        <f t="shared" si="39"/>
        <v>-1.5685714285714285E-3</v>
      </c>
      <c r="G625" s="17"/>
      <c r="H625" s="81">
        <f t="shared" si="40"/>
        <v>0.67971428571428572</v>
      </c>
      <c r="I625" s="81">
        <f t="shared" si="41"/>
        <v>5.4758745603504568</v>
      </c>
      <c r="K625"/>
    </row>
    <row r="626" spans="1:11" x14ac:dyDescent="0.25">
      <c r="A626" s="14">
        <v>117.4</v>
      </c>
      <c r="B626" s="14">
        <v>1.0920000000000001</v>
      </c>
      <c r="C626" s="14">
        <v>0.77</v>
      </c>
      <c r="D626" s="17"/>
      <c r="E626" s="16">
        <f t="shared" si="38"/>
        <v>5.2000000000000006E-3</v>
      </c>
      <c r="F626" s="17">
        <f t="shared" si="39"/>
        <v>-1.5600000000000002E-3</v>
      </c>
      <c r="G626" s="17"/>
      <c r="H626" s="81">
        <f t="shared" si="40"/>
        <v>0.67600000000000005</v>
      </c>
      <c r="I626" s="81">
        <f t="shared" si="41"/>
        <v>5.4056710403459638</v>
      </c>
      <c r="K626"/>
    </row>
    <row r="627" spans="1:11" x14ac:dyDescent="0.25">
      <c r="A627" s="14">
        <v>117.6</v>
      </c>
      <c r="B627" s="14">
        <v>1.0860000000000001</v>
      </c>
      <c r="C627" s="14">
        <v>0.75</v>
      </c>
      <c r="D627" s="17"/>
      <c r="E627" s="16">
        <f t="shared" si="38"/>
        <v>5.1714285714285716E-3</v>
      </c>
      <c r="F627" s="17">
        <f t="shared" si="39"/>
        <v>-1.5514285714285714E-3</v>
      </c>
      <c r="G627" s="17"/>
      <c r="H627" s="81">
        <f t="shared" si="40"/>
        <v>0.67228571428571438</v>
      </c>
      <c r="I627" s="81">
        <f t="shared" si="41"/>
        <v>5.2652640003369777</v>
      </c>
      <c r="K627"/>
    </row>
    <row r="628" spans="1:11" x14ac:dyDescent="0.25">
      <c r="A628" s="14">
        <v>117.8</v>
      </c>
      <c r="B628" s="14">
        <v>1.08</v>
      </c>
      <c r="C628" s="14">
        <v>0.73</v>
      </c>
      <c r="D628" s="17"/>
      <c r="E628" s="16">
        <f t="shared" si="38"/>
        <v>5.1428571428571435E-3</v>
      </c>
      <c r="F628" s="17">
        <f t="shared" si="39"/>
        <v>-1.5428571428571429E-3</v>
      </c>
      <c r="G628" s="17"/>
      <c r="H628" s="81">
        <f t="shared" si="40"/>
        <v>0.66857142857142859</v>
      </c>
      <c r="I628" s="81">
        <f t="shared" si="41"/>
        <v>5.1248569603279917</v>
      </c>
      <c r="K628"/>
    </row>
    <row r="629" spans="1:11" x14ac:dyDescent="0.25">
      <c r="A629" s="14">
        <v>118</v>
      </c>
      <c r="B629" s="14">
        <v>1.0740000000000001</v>
      </c>
      <c r="C629" s="14">
        <v>0.72</v>
      </c>
      <c r="D629" s="17"/>
      <c r="E629" s="16">
        <f t="shared" si="38"/>
        <v>5.1142857142857144E-3</v>
      </c>
      <c r="F629" s="17">
        <f t="shared" si="39"/>
        <v>-1.5342857142857144E-3</v>
      </c>
      <c r="G629" s="17"/>
      <c r="H629" s="81">
        <f t="shared" si="40"/>
        <v>0.66485714285714292</v>
      </c>
      <c r="I629" s="81">
        <f t="shared" si="41"/>
        <v>5.0546534403234986</v>
      </c>
      <c r="K629"/>
    </row>
    <row r="630" spans="1:11" x14ac:dyDescent="0.25">
      <c r="A630" s="14">
        <v>118.2</v>
      </c>
      <c r="B630" s="14">
        <v>1.0680000000000001</v>
      </c>
      <c r="C630" s="14">
        <v>0.7</v>
      </c>
      <c r="D630" s="17"/>
      <c r="E630" s="16">
        <f t="shared" si="38"/>
        <v>5.0857142857142863E-3</v>
      </c>
      <c r="F630" s="17">
        <f t="shared" si="39"/>
        <v>-1.5257142857142858E-3</v>
      </c>
      <c r="G630" s="17"/>
      <c r="H630" s="81">
        <f t="shared" si="40"/>
        <v>0.66114285714285714</v>
      </c>
      <c r="I630" s="81">
        <f t="shared" si="41"/>
        <v>4.9142464003145125</v>
      </c>
      <c r="K630"/>
    </row>
    <row r="631" spans="1:11" x14ac:dyDescent="0.25">
      <c r="A631" s="14">
        <v>118.4</v>
      </c>
      <c r="B631" s="14">
        <v>1.0620000000000001</v>
      </c>
      <c r="C631" s="14">
        <v>0.68</v>
      </c>
      <c r="D631" s="17"/>
      <c r="E631" s="16">
        <f t="shared" si="38"/>
        <v>5.0571428571428573E-3</v>
      </c>
      <c r="F631" s="17">
        <f t="shared" si="39"/>
        <v>-1.5171428571428571E-3</v>
      </c>
      <c r="G631" s="17"/>
      <c r="H631" s="81">
        <f t="shared" si="40"/>
        <v>0.65742857142857147</v>
      </c>
      <c r="I631" s="81">
        <f t="shared" si="41"/>
        <v>4.7738393603055265</v>
      </c>
      <c r="K631"/>
    </row>
    <row r="632" spans="1:11" x14ac:dyDescent="0.25">
      <c r="A632" s="14">
        <v>118.6</v>
      </c>
      <c r="B632" s="14">
        <v>1.05</v>
      </c>
      <c r="C632" s="14">
        <v>0.67</v>
      </c>
      <c r="D632" s="17"/>
      <c r="E632" s="16">
        <f t="shared" si="38"/>
        <v>5.0000000000000001E-3</v>
      </c>
      <c r="F632" s="17">
        <f t="shared" si="39"/>
        <v>-1.5E-3</v>
      </c>
      <c r="G632" s="17"/>
      <c r="H632" s="81">
        <f t="shared" si="40"/>
        <v>0.65</v>
      </c>
      <c r="I632" s="81">
        <f t="shared" si="41"/>
        <v>4.7036358403010334</v>
      </c>
      <c r="K632"/>
    </row>
    <row r="633" spans="1:11" x14ac:dyDescent="0.25">
      <c r="A633" s="14">
        <v>118.8</v>
      </c>
      <c r="B633" s="14">
        <v>1.044</v>
      </c>
      <c r="C633" s="14">
        <v>0.65</v>
      </c>
      <c r="D633" s="17"/>
      <c r="E633" s="16">
        <f t="shared" si="38"/>
        <v>4.971428571428572E-3</v>
      </c>
      <c r="F633" s="17">
        <f t="shared" si="39"/>
        <v>-1.4914285714285715E-3</v>
      </c>
      <c r="G633" s="17"/>
      <c r="H633" s="81">
        <f t="shared" si="40"/>
        <v>0.64628571428571435</v>
      </c>
      <c r="I633" s="81">
        <f t="shared" si="41"/>
        <v>4.5632288002920474</v>
      </c>
      <c r="K633"/>
    </row>
    <row r="634" spans="1:11" x14ac:dyDescent="0.25">
      <c r="A634" s="14">
        <v>119</v>
      </c>
      <c r="B634" s="14">
        <v>1.032</v>
      </c>
      <c r="C634" s="14">
        <v>0.64</v>
      </c>
      <c r="D634" s="17"/>
      <c r="E634" s="16">
        <f t="shared" si="38"/>
        <v>4.9142857142857148E-3</v>
      </c>
      <c r="F634" s="17">
        <f t="shared" si="39"/>
        <v>-1.4742857142857144E-3</v>
      </c>
      <c r="G634" s="17"/>
      <c r="H634" s="81">
        <f t="shared" si="40"/>
        <v>0.6388571428571429</v>
      </c>
      <c r="I634" s="81">
        <f t="shared" si="41"/>
        <v>4.4930252802875543</v>
      </c>
      <c r="K634"/>
    </row>
    <row r="635" spans="1:11" x14ac:dyDescent="0.25">
      <c r="A635" s="14">
        <v>119.2</v>
      </c>
      <c r="B635" s="14">
        <v>1.026</v>
      </c>
      <c r="C635" s="14">
        <v>0.62</v>
      </c>
      <c r="D635" s="17"/>
      <c r="E635" s="16">
        <f t="shared" si="38"/>
        <v>4.8857142857142858E-3</v>
      </c>
      <c r="F635" s="17">
        <f t="shared" si="39"/>
        <v>-1.4657142857142857E-3</v>
      </c>
      <c r="G635" s="17"/>
      <c r="H635" s="81">
        <f t="shared" si="40"/>
        <v>0.63514285714285712</v>
      </c>
      <c r="I635" s="81">
        <f t="shared" si="41"/>
        <v>4.3526182402785683</v>
      </c>
      <c r="K635"/>
    </row>
    <row r="636" spans="1:11" x14ac:dyDescent="0.25">
      <c r="A636" s="14">
        <v>119.4</v>
      </c>
      <c r="B636" s="14">
        <v>1.02</v>
      </c>
      <c r="C636" s="14">
        <v>0.61</v>
      </c>
      <c r="D636" s="17"/>
      <c r="E636" s="16">
        <f t="shared" si="38"/>
        <v>4.8571428571428576E-3</v>
      </c>
      <c r="F636" s="17">
        <f t="shared" si="39"/>
        <v>-1.4571428571428572E-3</v>
      </c>
      <c r="G636" s="17"/>
      <c r="H636" s="81">
        <f t="shared" si="40"/>
        <v>0.63142857142857145</v>
      </c>
      <c r="I636" s="81">
        <f t="shared" si="41"/>
        <v>4.2824147202740752</v>
      </c>
      <c r="K636"/>
    </row>
    <row r="637" spans="1:11" x14ac:dyDescent="0.25">
      <c r="A637" s="14">
        <v>119.6</v>
      </c>
      <c r="B637" s="14">
        <v>1.014</v>
      </c>
      <c r="C637" s="14">
        <v>0.59</v>
      </c>
      <c r="D637" s="17"/>
      <c r="E637" s="16">
        <f t="shared" si="38"/>
        <v>4.8285714285714286E-3</v>
      </c>
      <c r="F637" s="17">
        <f t="shared" si="39"/>
        <v>-1.4485714285714286E-3</v>
      </c>
      <c r="G637" s="17"/>
      <c r="H637" s="81">
        <f t="shared" si="40"/>
        <v>0.62771428571428567</v>
      </c>
      <c r="I637" s="81">
        <f t="shared" si="41"/>
        <v>4.1420076802650891</v>
      </c>
      <c r="K637"/>
    </row>
    <row r="638" spans="1:11" x14ac:dyDescent="0.25">
      <c r="A638" s="14">
        <v>119.8</v>
      </c>
      <c r="B638" s="14">
        <v>1.014</v>
      </c>
      <c r="C638" s="14">
        <v>0.57999999999999996</v>
      </c>
      <c r="D638" s="17"/>
      <c r="E638" s="16">
        <f t="shared" si="38"/>
        <v>4.8285714285714286E-3</v>
      </c>
      <c r="F638" s="17">
        <f t="shared" si="39"/>
        <v>-1.4485714285714286E-3</v>
      </c>
      <c r="G638" s="17"/>
      <c r="H638" s="81">
        <f t="shared" si="40"/>
        <v>0.62771428571428567</v>
      </c>
      <c r="I638" s="81">
        <f t="shared" si="41"/>
        <v>4.0718041602605961</v>
      </c>
      <c r="K638"/>
    </row>
    <row r="639" spans="1:11" x14ac:dyDescent="0.25">
      <c r="A639" s="14">
        <v>120</v>
      </c>
      <c r="B639" s="14">
        <v>1.008</v>
      </c>
      <c r="C639" s="14">
        <v>0.56999999999999995</v>
      </c>
      <c r="D639" s="17"/>
      <c r="E639" s="16">
        <f t="shared" si="38"/>
        <v>4.8000000000000004E-3</v>
      </c>
      <c r="F639" s="17">
        <f t="shared" si="39"/>
        <v>-1.4400000000000001E-3</v>
      </c>
      <c r="G639" s="17"/>
      <c r="H639" s="81">
        <f t="shared" si="40"/>
        <v>0.62400000000000011</v>
      </c>
      <c r="I639" s="81">
        <f t="shared" si="41"/>
        <v>4.0016006402561031</v>
      </c>
      <c r="K639"/>
    </row>
    <row r="640" spans="1:11" x14ac:dyDescent="0.25">
      <c r="A640" s="14">
        <v>120.2</v>
      </c>
      <c r="B640" s="14">
        <v>1.008</v>
      </c>
      <c r="C640" s="14">
        <v>0.55000000000000004</v>
      </c>
      <c r="D640" s="17"/>
      <c r="E640" s="16">
        <f t="shared" si="38"/>
        <v>4.8000000000000004E-3</v>
      </c>
      <c r="F640" s="17">
        <f t="shared" si="39"/>
        <v>-1.4400000000000001E-3</v>
      </c>
      <c r="G640" s="17"/>
      <c r="H640" s="81">
        <f t="shared" si="40"/>
        <v>0.62400000000000011</v>
      </c>
      <c r="I640" s="81">
        <f t="shared" si="41"/>
        <v>3.861193600247117</v>
      </c>
      <c r="K640"/>
    </row>
    <row r="641" spans="1:11" x14ac:dyDescent="0.25">
      <c r="A641" s="14">
        <v>120.4</v>
      </c>
      <c r="B641" s="14">
        <v>1.002</v>
      </c>
      <c r="C641" s="14">
        <v>0.54</v>
      </c>
      <c r="D641" s="17"/>
      <c r="E641" s="16">
        <f t="shared" si="38"/>
        <v>4.7714285714285714E-3</v>
      </c>
      <c r="F641" s="17">
        <f t="shared" si="39"/>
        <v>-1.4314285714285713E-3</v>
      </c>
      <c r="G641" s="17"/>
      <c r="H641" s="81">
        <f t="shared" si="40"/>
        <v>0.62028571428571433</v>
      </c>
      <c r="I641" s="81">
        <f t="shared" si="41"/>
        <v>3.790990080242624</v>
      </c>
      <c r="K641"/>
    </row>
    <row r="642" spans="1:11" x14ac:dyDescent="0.25">
      <c r="A642" s="14">
        <v>120.6</v>
      </c>
      <c r="B642" s="14">
        <v>0.996</v>
      </c>
      <c r="C642" s="14">
        <v>0.52</v>
      </c>
      <c r="D642" s="17"/>
      <c r="E642" s="16">
        <f t="shared" si="38"/>
        <v>4.7428571428571424E-3</v>
      </c>
      <c r="F642" s="17">
        <f t="shared" si="39"/>
        <v>-1.4228571428571426E-3</v>
      </c>
      <c r="G642" s="17"/>
      <c r="H642" s="81">
        <f t="shared" si="40"/>
        <v>0.61657142857142844</v>
      </c>
      <c r="I642" s="81">
        <f t="shared" si="41"/>
        <v>3.6505830402336379</v>
      </c>
      <c r="K642"/>
    </row>
    <row r="643" spans="1:11" x14ac:dyDescent="0.25">
      <c r="A643" s="14">
        <v>120.8</v>
      </c>
      <c r="B643" s="14">
        <v>0.99</v>
      </c>
      <c r="C643" s="14">
        <v>0.5</v>
      </c>
      <c r="D643" s="17"/>
      <c r="E643" s="16">
        <f t="shared" si="38"/>
        <v>4.7142857142857143E-3</v>
      </c>
      <c r="F643" s="17">
        <f t="shared" si="39"/>
        <v>-1.4142857142857143E-3</v>
      </c>
      <c r="G643" s="17"/>
      <c r="H643" s="81">
        <f t="shared" si="40"/>
        <v>0.61285714285714288</v>
      </c>
      <c r="I643" s="81">
        <f t="shared" si="41"/>
        <v>3.5101760002246518</v>
      </c>
      <c r="K643"/>
    </row>
    <row r="644" spans="1:11" x14ac:dyDescent="0.25">
      <c r="A644" s="14">
        <v>121</v>
      </c>
      <c r="B644" s="14">
        <v>0.98399999999999999</v>
      </c>
      <c r="C644" s="14">
        <v>0.49</v>
      </c>
      <c r="D644" s="17"/>
      <c r="E644" s="16">
        <f t="shared" si="38"/>
        <v>4.6857142857142852E-3</v>
      </c>
      <c r="F644" s="17">
        <f t="shared" si="39"/>
        <v>-1.4057142857142855E-3</v>
      </c>
      <c r="G644" s="17"/>
      <c r="H644" s="81">
        <f t="shared" si="40"/>
        <v>0.6091428571428571</v>
      </c>
      <c r="I644" s="81">
        <f t="shared" si="41"/>
        <v>3.4399724802201588</v>
      </c>
      <c r="K644"/>
    </row>
    <row r="645" spans="1:11" x14ac:dyDescent="0.25">
      <c r="A645" s="14">
        <v>121.2</v>
      </c>
      <c r="B645" s="14">
        <v>0.97799999999999998</v>
      </c>
      <c r="C645" s="14">
        <v>0.47</v>
      </c>
      <c r="D645" s="17"/>
      <c r="E645" s="16">
        <f t="shared" si="38"/>
        <v>4.6571428571428571E-3</v>
      </c>
      <c r="F645" s="17">
        <f t="shared" si="39"/>
        <v>-1.397142857142857E-3</v>
      </c>
      <c r="G645" s="17"/>
      <c r="H645" s="81">
        <f t="shared" si="40"/>
        <v>0.60542857142857143</v>
      </c>
      <c r="I645" s="81">
        <f t="shared" si="41"/>
        <v>3.2995654402111727</v>
      </c>
      <c r="K645"/>
    </row>
    <row r="646" spans="1:11" x14ac:dyDescent="0.25">
      <c r="A646" s="14">
        <v>121.4</v>
      </c>
      <c r="B646" s="14">
        <v>0.97199999999999998</v>
      </c>
      <c r="C646" s="14">
        <v>0.46</v>
      </c>
      <c r="D646" s="17"/>
      <c r="E646" s="16">
        <f t="shared" si="38"/>
        <v>4.6285714285714281E-3</v>
      </c>
      <c r="F646" s="17">
        <f t="shared" si="39"/>
        <v>-1.3885714285714285E-3</v>
      </c>
      <c r="G646" s="17"/>
      <c r="H646" s="81">
        <f t="shared" si="40"/>
        <v>0.60171428571428565</v>
      </c>
      <c r="I646" s="81">
        <f t="shared" si="41"/>
        <v>3.2293619202066797</v>
      </c>
      <c r="K646"/>
    </row>
    <row r="647" spans="1:11" x14ac:dyDescent="0.25">
      <c r="A647" s="14">
        <v>121.6</v>
      </c>
      <c r="B647" s="14">
        <v>0.96599999999999997</v>
      </c>
      <c r="C647" s="14">
        <v>0.44</v>
      </c>
      <c r="D647" s="17"/>
      <c r="E647" s="16">
        <f t="shared" si="38"/>
        <v>4.5999999999999999E-3</v>
      </c>
      <c r="F647" s="17">
        <f t="shared" si="39"/>
        <v>-1.3799999999999999E-3</v>
      </c>
      <c r="G647" s="17"/>
      <c r="H647" s="81">
        <f t="shared" si="40"/>
        <v>0.59799999999999998</v>
      </c>
      <c r="I647" s="81">
        <f t="shared" si="41"/>
        <v>3.0889548801976936</v>
      </c>
      <c r="K647"/>
    </row>
    <row r="648" spans="1:11" x14ac:dyDescent="0.25">
      <c r="A648" s="14">
        <v>121.8</v>
      </c>
      <c r="B648" s="14">
        <v>0.96</v>
      </c>
      <c r="C648" s="14">
        <v>0.42</v>
      </c>
      <c r="D648" s="17"/>
      <c r="E648" s="16">
        <f t="shared" si="38"/>
        <v>4.5714285714285709E-3</v>
      </c>
      <c r="F648" s="17">
        <f t="shared" si="39"/>
        <v>-1.3714285714285712E-3</v>
      </c>
      <c r="G648" s="17"/>
      <c r="H648" s="81">
        <f t="shared" si="40"/>
        <v>0.59428571428571419</v>
      </c>
      <c r="I648" s="81">
        <f t="shared" si="41"/>
        <v>2.9485478401887075</v>
      </c>
      <c r="K648"/>
    </row>
    <row r="649" spans="1:11" x14ac:dyDescent="0.25">
      <c r="A649" s="14">
        <v>122</v>
      </c>
      <c r="B649" s="14">
        <v>0.95399999999999996</v>
      </c>
      <c r="C649" s="14">
        <v>0.41</v>
      </c>
      <c r="D649" s="17"/>
      <c r="E649" s="16">
        <f t="shared" si="38"/>
        <v>4.5428571428571428E-3</v>
      </c>
      <c r="F649" s="17">
        <f t="shared" si="39"/>
        <v>-1.3628571428571429E-3</v>
      </c>
      <c r="G649" s="17"/>
      <c r="H649" s="81">
        <f t="shared" si="40"/>
        <v>0.59057142857142864</v>
      </c>
      <c r="I649" s="81">
        <f t="shared" si="41"/>
        <v>2.8783443201842145</v>
      </c>
      <c r="K649"/>
    </row>
    <row r="650" spans="1:11" x14ac:dyDescent="0.25">
      <c r="A650" s="14">
        <v>122.2</v>
      </c>
      <c r="B650" s="14">
        <v>0.94199999999999995</v>
      </c>
      <c r="C650" s="14">
        <v>0.39</v>
      </c>
      <c r="D650" s="17"/>
      <c r="E650" s="16">
        <f t="shared" si="38"/>
        <v>4.4857142857142856E-3</v>
      </c>
      <c r="F650" s="17">
        <f t="shared" si="39"/>
        <v>-1.3457142857142856E-3</v>
      </c>
      <c r="G650" s="17"/>
      <c r="H650" s="81">
        <f t="shared" si="40"/>
        <v>0.58314285714285707</v>
      </c>
      <c r="I650" s="81">
        <f t="shared" si="41"/>
        <v>2.7379372801752284</v>
      </c>
      <c r="K650"/>
    </row>
    <row r="651" spans="1:11" x14ac:dyDescent="0.25">
      <c r="A651" s="14">
        <v>122.4</v>
      </c>
      <c r="B651" s="14">
        <v>0.93600000000000005</v>
      </c>
      <c r="C651" s="14">
        <v>0.38</v>
      </c>
      <c r="D651" s="17"/>
      <c r="E651" s="16">
        <f t="shared" si="38"/>
        <v>4.4571428571428574E-3</v>
      </c>
      <c r="F651" s="17">
        <f t="shared" si="39"/>
        <v>-1.3371428571428573E-3</v>
      </c>
      <c r="G651" s="17"/>
      <c r="H651" s="81">
        <f t="shared" si="40"/>
        <v>0.5794285714285714</v>
      </c>
      <c r="I651" s="81">
        <f t="shared" si="41"/>
        <v>2.6677337601707354</v>
      </c>
      <c r="K651"/>
    </row>
    <row r="652" spans="1:11" x14ac:dyDescent="0.25">
      <c r="A652" s="14">
        <v>122.6</v>
      </c>
      <c r="B652" s="14">
        <v>0.93</v>
      </c>
      <c r="C652" s="14">
        <v>0.36</v>
      </c>
      <c r="D652" s="17"/>
      <c r="E652" s="16">
        <f t="shared" si="38"/>
        <v>4.4285714285714284E-3</v>
      </c>
      <c r="F652" s="17">
        <f t="shared" si="39"/>
        <v>-1.3285714285714285E-3</v>
      </c>
      <c r="G652" s="17"/>
      <c r="H652" s="81">
        <f t="shared" si="40"/>
        <v>0.57571428571428562</v>
      </c>
      <c r="I652" s="81">
        <f t="shared" si="41"/>
        <v>2.5273267201617493</v>
      </c>
      <c r="K652"/>
    </row>
    <row r="653" spans="1:11" x14ac:dyDescent="0.25">
      <c r="A653" s="14">
        <v>122.8</v>
      </c>
      <c r="B653" s="14">
        <v>0.92400000000000004</v>
      </c>
      <c r="C653" s="14">
        <v>0.34</v>
      </c>
      <c r="D653" s="17"/>
      <c r="E653" s="16">
        <f t="shared" si="38"/>
        <v>4.4000000000000003E-3</v>
      </c>
      <c r="F653" s="17">
        <f t="shared" si="39"/>
        <v>-1.32E-3</v>
      </c>
      <c r="G653" s="17"/>
      <c r="H653" s="81">
        <f t="shared" si="40"/>
        <v>0.57200000000000006</v>
      </c>
      <c r="I653" s="81">
        <f t="shared" si="41"/>
        <v>2.3869196801527632</v>
      </c>
      <c r="K653"/>
    </row>
    <row r="654" spans="1:11" x14ac:dyDescent="0.25">
      <c r="A654" s="14">
        <v>123</v>
      </c>
      <c r="B654" s="14">
        <v>0.91800000000000004</v>
      </c>
      <c r="C654" s="14">
        <v>0.33</v>
      </c>
      <c r="D654" s="17"/>
      <c r="E654" s="16">
        <f t="shared" si="38"/>
        <v>4.3714285714285712E-3</v>
      </c>
      <c r="F654" s="17">
        <f t="shared" si="39"/>
        <v>-1.3114285714285712E-3</v>
      </c>
      <c r="G654" s="17"/>
      <c r="H654" s="81">
        <f t="shared" si="40"/>
        <v>0.56828571428571428</v>
      </c>
      <c r="I654" s="81">
        <f t="shared" si="41"/>
        <v>2.3167161601482702</v>
      </c>
      <c r="K654"/>
    </row>
    <row r="655" spans="1:11" x14ac:dyDescent="0.25">
      <c r="A655" s="14">
        <v>123.2</v>
      </c>
      <c r="B655" s="14">
        <v>0.91200000000000003</v>
      </c>
      <c r="C655" s="14">
        <v>0.31</v>
      </c>
      <c r="D655" s="17"/>
      <c r="E655" s="16">
        <f t="shared" si="38"/>
        <v>4.3428571428571431E-3</v>
      </c>
      <c r="F655" s="17">
        <f t="shared" si="39"/>
        <v>-1.3028571428571429E-3</v>
      </c>
      <c r="G655" s="17"/>
      <c r="H655" s="81">
        <f t="shared" si="40"/>
        <v>0.56457142857142861</v>
      </c>
      <c r="I655" s="81">
        <f t="shared" si="41"/>
        <v>2.1763091201392841</v>
      </c>
      <c r="K655"/>
    </row>
    <row r="656" spans="1:11" x14ac:dyDescent="0.25">
      <c r="A656" s="14">
        <v>123.4</v>
      </c>
      <c r="B656" s="14">
        <v>0.90600000000000003</v>
      </c>
      <c r="C656" s="14">
        <v>0.3</v>
      </c>
      <c r="D656" s="17"/>
      <c r="E656" s="16">
        <f t="shared" si="38"/>
        <v>4.3142857142857141E-3</v>
      </c>
      <c r="F656" s="17">
        <f t="shared" si="39"/>
        <v>-1.2942857142857142E-3</v>
      </c>
      <c r="G656" s="17"/>
      <c r="H656" s="81">
        <f t="shared" si="40"/>
        <v>0.56085714285714283</v>
      </c>
      <c r="I656" s="81">
        <f t="shared" si="41"/>
        <v>2.1061056001347911</v>
      </c>
      <c r="K656"/>
    </row>
    <row r="657" spans="1:11" x14ac:dyDescent="0.25">
      <c r="A657" s="14">
        <v>123.6</v>
      </c>
      <c r="B657" s="14">
        <v>0.9</v>
      </c>
      <c r="C657" s="14">
        <v>0.28000000000000003</v>
      </c>
      <c r="D657" s="17"/>
      <c r="E657" s="16">
        <f t="shared" si="38"/>
        <v>4.2857142857142859E-3</v>
      </c>
      <c r="F657" s="17">
        <f t="shared" si="39"/>
        <v>-1.2857142857142856E-3</v>
      </c>
      <c r="G657" s="17"/>
      <c r="H657" s="81">
        <f t="shared" si="40"/>
        <v>0.55714285714285716</v>
      </c>
      <c r="I657" s="81">
        <f t="shared" si="41"/>
        <v>1.965698560125805</v>
      </c>
      <c r="K657"/>
    </row>
    <row r="658" spans="1:11" x14ac:dyDescent="0.25">
      <c r="A658" s="14">
        <v>123.8</v>
      </c>
      <c r="B658" s="14">
        <v>0.9</v>
      </c>
      <c r="C658" s="14">
        <v>0.27</v>
      </c>
      <c r="D658" s="17"/>
      <c r="E658" s="16">
        <f t="shared" si="38"/>
        <v>4.2857142857142859E-3</v>
      </c>
      <c r="F658" s="17">
        <f t="shared" si="39"/>
        <v>-1.2857142857142856E-3</v>
      </c>
      <c r="G658" s="17"/>
      <c r="H658" s="81">
        <f t="shared" si="40"/>
        <v>0.55714285714285716</v>
      </c>
      <c r="I658" s="81">
        <f t="shared" si="41"/>
        <v>1.895495040121312</v>
      </c>
      <c r="K658"/>
    </row>
    <row r="659" spans="1:11" x14ac:dyDescent="0.25">
      <c r="A659" s="14">
        <v>124</v>
      </c>
      <c r="B659" s="14">
        <v>0.89400000000000002</v>
      </c>
      <c r="C659" s="14">
        <v>0.25</v>
      </c>
      <c r="D659" s="17"/>
      <c r="E659" s="16">
        <f t="shared" si="38"/>
        <v>4.2571428571428569E-3</v>
      </c>
      <c r="F659" s="17">
        <f t="shared" si="39"/>
        <v>-1.2771428571428571E-3</v>
      </c>
      <c r="G659" s="17"/>
      <c r="H659" s="81">
        <f t="shared" si="40"/>
        <v>0.55342857142857138</v>
      </c>
      <c r="I659" s="81">
        <f t="shared" si="41"/>
        <v>1.7550880001123259</v>
      </c>
      <c r="K659"/>
    </row>
    <row r="660" spans="1:11" x14ac:dyDescent="0.25">
      <c r="A660" s="14">
        <v>124.2</v>
      </c>
      <c r="B660" s="14">
        <v>0.88200000000000001</v>
      </c>
      <c r="C660" s="14">
        <v>0.24</v>
      </c>
      <c r="D660" s="17"/>
      <c r="E660" s="16">
        <f t="shared" si="38"/>
        <v>4.1999999999999997E-3</v>
      </c>
      <c r="F660" s="17">
        <f t="shared" si="39"/>
        <v>-1.2599999999999998E-3</v>
      </c>
      <c r="G660" s="17"/>
      <c r="H660" s="81">
        <f t="shared" si="40"/>
        <v>0.54599999999999993</v>
      </c>
      <c r="I660" s="81">
        <f t="shared" si="41"/>
        <v>1.6848844801078329</v>
      </c>
      <c r="K660"/>
    </row>
    <row r="661" spans="1:11" x14ac:dyDescent="0.25">
      <c r="A661" s="14">
        <v>124.4</v>
      </c>
      <c r="B661" s="14">
        <v>0.876</v>
      </c>
      <c r="C661" s="14">
        <v>0.22</v>
      </c>
      <c r="D661" s="17"/>
      <c r="E661" s="16">
        <f t="shared" si="38"/>
        <v>4.1714285714285716E-3</v>
      </c>
      <c r="F661" s="17">
        <f t="shared" si="39"/>
        <v>-1.2514285714285715E-3</v>
      </c>
      <c r="G661" s="17"/>
      <c r="H661" s="81">
        <f t="shared" si="40"/>
        <v>0.54228571428571437</v>
      </c>
      <c r="I661" s="81">
        <f t="shared" si="41"/>
        <v>1.5444774400988468</v>
      </c>
      <c r="K661"/>
    </row>
    <row r="662" spans="1:11" x14ac:dyDescent="0.25">
      <c r="A662" s="14">
        <v>124.6</v>
      </c>
      <c r="B662" s="14">
        <v>0.86399999999999999</v>
      </c>
      <c r="C662" s="14">
        <v>0.2</v>
      </c>
      <c r="D662" s="17"/>
      <c r="E662" s="16">
        <f t="shared" si="38"/>
        <v>4.1142857142857144E-3</v>
      </c>
      <c r="F662" s="17">
        <f t="shared" si="39"/>
        <v>-1.2342857142857142E-3</v>
      </c>
      <c r="G662" s="17"/>
      <c r="H662" s="81">
        <f t="shared" si="40"/>
        <v>0.53485714285714281</v>
      </c>
      <c r="I662" s="81">
        <f t="shared" si="41"/>
        <v>1.4040704000898607</v>
      </c>
      <c r="K662"/>
    </row>
    <row r="663" spans="1:11" x14ac:dyDescent="0.25">
      <c r="A663" s="14">
        <v>124.8</v>
      </c>
      <c r="B663" s="14">
        <v>0.85799999999999998</v>
      </c>
      <c r="C663" s="14">
        <v>0.19</v>
      </c>
      <c r="D663" s="17"/>
      <c r="E663" s="16">
        <f t="shared" si="38"/>
        <v>4.0857142857142854E-3</v>
      </c>
      <c r="F663" s="17">
        <f t="shared" si="39"/>
        <v>-1.2257142857142855E-3</v>
      </c>
      <c r="G663" s="17"/>
      <c r="H663" s="81">
        <f t="shared" si="40"/>
        <v>0.53114285714285714</v>
      </c>
      <c r="I663" s="81">
        <f t="shared" si="41"/>
        <v>1.3338668800853677</v>
      </c>
      <c r="K663"/>
    </row>
    <row r="664" spans="1:11" x14ac:dyDescent="0.25">
      <c r="A664" s="14">
        <v>125</v>
      </c>
      <c r="B664" s="14">
        <v>0.84599999999999997</v>
      </c>
      <c r="C664" s="14">
        <v>0.17</v>
      </c>
      <c r="D664" s="17"/>
      <c r="E664" s="16">
        <f t="shared" si="38"/>
        <v>4.0285714285714282E-3</v>
      </c>
      <c r="F664" s="17">
        <f t="shared" si="39"/>
        <v>-1.2085714285714284E-3</v>
      </c>
      <c r="G664" s="17"/>
      <c r="H664" s="81">
        <f t="shared" si="40"/>
        <v>0.52371428571428569</v>
      </c>
      <c r="I664" s="81">
        <f t="shared" si="41"/>
        <v>1.1934598400763816</v>
      </c>
      <c r="K664"/>
    </row>
    <row r="665" spans="1:11" x14ac:dyDescent="0.25">
      <c r="A665" s="14">
        <v>125.2</v>
      </c>
      <c r="B665" s="14">
        <v>0.84</v>
      </c>
      <c r="C665" s="14">
        <v>0.16</v>
      </c>
      <c r="D665" s="17"/>
      <c r="E665" s="16">
        <f t="shared" si="38"/>
        <v>4.0000000000000001E-3</v>
      </c>
      <c r="F665" s="17">
        <f t="shared" si="39"/>
        <v>-1.1999999999999999E-3</v>
      </c>
      <c r="G665" s="17"/>
      <c r="H665" s="81">
        <f t="shared" si="40"/>
        <v>0.52</v>
      </c>
      <c r="I665" s="81">
        <f t="shared" si="41"/>
        <v>1.1232563200718886</v>
      </c>
      <c r="K665"/>
    </row>
    <row r="666" spans="1:11" x14ac:dyDescent="0.25">
      <c r="A666" s="14">
        <v>125.4</v>
      </c>
      <c r="B666" s="14">
        <v>0.83399999999999996</v>
      </c>
      <c r="C666" s="14">
        <v>0.14000000000000001</v>
      </c>
      <c r="D666" s="17"/>
      <c r="E666" s="16">
        <f t="shared" si="38"/>
        <v>3.9714285714285711E-3</v>
      </c>
      <c r="F666" s="17">
        <f t="shared" si="39"/>
        <v>-1.1914285714285714E-3</v>
      </c>
      <c r="G666" s="17"/>
      <c r="H666" s="81">
        <f t="shared" si="40"/>
        <v>0.51628571428571424</v>
      </c>
      <c r="I666" s="81">
        <f t="shared" si="41"/>
        <v>0.98284928006290251</v>
      </c>
      <c r="K666"/>
    </row>
    <row r="667" spans="1:11" x14ac:dyDescent="0.25">
      <c r="A667" s="14">
        <v>125.6</v>
      </c>
      <c r="B667" s="14">
        <v>0.82799999999999996</v>
      </c>
      <c r="C667" s="14">
        <v>0.13</v>
      </c>
      <c r="D667" s="17"/>
      <c r="E667" s="16">
        <f t="shared" si="38"/>
        <v>3.9428571428571429E-3</v>
      </c>
      <c r="F667" s="17">
        <f t="shared" si="39"/>
        <v>-1.1828571428571428E-3</v>
      </c>
      <c r="G667" s="17"/>
      <c r="H667" s="81">
        <f t="shared" si="40"/>
        <v>0.51257142857142857</v>
      </c>
      <c r="I667" s="81">
        <f t="shared" si="41"/>
        <v>0.91264576005840947</v>
      </c>
      <c r="K667"/>
    </row>
    <row r="668" spans="1:11" x14ac:dyDescent="0.25">
      <c r="A668" s="14">
        <v>125.8</v>
      </c>
      <c r="B668" s="14">
        <v>0.82199999999999995</v>
      </c>
      <c r="C668" s="14">
        <v>0.11</v>
      </c>
      <c r="D668" s="17"/>
      <c r="E668" s="16">
        <f t="shared" si="38"/>
        <v>3.9142857142857139E-3</v>
      </c>
      <c r="F668" s="17">
        <f t="shared" si="39"/>
        <v>-1.1742857142857141E-3</v>
      </c>
      <c r="G668" s="17"/>
      <c r="H668" s="81">
        <f t="shared" si="40"/>
        <v>0.5088571428571429</v>
      </c>
      <c r="I668" s="81">
        <f t="shared" si="41"/>
        <v>0.7722387200494234</v>
      </c>
      <c r="K668"/>
    </row>
    <row r="669" spans="1:11" x14ac:dyDescent="0.25">
      <c r="A669" s="14">
        <v>126</v>
      </c>
      <c r="B669" s="14">
        <v>0.82199999999999995</v>
      </c>
      <c r="C669" s="14">
        <v>0.1</v>
      </c>
      <c r="D669" s="17"/>
      <c r="E669" s="16">
        <f t="shared" si="38"/>
        <v>3.9142857142857139E-3</v>
      </c>
      <c r="F669" s="17">
        <f t="shared" si="39"/>
        <v>-1.1742857142857141E-3</v>
      </c>
      <c r="G669" s="17"/>
      <c r="H669" s="81">
        <f t="shared" si="40"/>
        <v>0.5088571428571429</v>
      </c>
      <c r="I669" s="81">
        <f t="shared" si="41"/>
        <v>0.70203520004493036</v>
      </c>
      <c r="K669"/>
    </row>
    <row r="670" spans="1:11" x14ac:dyDescent="0.25">
      <c r="A670" s="14">
        <v>126.2</v>
      </c>
      <c r="B670" s="14">
        <v>0.81599999999999995</v>
      </c>
      <c r="C670" s="14">
        <v>0.08</v>
      </c>
      <c r="D670" s="17"/>
      <c r="E670" s="16">
        <f t="shared" si="38"/>
        <v>3.8857142857142853E-3</v>
      </c>
      <c r="F670" s="17">
        <f t="shared" si="39"/>
        <v>-1.1657142857142856E-3</v>
      </c>
      <c r="G670" s="17"/>
      <c r="H670" s="81">
        <f t="shared" si="40"/>
        <v>0.50514285714285712</v>
      </c>
      <c r="I670" s="81">
        <f t="shared" si="41"/>
        <v>0.56162816003594429</v>
      </c>
      <c r="K670"/>
    </row>
    <row r="671" spans="1:11" x14ac:dyDescent="0.25">
      <c r="A671" s="14">
        <v>126.4</v>
      </c>
      <c r="B671" s="14">
        <v>0.81</v>
      </c>
      <c r="C671" s="14">
        <v>0.06</v>
      </c>
      <c r="D671" s="17"/>
      <c r="E671" s="16">
        <f t="shared" si="38"/>
        <v>3.8571428571428576E-3</v>
      </c>
      <c r="F671" s="17">
        <f t="shared" si="39"/>
        <v>-1.1571428571428572E-3</v>
      </c>
      <c r="G671" s="17"/>
      <c r="H671" s="81">
        <f t="shared" si="40"/>
        <v>0.50142857142857156</v>
      </c>
      <c r="I671" s="81">
        <f t="shared" si="41"/>
        <v>0.42122112002695822</v>
      </c>
      <c r="K671"/>
    </row>
    <row r="672" spans="1:11" x14ac:dyDescent="0.25">
      <c r="A672" s="14">
        <v>126.6</v>
      </c>
      <c r="B672" s="14">
        <v>0.80400000000000005</v>
      </c>
      <c r="C672" s="14">
        <v>0.05</v>
      </c>
      <c r="D672" s="17"/>
      <c r="E672" s="16">
        <f t="shared" si="38"/>
        <v>3.828571428571429E-3</v>
      </c>
      <c r="F672" s="17">
        <f t="shared" si="39"/>
        <v>-1.1485714285714287E-3</v>
      </c>
      <c r="G672" s="17"/>
      <c r="H672" s="81">
        <f t="shared" si="40"/>
        <v>0.49771428571428578</v>
      </c>
      <c r="I672" s="81">
        <f t="shared" si="41"/>
        <v>0.35101760002246518</v>
      </c>
      <c r="K672"/>
    </row>
    <row r="673" spans="1:11" x14ac:dyDescent="0.25">
      <c r="A673" s="14">
        <v>126.8</v>
      </c>
      <c r="B673" s="14">
        <v>0.79800000000000004</v>
      </c>
      <c r="C673" s="14">
        <v>0.03</v>
      </c>
      <c r="D673" s="17"/>
      <c r="E673" s="16">
        <f t="shared" si="38"/>
        <v>3.8E-3</v>
      </c>
      <c r="F673" s="17">
        <f t="shared" si="39"/>
        <v>-1.14E-3</v>
      </c>
      <c r="G673" s="17"/>
      <c r="H673" s="81">
        <f t="shared" si="40"/>
        <v>0.49399999999999999</v>
      </c>
      <c r="I673" s="81">
        <f t="shared" si="41"/>
        <v>0.21061056001347911</v>
      </c>
      <c r="K673"/>
    </row>
    <row r="674" spans="1:11" x14ac:dyDescent="0.25">
      <c r="A674" s="14">
        <v>127</v>
      </c>
      <c r="B674" s="14">
        <v>0.78600000000000003</v>
      </c>
      <c r="C674" s="14">
        <v>0.02</v>
      </c>
      <c r="D674" s="17"/>
      <c r="E674" s="16">
        <f t="shared" si="38"/>
        <v>3.7428571428571428E-3</v>
      </c>
      <c r="F674" s="17">
        <f t="shared" si="39"/>
        <v>-1.1228571428571429E-3</v>
      </c>
      <c r="G674" s="17"/>
      <c r="H674" s="81">
        <f t="shared" si="40"/>
        <v>0.48657142857142854</v>
      </c>
      <c r="I674" s="81">
        <f t="shared" si="41"/>
        <v>0.14040704000898607</v>
      </c>
      <c r="K674"/>
    </row>
    <row r="675" spans="1:11" x14ac:dyDescent="0.25">
      <c r="A675" s="14">
        <v>127.2</v>
      </c>
      <c r="B675" s="14">
        <v>0.78</v>
      </c>
      <c r="C675" s="14">
        <v>0</v>
      </c>
      <c r="D675" s="17"/>
      <c r="E675" s="16">
        <f t="shared" si="38"/>
        <v>3.7142857142857142E-3</v>
      </c>
      <c r="F675" s="17">
        <f t="shared" si="39"/>
        <v>-1.1142857142857141E-3</v>
      </c>
      <c r="G675" s="17"/>
      <c r="H675" s="81">
        <f t="shared" si="40"/>
        <v>0.48285714285714287</v>
      </c>
      <c r="I675" s="81">
        <f t="shared" si="41"/>
        <v>0</v>
      </c>
      <c r="K675"/>
    </row>
    <row r="676" spans="1:11" x14ac:dyDescent="0.25">
      <c r="A676" s="14">
        <v>127.4</v>
      </c>
      <c r="B676" s="14">
        <v>0.77400000000000002</v>
      </c>
      <c r="C676" s="14">
        <v>-0.01</v>
      </c>
      <c r="D676" s="17"/>
      <c r="E676" s="16">
        <f t="shared" si="38"/>
        <v>3.6857142857142857E-3</v>
      </c>
      <c r="F676" s="17">
        <f t="shared" si="39"/>
        <v>-1.1057142857142856E-3</v>
      </c>
      <c r="G676" s="17"/>
      <c r="H676" s="81">
        <f t="shared" si="40"/>
        <v>0.47914285714285715</v>
      </c>
      <c r="I676" s="81">
        <f t="shared" si="41"/>
        <v>-7.0203520004493036E-2</v>
      </c>
      <c r="K676"/>
    </row>
    <row r="677" spans="1:11" x14ac:dyDescent="0.25">
      <c r="A677" s="14">
        <v>127.6</v>
      </c>
      <c r="B677" s="14">
        <v>0.76800000000000002</v>
      </c>
      <c r="C677" s="14">
        <v>-0.03</v>
      </c>
      <c r="D677" s="17"/>
      <c r="E677" s="16">
        <f t="shared" si="38"/>
        <v>3.6571428571428571E-3</v>
      </c>
      <c r="F677" s="17">
        <f t="shared" si="39"/>
        <v>-1.0971428571428571E-3</v>
      </c>
      <c r="G677" s="17"/>
      <c r="H677" s="81">
        <f t="shared" si="40"/>
        <v>0.47542857142857142</v>
      </c>
      <c r="I677" s="81">
        <f t="shared" si="41"/>
        <v>-0.21061056001347911</v>
      </c>
      <c r="K677"/>
    </row>
    <row r="678" spans="1:11" x14ac:dyDescent="0.25">
      <c r="A678" s="14">
        <v>127.8</v>
      </c>
      <c r="B678" s="14">
        <v>0.76200000000000001</v>
      </c>
      <c r="C678" s="14">
        <v>-0.04</v>
      </c>
      <c r="D678" s="17"/>
      <c r="E678" s="16">
        <f t="shared" si="38"/>
        <v>3.6285714285714285E-3</v>
      </c>
      <c r="F678" s="17">
        <f t="shared" si="39"/>
        <v>-1.0885714285714285E-3</v>
      </c>
      <c r="G678" s="17"/>
      <c r="H678" s="81">
        <f t="shared" si="40"/>
        <v>0.47171428571428575</v>
      </c>
      <c r="I678" s="81">
        <f t="shared" si="41"/>
        <v>-0.28081408001797215</v>
      </c>
      <c r="K678"/>
    </row>
    <row r="679" spans="1:11" x14ac:dyDescent="0.25">
      <c r="A679" s="14">
        <v>128</v>
      </c>
      <c r="B679" s="14">
        <v>0.75600000000000001</v>
      </c>
      <c r="C679" s="14">
        <v>-0.05</v>
      </c>
      <c r="D679" s="17"/>
      <c r="E679" s="16">
        <f t="shared" ref="E679:E742" si="42">B679/$K$9</f>
        <v>3.5999999999999999E-3</v>
      </c>
      <c r="F679" s="17">
        <f t="shared" ref="F679:F742" si="43">(-1)*($K$16*E679)</f>
        <v>-1.08E-3</v>
      </c>
      <c r="G679" s="17"/>
      <c r="H679" s="81">
        <f t="shared" ref="H679:H742" si="44" xml:space="preserve"> (E679-F679)*100</f>
        <v>0.46800000000000003</v>
      </c>
      <c r="I679" s="81">
        <f t="shared" ref="I679:I742" si="45">C679*1000/(2*$K$8*$K$10)</f>
        <v>-0.35101760002246518</v>
      </c>
      <c r="K679"/>
    </row>
    <row r="680" spans="1:11" x14ac:dyDescent="0.25">
      <c r="A680" s="14">
        <v>128.19999999999999</v>
      </c>
      <c r="B680" s="14">
        <v>0.75</v>
      </c>
      <c r="C680" s="14">
        <v>-0.05</v>
      </c>
      <c r="D680" s="17"/>
      <c r="E680" s="16">
        <f t="shared" si="42"/>
        <v>3.5714285714285713E-3</v>
      </c>
      <c r="F680" s="17">
        <f t="shared" si="43"/>
        <v>-1.0714285714285713E-3</v>
      </c>
      <c r="G680" s="17"/>
      <c r="H680" s="81">
        <f t="shared" si="44"/>
        <v>0.4642857142857143</v>
      </c>
      <c r="I680" s="81">
        <f t="shared" si="45"/>
        <v>-0.35101760002246518</v>
      </c>
      <c r="K680"/>
    </row>
    <row r="681" spans="1:11" x14ac:dyDescent="0.25">
      <c r="A681" s="14">
        <v>128.4</v>
      </c>
      <c r="B681" s="14">
        <v>0.75</v>
      </c>
      <c r="C681" s="14">
        <v>-0.04</v>
      </c>
      <c r="D681" s="17"/>
      <c r="E681" s="16">
        <f t="shared" si="42"/>
        <v>3.5714285714285713E-3</v>
      </c>
      <c r="F681" s="17">
        <f t="shared" si="43"/>
        <v>-1.0714285714285713E-3</v>
      </c>
      <c r="G681" s="17"/>
      <c r="H681" s="81">
        <f t="shared" si="44"/>
        <v>0.4642857142857143</v>
      </c>
      <c r="I681" s="81">
        <f t="shared" si="45"/>
        <v>-0.28081408001797215</v>
      </c>
      <c r="K681"/>
    </row>
    <row r="682" spans="1:11" x14ac:dyDescent="0.25">
      <c r="A682" s="14">
        <v>128.6</v>
      </c>
      <c r="B682" s="14">
        <v>0.75</v>
      </c>
      <c r="C682" s="14">
        <v>-0.02</v>
      </c>
      <c r="D682" s="17"/>
      <c r="E682" s="16">
        <f t="shared" si="42"/>
        <v>3.5714285714285713E-3</v>
      </c>
      <c r="F682" s="17">
        <f t="shared" si="43"/>
        <v>-1.0714285714285713E-3</v>
      </c>
      <c r="G682" s="17"/>
      <c r="H682" s="81">
        <f t="shared" si="44"/>
        <v>0.4642857142857143</v>
      </c>
      <c r="I682" s="81">
        <f t="shared" si="45"/>
        <v>-0.14040704000898607</v>
      </c>
      <c r="K682"/>
    </row>
    <row r="683" spans="1:11" x14ac:dyDescent="0.25">
      <c r="A683" s="14">
        <v>128.80000000000001</v>
      </c>
      <c r="B683" s="14">
        <v>0.75600000000000001</v>
      </c>
      <c r="C683" s="14">
        <v>0.01</v>
      </c>
      <c r="D683" s="17"/>
      <c r="E683" s="16">
        <f t="shared" si="42"/>
        <v>3.5999999999999999E-3</v>
      </c>
      <c r="F683" s="17">
        <f t="shared" si="43"/>
        <v>-1.08E-3</v>
      </c>
      <c r="G683" s="17"/>
      <c r="H683" s="81">
        <f t="shared" si="44"/>
        <v>0.46800000000000003</v>
      </c>
      <c r="I683" s="81">
        <f t="shared" si="45"/>
        <v>7.0203520004493036E-2</v>
      </c>
      <c r="K683"/>
    </row>
    <row r="684" spans="1:11" x14ac:dyDescent="0.25">
      <c r="A684" s="14">
        <v>129</v>
      </c>
      <c r="B684" s="14">
        <v>0.76200000000000001</v>
      </c>
      <c r="C684" s="14">
        <v>0.04</v>
      </c>
      <c r="D684" s="17"/>
      <c r="E684" s="16">
        <f t="shared" si="42"/>
        <v>3.6285714285714285E-3</v>
      </c>
      <c r="F684" s="17">
        <f t="shared" si="43"/>
        <v>-1.0885714285714285E-3</v>
      </c>
      <c r="G684" s="17"/>
      <c r="H684" s="81">
        <f t="shared" si="44"/>
        <v>0.47171428571428575</v>
      </c>
      <c r="I684" s="81">
        <f t="shared" si="45"/>
        <v>0.28081408001797215</v>
      </c>
      <c r="K684"/>
    </row>
    <row r="685" spans="1:11" x14ac:dyDescent="0.25">
      <c r="A685" s="14">
        <v>129.19999999999999</v>
      </c>
      <c r="B685" s="14">
        <v>0.76800000000000002</v>
      </c>
      <c r="C685" s="14">
        <v>0.08</v>
      </c>
      <c r="D685" s="17"/>
      <c r="E685" s="16">
        <f t="shared" si="42"/>
        <v>3.6571428571428571E-3</v>
      </c>
      <c r="F685" s="17">
        <f t="shared" si="43"/>
        <v>-1.0971428571428571E-3</v>
      </c>
      <c r="G685" s="17"/>
      <c r="H685" s="81">
        <f t="shared" si="44"/>
        <v>0.47542857142857142</v>
      </c>
      <c r="I685" s="81">
        <f t="shared" si="45"/>
        <v>0.56162816003594429</v>
      </c>
      <c r="K685"/>
    </row>
    <row r="686" spans="1:11" x14ac:dyDescent="0.25">
      <c r="A686" s="14">
        <v>129.4</v>
      </c>
      <c r="B686" s="14">
        <v>0.77400000000000002</v>
      </c>
      <c r="C686" s="14">
        <v>0.11</v>
      </c>
      <c r="D686" s="17"/>
      <c r="E686" s="16">
        <f t="shared" si="42"/>
        <v>3.6857142857142857E-3</v>
      </c>
      <c r="F686" s="17">
        <f t="shared" si="43"/>
        <v>-1.1057142857142856E-3</v>
      </c>
      <c r="G686" s="17"/>
      <c r="H686" s="81">
        <f t="shared" si="44"/>
        <v>0.47914285714285715</v>
      </c>
      <c r="I686" s="81">
        <f t="shared" si="45"/>
        <v>0.7722387200494234</v>
      </c>
      <c r="K686"/>
    </row>
    <row r="687" spans="1:11" x14ac:dyDescent="0.25">
      <c r="A687" s="14">
        <v>129.6</v>
      </c>
      <c r="B687" s="14">
        <v>0.78600000000000003</v>
      </c>
      <c r="C687" s="14">
        <v>0.14000000000000001</v>
      </c>
      <c r="D687" s="17"/>
      <c r="E687" s="16">
        <f t="shared" si="42"/>
        <v>3.7428571428571428E-3</v>
      </c>
      <c r="F687" s="17">
        <f t="shared" si="43"/>
        <v>-1.1228571428571429E-3</v>
      </c>
      <c r="G687" s="17"/>
      <c r="H687" s="81">
        <f t="shared" si="44"/>
        <v>0.48657142857142854</v>
      </c>
      <c r="I687" s="81">
        <f t="shared" si="45"/>
        <v>0.98284928006290251</v>
      </c>
      <c r="K687"/>
    </row>
    <row r="688" spans="1:11" x14ac:dyDescent="0.25">
      <c r="A688" s="14">
        <v>129.80000000000001</v>
      </c>
      <c r="B688" s="14">
        <v>0.79200000000000004</v>
      </c>
      <c r="C688" s="14">
        <v>0.17</v>
      </c>
      <c r="D688" s="17"/>
      <c r="E688" s="16">
        <f t="shared" si="42"/>
        <v>3.7714285714285714E-3</v>
      </c>
      <c r="F688" s="17">
        <f t="shared" si="43"/>
        <v>-1.1314285714285714E-3</v>
      </c>
      <c r="G688" s="17"/>
      <c r="H688" s="81">
        <f t="shared" si="44"/>
        <v>0.49028571428571427</v>
      </c>
      <c r="I688" s="81">
        <f t="shared" si="45"/>
        <v>1.1934598400763816</v>
      </c>
      <c r="K688"/>
    </row>
    <row r="689" spans="1:11" x14ac:dyDescent="0.25">
      <c r="A689" s="14">
        <v>130</v>
      </c>
      <c r="B689" s="14">
        <v>0.79800000000000004</v>
      </c>
      <c r="C689" s="14">
        <v>0.2</v>
      </c>
      <c r="D689" s="17"/>
      <c r="E689" s="16">
        <f t="shared" si="42"/>
        <v>3.8E-3</v>
      </c>
      <c r="F689" s="17">
        <f t="shared" si="43"/>
        <v>-1.14E-3</v>
      </c>
      <c r="G689" s="17"/>
      <c r="H689" s="81">
        <f t="shared" si="44"/>
        <v>0.49399999999999999</v>
      </c>
      <c r="I689" s="81">
        <f t="shared" si="45"/>
        <v>1.4040704000898607</v>
      </c>
      <c r="K689"/>
    </row>
    <row r="690" spans="1:11" x14ac:dyDescent="0.25">
      <c r="A690" s="14">
        <v>130.19999999999999</v>
      </c>
      <c r="B690" s="14">
        <v>0.80400000000000005</v>
      </c>
      <c r="C690" s="14">
        <v>0.23</v>
      </c>
      <c r="D690" s="17"/>
      <c r="E690" s="16">
        <f t="shared" si="42"/>
        <v>3.828571428571429E-3</v>
      </c>
      <c r="F690" s="17">
        <f t="shared" si="43"/>
        <v>-1.1485714285714287E-3</v>
      </c>
      <c r="G690" s="17"/>
      <c r="H690" s="81">
        <f t="shared" si="44"/>
        <v>0.49771428571428578</v>
      </c>
      <c r="I690" s="81">
        <f t="shared" si="45"/>
        <v>1.6146809601033398</v>
      </c>
      <c r="K690"/>
    </row>
    <row r="691" spans="1:11" x14ac:dyDescent="0.25">
      <c r="A691" s="14">
        <v>130.4</v>
      </c>
      <c r="B691" s="14">
        <v>0.81</v>
      </c>
      <c r="C691" s="14">
        <v>0.26</v>
      </c>
      <c r="D691" s="17"/>
      <c r="E691" s="16">
        <f t="shared" si="42"/>
        <v>3.8571428571428576E-3</v>
      </c>
      <c r="F691" s="17">
        <f t="shared" si="43"/>
        <v>-1.1571428571428572E-3</v>
      </c>
      <c r="G691" s="17"/>
      <c r="H691" s="81">
        <f t="shared" si="44"/>
        <v>0.50142857142857156</v>
      </c>
      <c r="I691" s="81">
        <f t="shared" si="45"/>
        <v>1.8252915201168189</v>
      </c>
      <c r="K691"/>
    </row>
    <row r="692" spans="1:11" x14ac:dyDescent="0.25">
      <c r="A692" s="14">
        <v>130.6</v>
      </c>
      <c r="B692" s="14">
        <v>0.81599999999999995</v>
      </c>
      <c r="C692" s="14">
        <v>0.28999999999999998</v>
      </c>
      <c r="D692" s="17"/>
      <c r="E692" s="16">
        <f t="shared" si="42"/>
        <v>3.8857142857142853E-3</v>
      </c>
      <c r="F692" s="17">
        <f t="shared" si="43"/>
        <v>-1.1657142857142856E-3</v>
      </c>
      <c r="G692" s="17"/>
      <c r="H692" s="81">
        <f t="shared" si="44"/>
        <v>0.50514285714285712</v>
      </c>
      <c r="I692" s="81">
        <f t="shared" si="45"/>
        <v>2.0359020801302981</v>
      </c>
      <c r="K692"/>
    </row>
    <row r="693" spans="1:11" x14ac:dyDescent="0.25">
      <c r="A693" s="14">
        <v>130.80000000000001</v>
      </c>
      <c r="B693" s="14">
        <v>0.81599999999999995</v>
      </c>
      <c r="C693" s="14">
        <v>0.32</v>
      </c>
      <c r="D693" s="17"/>
      <c r="E693" s="16">
        <f t="shared" si="42"/>
        <v>3.8857142857142853E-3</v>
      </c>
      <c r="F693" s="17">
        <f t="shared" si="43"/>
        <v>-1.1657142857142856E-3</v>
      </c>
      <c r="G693" s="17"/>
      <c r="H693" s="81">
        <f t="shared" si="44"/>
        <v>0.50514285714285712</v>
      </c>
      <c r="I693" s="81">
        <f t="shared" si="45"/>
        <v>2.2465126401437772</v>
      </c>
      <c r="K693"/>
    </row>
    <row r="694" spans="1:11" x14ac:dyDescent="0.25">
      <c r="A694" s="14">
        <v>131</v>
      </c>
      <c r="B694" s="14">
        <v>0.82199999999999995</v>
      </c>
      <c r="C694" s="14">
        <v>0.34</v>
      </c>
      <c r="D694" s="17"/>
      <c r="E694" s="16">
        <f t="shared" si="42"/>
        <v>3.9142857142857139E-3</v>
      </c>
      <c r="F694" s="17">
        <f t="shared" si="43"/>
        <v>-1.1742857142857141E-3</v>
      </c>
      <c r="G694" s="17"/>
      <c r="H694" s="81">
        <f t="shared" si="44"/>
        <v>0.5088571428571429</v>
      </c>
      <c r="I694" s="81">
        <f t="shared" si="45"/>
        <v>2.3869196801527632</v>
      </c>
      <c r="K694"/>
    </row>
    <row r="695" spans="1:11" x14ac:dyDescent="0.25">
      <c r="A695" s="14">
        <v>131.19999999999999</v>
      </c>
      <c r="B695" s="14">
        <v>0.82799999999999996</v>
      </c>
      <c r="C695" s="14">
        <v>0.37</v>
      </c>
      <c r="D695" s="17"/>
      <c r="E695" s="16">
        <f t="shared" si="42"/>
        <v>3.9428571428571429E-3</v>
      </c>
      <c r="F695" s="17">
        <f t="shared" si="43"/>
        <v>-1.1828571428571428E-3</v>
      </c>
      <c r="G695" s="17"/>
      <c r="H695" s="81">
        <f t="shared" si="44"/>
        <v>0.51257142857142857</v>
      </c>
      <c r="I695" s="81">
        <f t="shared" si="45"/>
        <v>2.5975302401662423</v>
      </c>
      <c r="K695"/>
    </row>
    <row r="696" spans="1:11" x14ac:dyDescent="0.25">
      <c r="A696" s="14">
        <v>131.4</v>
      </c>
      <c r="B696" s="14">
        <v>0.83399999999999996</v>
      </c>
      <c r="C696" s="14">
        <v>0.4</v>
      </c>
      <c r="D696" s="17"/>
      <c r="E696" s="16">
        <f t="shared" si="42"/>
        <v>3.9714285714285711E-3</v>
      </c>
      <c r="F696" s="17">
        <f t="shared" si="43"/>
        <v>-1.1914285714285714E-3</v>
      </c>
      <c r="G696" s="17"/>
      <c r="H696" s="81">
        <f t="shared" si="44"/>
        <v>0.51628571428571424</v>
      </c>
      <c r="I696" s="81">
        <f t="shared" si="45"/>
        <v>2.8081408001797215</v>
      </c>
      <c r="K696"/>
    </row>
    <row r="697" spans="1:11" x14ac:dyDescent="0.25">
      <c r="A697" s="14">
        <v>131.6</v>
      </c>
      <c r="B697" s="14">
        <v>0.84</v>
      </c>
      <c r="C697" s="14">
        <v>0.43</v>
      </c>
      <c r="D697" s="17"/>
      <c r="E697" s="16">
        <f t="shared" si="42"/>
        <v>4.0000000000000001E-3</v>
      </c>
      <c r="F697" s="17">
        <f t="shared" si="43"/>
        <v>-1.1999999999999999E-3</v>
      </c>
      <c r="G697" s="17"/>
      <c r="H697" s="81">
        <f t="shared" si="44"/>
        <v>0.52</v>
      </c>
      <c r="I697" s="81">
        <f t="shared" si="45"/>
        <v>3.0187513601932006</v>
      </c>
      <c r="K697"/>
    </row>
    <row r="698" spans="1:11" x14ac:dyDescent="0.25">
      <c r="A698" s="14">
        <v>131.80000000000001</v>
      </c>
      <c r="B698" s="14">
        <v>0.84599999999999997</v>
      </c>
      <c r="C698" s="14">
        <v>0.45</v>
      </c>
      <c r="D698" s="17"/>
      <c r="E698" s="16">
        <f t="shared" si="42"/>
        <v>4.0285714285714282E-3</v>
      </c>
      <c r="F698" s="17">
        <f t="shared" si="43"/>
        <v>-1.2085714285714284E-3</v>
      </c>
      <c r="G698" s="17"/>
      <c r="H698" s="81">
        <f t="shared" si="44"/>
        <v>0.52371428571428569</v>
      </c>
      <c r="I698" s="81">
        <f t="shared" si="45"/>
        <v>3.1591584002021866</v>
      </c>
      <c r="K698"/>
    </row>
    <row r="699" spans="1:11" x14ac:dyDescent="0.25">
      <c r="A699" s="14">
        <v>132</v>
      </c>
      <c r="B699" s="14">
        <v>0.85799999999999998</v>
      </c>
      <c r="C699" s="14">
        <v>0.48</v>
      </c>
      <c r="D699" s="17"/>
      <c r="E699" s="16">
        <f t="shared" si="42"/>
        <v>4.0857142857142854E-3</v>
      </c>
      <c r="F699" s="17">
        <f t="shared" si="43"/>
        <v>-1.2257142857142855E-3</v>
      </c>
      <c r="G699" s="17"/>
      <c r="H699" s="81">
        <f t="shared" si="44"/>
        <v>0.53114285714285714</v>
      </c>
      <c r="I699" s="81">
        <f t="shared" si="45"/>
        <v>3.3697689602156657</v>
      </c>
      <c r="K699"/>
    </row>
    <row r="700" spans="1:11" x14ac:dyDescent="0.25">
      <c r="A700" s="14">
        <v>132.19999999999999</v>
      </c>
      <c r="B700" s="14">
        <v>0.86399999999999999</v>
      </c>
      <c r="C700" s="14">
        <v>0.5</v>
      </c>
      <c r="D700" s="17"/>
      <c r="E700" s="16">
        <f t="shared" si="42"/>
        <v>4.1142857142857144E-3</v>
      </c>
      <c r="F700" s="17">
        <f t="shared" si="43"/>
        <v>-1.2342857142857142E-3</v>
      </c>
      <c r="G700" s="17"/>
      <c r="H700" s="81">
        <f t="shared" si="44"/>
        <v>0.53485714285714281</v>
      </c>
      <c r="I700" s="81">
        <f t="shared" si="45"/>
        <v>3.5101760002246518</v>
      </c>
      <c r="K700"/>
    </row>
    <row r="701" spans="1:11" x14ac:dyDescent="0.25">
      <c r="A701" s="14">
        <v>132.4</v>
      </c>
      <c r="B701" s="14">
        <v>0.87</v>
      </c>
      <c r="C701" s="14">
        <v>0.53</v>
      </c>
      <c r="D701" s="17"/>
      <c r="E701" s="16">
        <f t="shared" si="42"/>
        <v>4.1428571428571426E-3</v>
      </c>
      <c r="F701" s="17">
        <f t="shared" si="43"/>
        <v>-1.2428571428571428E-3</v>
      </c>
      <c r="G701" s="17"/>
      <c r="H701" s="81">
        <f t="shared" si="44"/>
        <v>0.53857142857142848</v>
      </c>
      <c r="I701" s="81">
        <f t="shared" si="45"/>
        <v>3.7207865602381309</v>
      </c>
      <c r="K701"/>
    </row>
    <row r="702" spans="1:11" x14ac:dyDescent="0.25">
      <c r="A702" s="14">
        <v>132.6</v>
      </c>
      <c r="B702" s="14">
        <v>0.876</v>
      </c>
      <c r="C702" s="14">
        <v>0.55000000000000004</v>
      </c>
      <c r="D702" s="17"/>
      <c r="E702" s="16">
        <f t="shared" si="42"/>
        <v>4.1714285714285716E-3</v>
      </c>
      <c r="F702" s="17">
        <f t="shared" si="43"/>
        <v>-1.2514285714285715E-3</v>
      </c>
      <c r="G702" s="17"/>
      <c r="H702" s="81">
        <f t="shared" si="44"/>
        <v>0.54228571428571437</v>
      </c>
      <c r="I702" s="81">
        <f t="shared" si="45"/>
        <v>3.861193600247117</v>
      </c>
      <c r="K702"/>
    </row>
    <row r="703" spans="1:11" x14ac:dyDescent="0.25">
      <c r="A703" s="14">
        <v>132.80000000000001</v>
      </c>
      <c r="B703" s="14">
        <v>0.88200000000000001</v>
      </c>
      <c r="C703" s="14">
        <v>0.57999999999999996</v>
      </c>
      <c r="D703" s="17"/>
      <c r="E703" s="16">
        <f t="shared" si="42"/>
        <v>4.1999999999999997E-3</v>
      </c>
      <c r="F703" s="17">
        <f t="shared" si="43"/>
        <v>-1.2599999999999998E-3</v>
      </c>
      <c r="G703" s="17"/>
      <c r="H703" s="81">
        <f t="shared" si="44"/>
        <v>0.54599999999999993</v>
      </c>
      <c r="I703" s="81">
        <f t="shared" si="45"/>
        <v>4.0718041602605961</v>
      </c>
      <c r="K703"/>
    </row>
    <row r="704" spans="1:11" x14ac:dyDescent="0.25">
      <c r="A704" s="14">
        <v>133</v>
      </c>
      <c r="B704" s="14">
        <v>0.88800000000000001</v>
      </c>
      <c r="C704" s="14">
        <v>0.6</v>
      </c>
      <c r="D704" s="17"/>
      <c r="E704" s="16">
        <f t="shared" si="42"/>
        <v>4.2285714285714288E-3</v>
      </c>
      <c r="F704" s="17">
        <f t="shared" si="43"/>
        <v>-1.2685714285714286E-3</v>
      </c>
      <c r="G704" s="17"/>
      <c r="H704" s="81">
        <f t="shared" si="44"/>
        <v>0.54971428571428571</v>
      </c>
      <c r="I704" s="81">
        <f t="shared" si="45"/>
        <v>4.2122112002695822</v>
      </c>
      <c r="K704"/>
    </row>
    <row r="705" spans="1:11" x14ac:dyDescent="0.25">
      <c r="A705" s="14">
        <v>133.19999999999999</v>
      </c>
      <c r="B705" s="14">
        <v>0.89400000000000002</v>
      </c>
      <c r="C705" s="14">
        <v>0.62</v>
      </c>
      <c r="D705" s="17"/>
      <c r="E705" s="16">
        <f t="shared" si="42"/>
        <v>4.2571428571428569E-3</v>
      </c>
      <c r="F705" s="17">
        <f t="shared" si="43"/>
        <v>-1.2771428571428571E-3</v>
      </c>
      <c r="G705" s="17"/>
      <c r="H705" s="81">
        <f t="shared" si="44"/>
        <v>0.55342857142857138</v>
      </c>
      <c r="I705" s="81">
        <f t="shared" si="45"/>
        <v>4.3526182402785683</v>
      </c>
      <c r="K705"/>
    </row>
    <row r="706" spans="1:11" x14ac:dyDescent="0.25">
      <c r="A706" s="14">
        <v>133.4</v>
      </c>
      <c r="B706" s="14">
        <v>0.89400000000000002</v>
      </c>
      <c r="C706" s="14">
        <v>0.65</v>
      </c>
      <c r="D706" s="17"/>
      <c r="E706" s="16">
        <f t="shared" si="42"/>
        <v>4.2571428571428569E-3</v>
      </c>
      <c r="F706" s="17">
        <f t="shared" si="43"/>
        <v>-1.2771428571428571E-3</v>
      </c>
      <c r="G706" s="17"/>
      <c r="H706" s="81">
        <f t="shared" si="44"/>
        <v>0.55342857142857138</v>
      </c>
      <c r="I706" s="81">
        <f t="shared" si="45"/>
        <v>4.5632288002920474</v>
      </c>
      <c r="K706"/>
    </row>
    <row r="707" spans="1:11" x14ac:dyDescent="0.25">
      <c r="A707" s="14">
        <v>133.6</v>
      </c>
      <c r="B707" s="14">
        <v>0.9</v>
      </c>
      <c r="C707" s="14">
        <v>0.67</v>
      </c>
      <c r="D707" s="17"/>
      <c r="E707" s="16">
        <f t="shared" si="42"/>
        <v>4.2857142857142859E-3</v>
      </c>
      <c r="F707" s="17">
        <f t="shared" si="43"/>
        <v>-1.2857142857142856E-3</v>
      </c>
      <c r="G707" s="17"/>
      <c r="H707" s="81">
        <f t="shared" si="44"/>
        <v>0.55714285714285716</v>
      </c>
      <c r="I707" s="81">
        <f t="shared" si="45"/>
        <v>4.7036358403010334</v>
      </c>
      <c r="K707"/>
    </row>
    <row r="708" spans="1:11" x14ac:dyDescent="0.25">
      <c r="A708" s="14">
        <v>133.80000000000001</v>
      </c>
      <c r="B708" s="14">
        <v>0.90600000000000003</v>
      </c>
      <c r="C708" s="14">
        <v>0.7</v>
      </c>
      <c r="D708" s="17"/>
      <c r="E708" s="16">
        <f t="shared" si="42"/>
        <v>4.3142857142857141E-3</v>
      </c>
      <c r="F708" s="17">
        <f t="shared" si="43"/>
        <v>-1.2942857142857142E-3</v>
      </c>
      <c r="G708" s="17"/>
      <c r="H708" s="81">
        <f t="shared" si="44"/>
        <v>0.56085714285714283</v>
      </c>
      <c r="I708" s="81">
        <f t="shared" si="45"/>
        <v>4.9142464003145125</v>
      </c>
      <c r="K708"/>
    </row>
    <row r="709" spans="1:11" x14ac:dyDescent="0.25">
      <c r="A709" s="14">
        <v>134</v>
      </c>
      <c r="B709" s="14">
        <v>0.91200000000000003</v>
      </c>
      <c r="C709" s="14">
        <v>0.72</v>
      </c>
      <c r="D709" s="17"/>
      <c r="E709" s="16">
        <f t="shared" si="42"/>
        <v>4.3428571428571431E-3</v>
      </c>
      <c r="F709" s="17">
        <f t="shared" si="43"/>
        <v>-1.3028571428571429E-3</v>
      </c>
      <c r="G709" s="17"/>
      <c r="H709" s="81">
        <f t="shared" si="44"/>
        <v>0.56457142857142861</v>
      </c>
      <c r="I709" s="81">
        <f t="shared" si="45"/>
        <v>5.0546534403234986</v>
      </c>
      <c r="K709"/>
    </row>
    <row r="710" spans="1:11" x14ac:dyDescent="0.25">
      <c r="A710" s="14">
        <v>134.19999999999999</v>
      </c>
      <c r="B710" s="14">
        <v>0.91800000000000004</v>
      </c>
      <c r="C710" s="14">
        <v>0.75</v>
      </c>
      <c r="D710" s="17"/>
      <c r="E710" s="16">
        <f t="shared" si="42"/>
        <v>4.3714285714285712E-3</v>
      </c>
      <c r="F710" s="17">
        <f t="shared" si="43"/>
        <v>-1.3114285714285712E-3</v>
      </c>
      <c r="G710" s="17"/>
      <c r="H710" s="81">
        <f t="shared" si="44"/>
        <v>0.56828571428571428</v>
      </c>
      <c r="I710" s="81">
        <f t="shared" si="45"/>
        <v>5.2652640003369777</v>
      </c>
      <c r="K710"/>
    </row>
    <row r="711" spans="1:11" x14ac:dyDescent="0.25">
      <c r="A711" s="14">
        <v>134.4</v>
      </c>
      <c r="B711" s="14">
        <v>0.92400000000000004</v>
      </c>
      <c r="C711" s="14">
        <v>0.77</v>
      </c>
      <c r="D711" s="17"/>
      <c r="E711" s="16">
        <f t="shared" si="42"/>
        <v>4.4000000000000003E-3</v>
      </c>
      <c r="F711" s="17">
        <f t="shared" si="43"/>
        <v>-1.32E-3</v>
      </c>
      <c r="G711" s="17"/>
      <c r="H711" s="81">
        <f t="shared" si="44"/>
        <v>0.57200000000000006</v>
      </c>
      <c r="I711" s="81">
        <f t="shared" si="45"/>
        <v>5.4056710403459638</v>
      </c>
      <c r="K711"/>
    </row>
    <row r="712" spans="1:11" x14ac:dyDescent="0.25">
      <c r="A712" s="14">
        <v>134.6</v>
      </c>
      <c r="B712" s="14">
        <v>0.93</v>
      </c>
      <c r="C712" s="14">
        <v>0.8</v>
      </c>
      <c r="D712" s="17"/>
      <c r="E712" s="16">
        <f t="shared" si="42"/>
        <v>4.4285714285714284E-3</v>
      </c>
      <c r="F712" s="17">
        <f t="shared" si="43"/>
        <v>-1.3285714285714285E-3</v>
      </c>
      <c r="G712" s="17"/>
      <c r="H712" s="81">
        <f t="shared" si="44"/>
        <v>0.57571428571428562</v>
      </c>
      <c r="I712" s="81">
        <f t="shared" si="45"/>
        <v>5.6162816003594429</v>
      </c>
      <c r="K712"/>
    </row>
    <row r="713" spans="1:11" x14ac:dyDescent="0.25">
      <c r="A713" s="14">
        <v>134.80000000000001</v>
      </c>
      <c r="B713" s="14">
        <v>0.94199999999999995</v>
      </c>
      <c r="C713" s="14">
        <v>0.82</v>
      </c>
      <c r="D713" s="17"/>
      <c r="E713" s="16">
        <f t="shared" si="42"/>
        <v>4.4857142857142856E-3</v>
      </c>
      <c r="F713" s="17">
        <f t="shared" si="43"/>
        <v>-1.3457142857142856E-3</v>
      </c>
      <c r="G713" s="17"/>
      <c r="H713" s="81">
        <f t="shared" si="44"/>
        <v>0.58314285714285707</v>
      </c>
      <c r="I713" s="81">
        <f t="shared" si="45"/>
        <v>5.756688640368429</v>
      </c>
      <c r="K713"/>
    </row>
    <row r="714" spans="1:11" x14ac:dyDescent="0.25">
      <c r="A714" s="14">
        <v>135</v>
      </c>
      <c r="B714" s="14">
        <v>0.94799999999999995</v>
      </c>
      <c r="C714" s="14">
        <v>0.85</v>
      </c>
      <c r="D714" s="17"/>
      <c r="E714" s="16">
        <f t="shared" si="42"/>
        <v>4.5142857142857137E-3</v>
      </c>
      <c r="F714" s="17">
        <f t="shared" si="43"/>
        <v>-1.3542857142857141E-3</v>
      </c>
      <c r="G714" s="17"/>
      <c r="H714" s="81">
        <f t="shared" si="44"/>
        <v>0.58685714285714274</v>
      </c>
      <c r="I714" s="81">
        <f t="shared" si="45"/>
        <v>5.9672992003819081</v>
      </c>
      <c r="K714"/>
    </row>
    <row r="715" spans="1:11" x14ac:dyDescent="0.25">
      <c r="A715" s="14">
        <v>135.19999999999999</v>
      </c>
      <c r="B715" s="14">
        <v>0.95399999999999996</v>
      </c>
      <c r="C715" s="14">
        <v>0.87</v>
      </c>
      <c r="D715" s="17"/>
      <c r="E715" s="16">
        <f t="shared" si="42"/>
        <v>4.5428571428571428E-3</v>
      </c>
      <c r="F715" s="17">
        <f t="shared" si="43"/>
        <v>-1.3628571428571429E-3</v>
      </c>
      <c r="G715" s="17"/>
      <c r="H715" s="81">
        <f t="shared" si="44"/>
        <v>0.59057142857142864</v>
      </c>
      <c r="I715" s="81">
        <f t="shared" si="45"/>
        <v>6.1077062403908942</v>
      </c>
      <c r="K715"/>
    </row>
    <row r="716" spans="1:11" x14ac:dyDescent="0.25">
      <c r="A716" s="14">
        <v>135.4</v>
      </c>
      <c r="B716" s="14">
        <v>0.96</v>
      </c>
      <c r="C716" s="14">
        <v>0.89</v>
      </c>
      <c r="D716" s="17"/>
      <c r="E716" s="16">
        <f t="shared" si="42"/>
        <v>4.5714285714285709E-3</v>
      </c>
      <c r="F716" s="17">
        <f t="shared" si="43"/>
        <v>-1.3714285714285712E-3</v>
      </c>
      <c r="G716" s="17"/>
      <c r="H716" s="81">
        <f t="shared" si="44"/>
        <v>0.59428571428571419</v>
      </c>
      <c r="I716" s="81">
        <f t="shared" si="45"/>
        <v>6.2481132803998802</v>
      </c>
      <c r="K716"/>
    </row>
    <row r="717" spans="1:11" x14ac:dyDescent="0.25">
      <c r="A717" s="14">
        <v>135.6</v>
      </c>
      <c r="B717" s="14">
        <v>0.97199999999999998</v>
      </c>
      <c r="C717" s="14">
        <v>0.92</v>
      </c>
      <c r="D717" s="17"/>
      <c r="E717" s="16">
        <f t="shared" si="42"/>
        <v>4.6285714285714281E-3</v>
      </c>
      <c r="F717" s="17">
        <f t="shared" si="43"/>
        <v>-1.3885714285714285E-3</v>
      </c>
      <c r="G717" s="17"/>
      <c r="H717" s="81">
        <f t="shared" si="44"/>
        <v>0.60171428571428565</v>
      </c>
      <c r="I717" s="81">
        <f t="shared" si="45"/>
        <v>6.4587238404133593</v>
      </c>
      <c r="K717"/>
    </row>
    <row r="718" spans="1:11" x14ac:dyDescent="0.25">
      <c r="A718" s="14">
        <v>135.80000000000001</v>
      </c>
      <c r="B718" s="14">
        <v>0.97799999999999998</v>
      </c>
      <c r="C718" s="14">
        <v>0.94</v>
      </c>
      <c r="D718" s="17"/>
      <c r="E718" s="16">
        <f t="shared" si="42"/>
        <v>4.6571428571428571E-3</v>
      </c>
      <c r="F718" s="17">
        <f t="shared" si="43"/>
        <v>-1.397142857142857E-3</v>
      </c>
      <c r="G718" s="17"/>
      <c r="H718" s="81">
        <f t="shared" si="44"/>
        <v>0.60542857142857143</v>
      </c>
      <c r="I718" s="81">
        <f t="shared" si="45"/>
        <v>6.5991308804223454</v>
      </c>
      <c r="K718"/>
    </row>
    <row r="719" spans="1:11" x14ac:dyDescent="0.25">
      <c r="A719" s="14">
        <v>136</v>
      </c>
      <c r="B719" s="14">
        <v>0.98399999999999999</v>
      </c>
      <c r="C719" s="14">
        <v>0.97</v>
      </c>
      <c r="D719" s="17"/>
      <c r="E719" s="16">
        <f t="shared" si="42"/>
        <v>4.6857142857142852E-3</v>
      </c>
      <c r="F719" s="17">
        <f t="shared" si="43"/>
        <v>-1.4057142857142855E-3</v>
      </c>
      <c r="G719" s="17"/>
      <c r="H719" s="81">
        <f t="shared" si="44"/>
        <v>0.6091428571428571</v>
      </c>
      <c r="I719" s="81">
        <f t="shared" si="45"/>
        <v>6.8097414404358245</v>
      </c>
      <c r="K719"/>
    </row>
    <row r="720" spans="1:11" x14ac:dyDescent="0.25">
      <c r="A720" s="14">
        <v>136.19999999999999</v>
      </c>
      <c r="B720" s="14">
        <v>0.98399999999999999</v>
      </c>
      <c r="C720" s="14">
        <v>0.99</v>
      </c>
      <c r="D720" s="17"/>
      <c r="E720" s="16">
        <f t="shared" si="42"/>
        <v>4.6857142857142852E-3</v>
      </c>
      <c r="F720" s="17">
        <f t="shared" si="43"/>
        <v>-1.4057142857142855E-3</v>
      </c>
      <c r="G720" s="17"/>
      <c r="H720" s="81">
        <f t="shared" si="44"/>
        <v>0.6091428571428571</v>
      </c>
      <c r="I720" s="81">
        <f t="shared" si="45"/>
        <v>6.9501484804448106</v>
      </c>
      <c r="K720"/>
    </row>
    <row r="721" spans="1:11" x14ac:dyDescent="0.25">
      <c r="A721" s="14">
        <v>136.4</v>
      </c>
      <c r="B721" s="14">
        <v>0.99</v>
      </c>
      <c r="C721" s="14">
        <v>1.01</v>
      </c>
      <c r="D721" s="17"/>
      <c r="E721" s="16">
        <f t="shared" si="42"/>
        <v>4.7142857142857143E-3</v>
      </c>
      <c r="F721" s="17">
        <f t="shared" si="43"/>
        <v>-1.4142857142857143E-3</v>
      </c>
      <c r="G721" s="17"/>
      <c r="H721" s="81">
        <f t="shared" si="44"/>
        <v>0.61285714285714288</v>
      </c>
      <c r="I721" s="81">
        <f t="shared" si="45"/>
        <v>7.0905555204537967</v>
      </c>
      <c r="K721"/>
    </row>
    <row r="722" spans="1:11" x14ac:dyDescent="0.25">
      <c r="A722" s="14">
        <v>136.6</v>
      </c>
      <c r="B722" s="14">
        <v>0.996</v>
      </c>
      <c r="C722" s="14">
        <v>1.03</v>
      </c>
      <c r="D722" s="17"/>
      <c r="E722" s="16">
        <f t="shared" si="42"/>
        <v>4.7428571428571424E-3</v>
      </c>
      <c r="F722" s="17">
        <f t="shared" si="43"/>
        <v>-1.4228571428571426E-3</v>
      </c>
      <c r="G722" s="17"/>
      <c r="H722" s="81">
        <f t="shared" si="44"/>
        <v>0.61657142857142844</v>
      </c>
      <c r="I722" s="81">
        <f t="shared" si="45"/>
        <v>7.2309625604627827</v>
      </c>
      <c r="K722"/>
    </row>
    <row r="723" spans="1:11" x14ac:dyDescent="0.25">
      <c r="A723" s="14">
        <v>136.80000000000001</v>
      </c>
      <c r="B723" s="14">
        <v>1.002</v>
      </c>
      <c r="C723" s="14">
        <v>1.06</v>
      </c>
      <c r="D723" s="17"/>
      <c r="E723" s="16">
        <f t="shared" si="42"/>
        <v>4.7714285714285714E-3</v>
      </c>
      <c r="F723" s="17">
        <f t="shared" si="43"/>
        <v>-1.4314285714285713E-3</v>
      </c>
      <c r="G723" s="17"/>
      <c r="H723" s="81">
        <f t="shared" si="44"/>
        <v>0.62028571428571433</v>
      </c>
      <c r="I723" s="81">
        <f t="shared" si="45"/>
        <v>7.4415731204762618</v>
      </c>
      <c r="K723"/>
    </row>
    <row r="724" spans="1:11" x14ac:dyDescent="0.25">
      <c r="A724" s="14">
        <v>137</v>
      </c>
      <c r="B724" s="14">
        <v>1.002</v>
      </c>
      <c r="C724" s="14">
        <v>1.08</v>
      </c>
      <c r="D724" s="17"/>
      <c r="E724" s="16">
        <f t="shared" si="42"/>
        <v>4.7714285714285714E-3</v>
      </c>
      <c r="F724" s="17">
        <f t="shared" si="43"/>
        <v>-1.4314285714285713E-3</v>
      </c>
      <c r="G724" s="17"/>
      <c r="H724" s="81">
        <f t="shared" si="44"/>
        <v>0.62028571428571433</v>
      </c>
      <c r="I724" s="81">
        <f t="shared" si="45"/>
        <v>7.5819801604852479</v>
      </c>
      <c r="K724"/>
    </row>
    <row r="725" spans="1:11" x14ac:dyDescent="0.25">
      <c r="A725" s="14">
        <v>137.19999999999999</v>
      </c>
      <c r="B725" s="14">
        <v>1.008</v>
      </c>
      <c r="C725" s="14">
        <v>1.1000000000000001</v>
      </c>
      <c r="D725" s="17"/>
      <c r="E725" s="16">
        <f t="shared" si="42"/>
        <v>4.8000000000000004E-3</v>
      </c>
      <c r="F725" s="17">
        <f t="shared" si="43"/>
        <v>-1.4400000000000001E-3</v>
      </c>
      <c r="G725" s="17"/>
      <c r="H725" s="81">
        <f t="shared" si="44"/>
        <v>0.62400000000000011</v>
      </c>
      <c r="I725" s="81">
        <f t="shared" si="45"/>
        <v>7.722387200494234</v>
      </c>
      <c r="K725"/>
    </row>
    <row r="726" spans="1:11" x14ac:dyDescent="0.25">
      <c r="A726" s="14">
        <v>137.4</v>
      </c>
      <c r="B726" s="14">
        <v>1.014</v>
      </c>
      <c r="C726" s="14">
        <v>1.1200000000000001</v>
      </c>
      <c r="D726" s="17"/>
      <c r="E726" s="16">
        <f t="shared" si="42"/>
        <v>4.8285714285714286E-3</v>
      </c>
      <c r="F726" s="17">
        <f t="shared" si="43"/>
        <v>-1.4485714285714286E-3</v>
      </c>
      <c r="G726" s="17"/>
      <c r="H726" s="81">
        <f t="shared" si="44"/>
        <v>0.62771428571428567</v>
      </c>
      <c r="I726" s="81">
        <f t="shared" si="45"/>
        <v>7.8627942405032201</v>
      </c>
      <c r="K726"/>
    </row>
    <row r="727" spans="1:11" x14ac:dyDescent="0.25">
      <c r="A727" s="14">
        <v>137.6</v>
      </c>
      <c r="B727" s="14">
        <v>1.02</v>
      </c>
      <c r="C727" s="14">
        <v>1.1399999999999999</v>
      </c>
      <c r="D727" s="17"/>
      <c r="E727" s="16">
        <f t="shared" si="42"/>
        <v>4.8571428571428576E-3</v>
      </c>
      <c r="F727" s="17">
        <f t="shared" si="43"/>
        <v>-1.4571428571428572E-3</v>
      </c>
      <c r="G727" s="17"/>
      <c r="H727" s="81">
        <f t="shared" si="44"/>
        <v>0.63142857142857145</v>
      </c>
      <c r="I727" s="81">
        <f t="shared" si="45"/>
        <v>8.0032012805122061</v>
      </c>
      <c r="K727"/>
    </row>
    <row r="728" spans="1:11" x14ac:dyDescent="0.25">
      <c r="A728" s="14">
        <v>137.80000000000001</v>
      </c>
      <c r="B728" s="14">
        <v>1.026</v>
      </c>
      <c r="C728" s="14">
        <v>1.17</v>
      </c>
      <c r="D728" s="17"/>
      <c r="E728" s="16">
        <f t="shared" si="42"/>
        <v>4.8857142857142858E-3</v>
      </c>
      <c r="F728" s="17">
        <f t="shared" si="43"/>
        <v>-1.4657142857142857E-3</v>
      </c>
      <c r="G728" s="17"/>
      <c r="H728" s="81">
        <f t="shared" si="44"/>
        <v>0.63514285714285712</v>
      </c>
      <c r="I728" s="81">
        <f t="shared" si="45"/>
        <v>8.2138118405256844</v>
      </c>
      <c r="K728"/>
    </row>
    <row r="729" spans="1:11" x14ac:dyDescent="0.25">
      <c r="A729" s="14">
        <v>138</v>
      </c>
      <c r="B729" s="14">
        <v>1.038</v>
      </c>
      <c r="C729" s="14">
        <v>1.19</v>
      </c>
      <c r="D729" s="17"/>
      <c r="E729" s="16">
        <f t="shared" si="42"/>
        <v>4.9428571428571429E-3</v>
      </c>
      <c r="F729" s="17">
        <f t="shared" si="43"/>
        <v>-1.4828571428571428E-3</v>
      </c>
      <c r="G729" s="17"/>
      <c r="H729" s="81">
        <f t="shared" si="44"/>
        <v>0.64257142857142857</v>
      </c>
      <c r="I729" s="81">
        <f t="shared" si="45"/>
        <v>8.3542188805346704</v>
      </c>
      <c r="K729"/>
    </row>
    <row r="730" spans="1:11" x14ac:dyDescent="0.25">
      <c r="A730" s="14">
        <v>138.19999999999999</v>
      </c>
      <c r="B730" s="14">
        <v>1.044</v>
      </c>
      <c r="C730" s="14">
        <v>1.21</v>
      </c>
      <c r="D730" s="17"/>
      <c r="E730" s="16">
        <f t="shared" si="42"/>
        <v>4.971428571428572E-3</v>
      </c>
      <c r="F730" s="17">
        <f t="shared" si="43"/>
        <v>-1.4914285714285715E-3</v>
      </c>
      <c r="G730" s="17"/>
      <c r="H730" s="81">
        <f t="shared" si="44"/>
        <v>0.64628571428571435</v>
      </c>
      <c r="I730" s="81">
        <f t="shared" si="45"/>
        <v>8.4946259205436565</v>
      </c>
      <c r="K730"/>
    </row>
    <row r="731" spans="1:11" x14ac:dyDescent="0.25">
      <c r="A731" s="14">
        <v>138.4</v>
      </c>
      <c r="B731" s="14">
        <v>1.056</v>
      </c>
      <c r="C731" s="14">
        <v>1.23</v>
      </c>
      <c r="D731" s="17"/>
      <c r="E731" s="16">
        <f t="shared" si="42"/>
        <v>5.0285714285714291E-3</v>
      </c>
      <c r="F731" s="17">
        <f t="shared" si="43"/>
        <v>-1.5085714285714288E-3</v>
      </c>
      <c r="G731" s="17"/>
      <c r="H731" s="81">
        <f t="shared" si="44"/>
        <v>0.6537142857142858</v>
      </c>
      <c r="I731" s="81">
        <f t="shared" si="45"/>
        <v>8.6350329605526426</v>
      </c>
      <c r="K731"/>
    </row>
    <row r="732" spans="1:11" x14ac:dyDescent="0.25">
      <c r="A732" s="14">
        <v>138.6</v>
      </c>
      <c r="B732" s="14">
        <v>1.0620000000000001</v>
      </c>
      <c r="C732" s="14">
        <v>1.26</v>
      </c>
      <c r="D732" s="17"/>
      <c r="E732" s="16">
        <f t="shared" si="42"/>
        <v>5.0571428571428573E-3</v>
      </c>
      <c r="F732" s="17">
        <f t="shared" si="43"/>
        <v>-1.5171428571428571E-3</v>
      </c>
      <c r="G732" s="17"/>
      <c r="H732" s="81">
        <f t="shared" si="44"/>
        <v>0.65742857142857147</v>
      </c>
      <c r="I732" s="81">
        <f t="shared" si="45"/>
        <v>8.8456435205661226</v>
      </c>
      <c r="K732"/>
    </row>
    <row r="733" spans="1:11" x14ac:dyDescent="0.25">
      <c r="A733" s="14">
        <v>138.80000000000001</v>
      </c>
      <c r="B733" s="14">
        <v>1.0680000000000001</v>
      </c>
      <c r="C733" s="14">
        <v>1.28</v>
      </c>
      <c r="D733" s="17"/>
      <c r="E733" s="16">
        <f t="shared" si="42"/>
        <v>5.0857142857142863E-3</v>
      </c>
      <c r="F733" s="17">
        <f t="shared" si="43"/>
        <v>-1.5257142857142858E-3</v>
      </c>
      <c r="G733" s="17"/>
      <c r="H733" s="81">
        <f t="shared" si="44"/>
        <v>0.66114285714285714</v>
      </c>
      <c r="I733" s="81">
        <f t="shared" si="45"/>
        <v>8.9860505605751086</v>
      </c>
      <c r="K733"/>
    </row>
    <row r="734" spans="1:11" x14ac:dyDescent="0.25">
      <c r="A734" s="14">
        <v>139</v>
      </c>
      <c r="B734" s="14">
        <v>1.0740000000000001</v>
      </c>
      <c r="C734" s="14">
        <v>1.3</v>
      </c>
      <c r="D734" s="17"/>
      <c r="E734" s="16">
        <f t="shared" si="42"/>
        <v>5.1142857142857144E-3</v>
      </c>
      <c r="F734" s="17">
        <f t="shared" si="43"/>
        <v>-1.5342857142857144E-3</v>
      </c>
      <c r="G734" s="17"/>
      <c r="H734" s="81">
        <f t="shared" si="44"/>
        <v>0.66485714285714292</v>
      </c>
      <c r="I734" s="81">
        <f t="shared" si="45"/>
        <v>9.1264576005840947</v>
      </c>
      <c r="K734"/>
    </row>
    <row r="735" spans="1:11" x14ac:dyDescent="0.25">
      <c r="A735" s="14">
        <v>139.19999999999999</v>
      </c>
      <c r="B735" s="14">
        <v>1.08</v>
      </c>
      <c r="C735" s="14">
        <v>1.32</v>
      </c>
      <c r="D735" s="17"/>
      <c r="E735" s="16">
        <f t="shared" si="42"/>
        <v>5.1428571428571435E-3</v>
      </c>
      <c r="F735" s="17">
        <f t="shared" si="43"/>
        <v>-1.5428571428571429E-3</v>
      </c>
      <c r="G735" s="17"/>
      <c r="H735" s="81">
        <f t="shared" si="44"/>
        <v>0.66857142857142859</v>
      </c>
      <c r="I735" s="81">
        <f t="shared" si="45"/>
        <v>9.2668646405930808</v>
      </c>
      <c r="K735"/>
    </row>
    <row r="736" spans="1:11" x14ac:dyDescent="0.25">
      <c r="A736" s="14">
        <v>139.4</v>
      </c>
      <c r="B736" s="14">
        <v>1.0920000000000001</v>
      </c>
      <c r="C736" s="14">
        <v>1.34</v>
      </c>
      <c r="D736" s="17"/>
      <c r="E736" s="16">
        <f t="shared" si="42"/>
        <v>5.2000000000000006E-3</v>
      </c>
      <c r="F736" s="17">
        <f t="shared" si="43"/>
        <v>-1.5600000000000002E-3</v>
      </c>
      <c r="G736" s="17"/>
      <c r="H736" s="81">
        <f t="shared" si="44"/>
        <v>0.67600000000000005</v>
      </c>
      <c r="I736" s="81">
        <f t="shared" si="45"/>
        <v>9.4072716806020669</v>
      </c>
      <c r="K736"/>
    </row>
    <row r="737" spans="1:11" x14ac:dyDescent="0.25">
      <c r="A737" s="14">
        <v>139.6</v>
      </c>
      <c r="B737" s="14">
        <v>1.0980000000000001</v>
      </c>
      <c r="C737" s="14">
        <v>1.36</v>
      </c>
      <c r="D737" s="17"/>
      <c r="E737" s="16">
        <f t="shared" si="42"/>
        <v>5.2285714285714288E-3</v>
      </c>
      <c r="F737" s="17">
        <f t="shared" si="43"/>
        <v>-1.5685714285714285E-3</v>
      </c>
      <c r="G737" s="17"/>
      <c r="H737" s="81">
        <f t="shared" si="44"/>
        <v>0.67971428571428572</v>
      </c>
      <c r="I737" s="81">
        <f t="shared" si="45"/>
        <v>9.5476787206110529</v>
      </c>
      <c r="K737"/>
    </row>
    <row r="738" spans="1:11" x14ac:dyDescent="0.25">
      <c r="A738" s="14">
        <v>139.80000000000001</v>
      </c>
      <c r="B738" s="14">
        <v>1.1040000000000001</v>
      </c>
      <c r="C738" s="14">
        <v>1.39</v>
      </c>
      <c r="D738" s="17"/>
      <c r="E738" s="16">
        <f t="shared" si="42"/>
        <v>5.2571428571428578E-3</v>
      </c>
      <c r="F738" s="17">
        <f t="shared" si="43"/>
        <v>-1.5771428571428573E-3</v>
      </c>
      <c r="G738" s="17"/>
      <c r="H738" s="81">
        <f t="shared" si="44"/>
        <v>0.6834285714285715</v>
      </c>
      <c r="I738" s="81">
        <f t="shared" si="45"/>
        <v>9.7582892806245312</v>
      </c>
      <c r="K738"/>
    </row>
    <row r="739" spans="1:11" x14ac:dyDescent="0.25">
      <c r="A739" s="14">
        <v>140</v>
      </c>
      <c r="B739" s="14">
        <v>1.1100000000000001</v>
      </c>
      <c r="C739" s="14">
        <v>1.41</v>
      </c>
      <c r="D739" s="17"/>
      <c r="E739" s="16">
        <f t="shared" si="42"/>
        <v>5.2857142857142859E-3</v>
      </c>
      <c r="F739" s="17">
        <f t="shared" si="43"/>
        <v>-1.5857142857142858E-3</v>
      </c>
      <c r="G739" s="17"/>
      <c r="H739" s="81">
        <f t="shared" si="44"/>
        <v>0.68714285714285717</v>
      </c>
      <c r="I739" s="81">
        <f t="shared" si="45"/>
        <v>9.8986963206335172</v>
      </c>
      <c r="K739"/>
    </row>
    <row r="740" spans="1:11" x14ac:dyDescent="0.25">
      <c r="A740" s="14">
        <v>140.19999999999999</v>
      </c>
      <c r="B740" s="14">
        <v>1.1160000000000001</v>
      </c>
      <c r="C740" s="14">
        <v>1.43</v>
      </c>
      <c r="D740" s="17"/>
      <c r="E740" s="16">
        <f t="shared" si="42"/>
        <v>5.314285714285715E-3</v>
      </c>
      <c r="F740" s="17">
        <f t="shared" si="43"/>
        <v>-1.5942857142857145E-3</v>
      </c>
      <c r="G740" s="17"/>
      <c r="H740" s="81">
        <f t="shared" si="44"/>
        <v>0.69085714285714295</v>
      </c>
      <c r="I740" s="81">
        <f t="shared" si="45"/>
        <v>10.039103360642503</v>
      </c>
      <c r="K740"/>
    </row>
    <row r="741" spans="1:11" x14ac:dyDescent="0.25">
      <c r="A741" s="14">
        <v>140.4</v>
      </c>
      <c r="B741" s="14">
        <v>1.1220000000000001</v>
      </c>
      <c r="C741" s="14">
        <v>1.45</v>
      </c>
      <c r="D741" s="17"/>
      <c r="E741" s="16">
        <f t="shared" si="42"/>
        <v>5.3428571428571431E-3</v>
      </c>
      <c r="F741" s="17">
        <f t="shared" si="43"/>
        <v>-1.6028571428571428E-3</v>
      </c>
      <c r="G741" s="17"/>
      <c r="H741" s="81">
        <f t="shared" si="44"/>
        <v>0.69457142857142862</v>
      </c>
      <c r="I741" s="81">
        <f t="shared" si="45"/>
        <v>10.179510400651489</v>
      </c>
      <c r="K741"/>
    </row>
    <row r="742" spans="1:11" x14ac:dyDescent="0.25">
      <c r="A742" s="14">
        <v>140.6</v>
      </c>
      <c r="B742" s="14">
        <v>1.1279999999999999</v>
      </c>
      <c r="C742" s="14">
        <v>1.47</v>
      </c>
      <c r="D742" s="17"/>
      <c r="E742" s="16">
        <f t="shared" si="42"/>
        <v>5.3714285714285713E-3</v>
      </c>
      <c r="F742" s="17">
        <f t="shared" si="43"/>
        <v>-1.6114285714285714E-3</v>
      </c>
      <c r="G742" s="17"/>
      <c r="H742" s="81">
        <f t="shared" si="44"/>
        <v>0.69828571428571429</v>
      </c>
      <c r="I742" s="81">
        <f t="shared" si="45"/>
        <v>10.319917440660475</v>
      </c>
      <c r="K742"/>
    </row>
    <row r="743" spans="1:11" x14ac:dyDescent="0.25">
      <c r="A743" s="14">
        <v>140.80000000000001</v>
      </c>
      <c r="B743" s="14">
        <v>1.1339999999999999</v>
      </c>
      <c r="C743" s="14">
        <v>1.49</v>
      </c>
      <c r="D743" s="17"/>
      <c r="E743" s="16">
        <f t="shared" ref="E743:E806" si="46">B743/$K$9</f>
        <v>5.3999999999999994E-3</v>
      </c>
      <c r="F743" s="17">
        <f t="shared" ref="F743:F806" si="47">(-1)*($K$16*E743)</f>
        <v>-1.6199999999999997E-3</v>
      </c>
      <c r="G743" s="17"/>
      <c r="H743" s="81">
        <f t="shared" ref="H743:H806" si="48" xml:space="preserve"> (E743-F743)*100</f>
        <v>0.70199999999999996</v>
      </c>
      <c r="I743" s="81">
        <f t="shared" ref="I743:I806" si="49">C743*1000/(2*$K$8*$K$10)</f>
        <v>10.460324480669462</v>
      </c>
      <c r="K743"/>
    </row>
    <row r="744" spans="1:11" x14ac:dyDescent="0.25">
      <c r="A744" s="14">
        <v>141</v>
      </c>
      <c r="B744" s="14">
        <v>1.1339999999999999</v>
      </c>
      <c r="C744" s="14">
        <v>1.51</v>
      </c>
      <c r="D744" s="17"/>
      <c r="E744" s="16">
        <f t="shared" si="46"/>
        <v>5.3999999999999994E-3</v>
      </c>
      <c r="F744" s="17">
        <f t="shared" si="47"/>
        <v>-1.6199999999999997E-3</v>
      </c>
      <c r="G744" s="17"/>
      <c r="H744" s="81">
        <f t="shared" si="48"/>
        <v>0.70199999999999996</v>
      </c>
      <c r="I744" s="81">
        <f t="shared" si="49"/>
        <v>10.600731520678448</v>
      </c>
      <c r="K744"/>
    </row>
    <row r="745" spans="1:11" x14ac:dyDescent="0.25">
      <c r="A745" s="14">
        <v>141.19999999999999</v>
      </c>
      <c r="B745" s="14">
        <v>1.1399999999999999</v>
      </c>
      <c r="C745" s="14">
        <v>1.53</v>
      </c>
      <c r="D745" s="17"/>
      <c r="E745" s="16">
        <f t="shared" si="46"/>
        <v>5.4285714285714284E-3</v>
      </c>
      <c r="F745" s="17">
        <f t="shared" si="47"/>
        <v>-1.6285714285714284E-3</v>
      </c>
      <c r="G745" s="17"/>
      <c r="H745" s="81">
        <f t="shared" si="48"/>
        <v>0.70571428571428574</v>
      </c>
      <c r="I745" s="81">
        <f t="shared" si="49"/>
        <v>10.741138560687434</v>
      </c>
      <c r="K745"/>
    </row>
    <row r="746" spans="1:11" x14ac:dyDescent="0.25">
      <c r="A746" s="14">
        <v>141.4</v>
      </c>
      <c r="B746" s="14">
        <v>1.1459999999999999</v>
      </c>
      <c r="C746" s="14">
        <v>1.55</v>
      </c>
      <c r="D746" s="17"/>
      <c r="E746" s="16">
        <f t="shared" si="46"/>
        <v>5.4571428571428566E-3</v>
      </c>
      <c r="F746" s="17">
        <f t="shared" si="47"/>
        <v>-1.637142857142857E-3</v>
      </c>
      <c r="G746" s="17"/>
      <c r="H746" s="81">
        <f t="shared" si="48"/>
        <v>0.70942857142857141</v>
      </c>
      <c r="I746" s="81">
        <f t="shared" si="49"/>
        <v>10.88154560069642</v>
      </c>
      <c r="K746"/>
    </row>
    <row r="747" spans="1:11" x14ac:dyDescent="0.25">
      <c r="A747" s="14">
        <v>141.6</v>
      </c>
      <c r="B747" s="14">
        <v>1.1519999999999999</v>
      </c>
      <c r="C747" s="14">
        <v>1.57</v>
      </c>
      <c r="D747" s="17"/>
      <c r="E747" s="16">
        <f t="shared" si="46"/>
        <v>5.4857142857142856E-3</v>
      </c>
      <c r="F747" s="17">
        <f t="shared" si="47"/>
        <v>-1.6457142857142857E-3</v>
      </c>
      <c r="G747" s="17"/>
      <c r="H747" s="81">
        <f t="shared" si="48"/>
        <v>0.71314285714285719</v>
      </c>
      <c r="I747" s="81">
        <f t="shared" si="49"/>
        <v>11.021952640705406</v>
      </c>
      <c r="K747"/>
    </row>
    <row r="748" spans="1:11" x14ac:dyDescent="0.25">
      <c r="A748" s="14">
        <v>141.80000000000001</v>
      </c>
      <c r="B748" s="14">
        <v>1.1639999999999999</v>
      </c>
      <c r="C748" s="14">
        <v>1.59</v>
      </c>
      <c r="D748" s="17"/>
      <c r="E748" s="16">
        <f t="shared" si="46"/>
        <v>5.5428571428571428E-3</v>
      </c>
      <c r="F748" s="17">
        <f t="shared" si="47"/>
        <v>-1.6628571428571428E-3</v>
      </c>
      <c r="G748" s="17"/>
      <c r="H748" s="81">
        <f t="shared" si="48"/>
        <v>0.72057142857142853</v>
      </c>
      <c r="I748" s="81">
        <f t="shared" si="49"/>
        <v>11.162359680714392</v>
      </c>
      <c r="K748"/>
    </row>
    <row r="749" spans="1:11" x14ac:dyDescent="0.25">
      <c r="A749" s="14">
        <v>142</v>
      </c>
      <c r="B749" s="14">
        <v>1.17</v>
      </c>
      <c r="C749" s="14">
        <v>1.61</v>
      </c>
      <c r="D749" s="17"/>
      <c r="E749" s="16">
        <f t="shared" si="46"/>
        <v>5.5714285714285709E-3</v>
      </c>
      <c r="F749" s="17">
        <f t="shared" si="47"/>
        <v>-1.6714285714285713E-3</v>
      </c>
      <c r="G749" s="17"/>
      <c r="H749" s="81">
        <f t="shared" si="48"/>
        <v>0.7242857142857142</v>
      </c>
      <c r="I749" s="81">
        <f t="shared" si="49"/>
        <v>11.302766720723378</v>
      </c>
      <c r="K749"/>
    </row>
    <row r="750" spans="1:11" x14ac:dyDescent="0.25">
      <c r="A750" s="14">
        <v>142.19999999999999</v>
      </c>
      <c r="B750" s="14">
        <v>1.1819999999999999</v>
      </c>
      <c r="C750" s="14">
        <v>1.63</v>
      </c>
      <c r="D750" s="17"/>
      <c r="E750" s="16">
        <f t="shared" si="46"/>
        <v>5.6285714285714281E-3</v>
      </c>
      <c r="F750" s="17">
        <f t="shared" si="47"/>
        <v>-1.6885714285714284E-3</v>
      </c>
      <c r="G750" s="17"/>
      <c r="H750" s="81">
        <f t="shared" si="48"/>
        <v>0.73171428571428565</v>
      </c>
      <c r="I750" s="81">
        <f t="shared" si="49"/>
        <v>11.443173760732364</v>
      </c>
      <c r="K750"/>
    </row>
    <row r="751" spans="1:11" x14ac:dyDescent="0.25">
      <c r="A751" s="14">
        <v>142.4</v>
      </c>
      <c r="B751" s="14">
        <v>1.1879999999999999</v>
      </c>
      <c r="C751" s="14">
        <v>1.65</v>
      </c>
      <c r="D751" s="17"/>
      <c r="E751" s="16">
        <f t="shared" si="46"/>
        <v>5.6571428571428571E-3</v>
      </c>
      <c r="F751" s="17">
        <f t="shared" si="47"/>
        <v>-1.6971428571428571E-3</v>
      </c>
      <c r="G751" s="17"/>
      <c r="H751" s="81">
        <f t="shared" si="48"/>
        <v>0.73542857142857143</v>
      </c>
      <c r="I751" s="81">
        <f t="shared" si="49"/>
        <v>11.58358080074135</v>
      </c>
      <c r="K751"/>
    </row>
    <row r="752" spans="1:11" x14ac:dyDescent="0.25">
      <c r="A752" s="14">
        <v>142.6</v>
      </c>
      <c r="B752" s="14">
        <v>1.194</v>
      </c>
      <c r="C752" s="14">
        <v>1.67</v>
      </c>
      <c r="D752" s="17"/>
      <c r="E752" s="16">
        <f t="shared" si="46"/>
        <v>5.6857142857142853E-3</v>
      </c>
      <c r="F752" s="17">
        <f t="shared" si="47"/>
        <v>-1.7057142857142854E-3</v>
      </c>
      <c r="G752" s="17"/>
      <c r="H752" s="81">
        <f t="shared" si="48"/>
        <v>0.7391428571428571</v>
      </c>
      <c r="I752" s="81">
        <f t="shared" si="49"/>
        <v>11.723987840750336</v>
      </c>
      <c r="K752"/>
    </row>
    <row r="753" spans="1:11" x14ac:dyDescent="0.25">
      <c r="A753" s="14">
        <v>142.80000000000001</v>
      </c>
      <c r="B753" s="14">
        <v>1.2</v>
      </c>
      <c r="C753" s="14">
        <v>1.69</v>
      </c>
      <c r="D753" s="17"/>
      <c r="E753" s="16">
        <f t="shared" si="46"/>
        <v>5.7142857142857143E-3</v>
      </c>
      <c r="F753" s="17">
        <f t="shared" si="47"/>
        <v>-1.7142857142857142E-3</v>
      </c>
      <c r="G753" s="17"/>
      <c r="H753" s="81">
        <f t="shared" si="48"/>
        <v>0.74285714285714288</v>
      </c>
      <c r="I753" s="81">
        <f t="shared" si="49"/>
        <v>11.864394880759322</v>
      </c>
      <c r="K753"/>
    </row>
    <row r="754" spans="1:11" x14ac:dyDescent="0.25">
      <c r="A754" s="14">
        <v>143</v>
      </c>
      <c r="B754" s="14">
        <v>1.206</v>
      </c>
      <c r="C754" s="14">
        <v>1.71</v>
      </c>
      <c r="D754" s="17"/>
      <c r="E754" s="16">
        <f t="shared" si="46"/>
        <v>5.7428571428571424E-3</v>
      </c>
      <c r="F754" s="17">
        <f t="shared" si="47"/>
        <v>-1.7228571428571427E-3</v>
      </c>
      <c r="G754" s="17"/>
      <c r="H754" s="81">
        <f t="shared" si="48"/>
        <v>0.74657142857142855</v>
      </c>
      <c r="I754" s="81">
        <f t="shared" si="49"/>
        <v>12.004801920768308</v>
      </c>
      <c r="K754"/>
    </row>
    <row r="755" spans="1:11" x14ac:dyDescent="0.25">
      <c r="A755" s="14">
        <v>143.19999999999999</v>
      </c>
      <c r="B755" s="14">
        <v>1.212</v>
      </c>
      <c r="C755" s="14">
        <v>1.73</v>
      </c>
      <c r="D755" s="17"/>
      <c r="E755" s="16">
        <f t="shared" si="46"/>
        <v>5.7714285714285714E-3</v>
      </c>
      <c r="F755" s="17">
        <f t="shared" si="47"/>
        <v>-1.7314285714285715E-3</v>
      </c>
      <c r="G755" s="17"/>
      <c r="H755" s="81">
        <f t="shared" si="48"/>
        <v>0.75028571428571422</v>
      </c>
      <c r="I755" s="81">
        <f t="shared" si="49"/>
        <v>12.145208960777294</v>
      </c>
      <c r="K755"/>
    </row>
    <row r="756" spans="1:11" x14ac:dyDescent="0.25">
      <c r="A756" s="14">
        <v>143.4</v>
      </c>
      <c r="B756" s="14">
        <v>1.218</v>
      </c>
      <c r="C756" s="14">
        <v>1.75</v>
      </c>
      <c r="D756" s="17"/>
      <c r="E756" s="16">
        <f t="shared" si="46"/>
        <v>5.7999999999999996E-3</v>
      </c>
      <c r="F756" s="17">
        <f t="shared" si="47"/>
        <v>-1.7399999999999998E-3</v>
      </c>
      <c r="G756" s="17"/>
      <c r="H756" s="81">
        <f t="shared" si="48"/>
        <v>0.754</v>
      </c>
      <c r="I756" s="81">
        <f t="shared" si="49"/>
        <v>12.28561600078628</v>
      </c>
      <c r="K756"/>
    </row>
    <row r="757" spans="1:11" x14ac:dyDescent="0.25">
      <c r="A757" s="14">
        <v>143.6</v>
      </c>
      <c r="B757" s="14">
        <v>1.224</v>
      </c>
      <c r="C757" s="14">
        <v>1.77</v>
      </c>
      <c r="D757" s="17"/>
      <c r="E757" s="16">
        <f t="shared" si="46"/>
        <v>5.8285714285714286E-3</v>
      </c>
      <c r="F757" s="17">
        <f t="shared" si="47"/>
        <v>-1.7485714285714285E-3</v>
      </c>
      <c r="G757" s="17"/>
      <c r="H757" s="81">
        <f t="shared" si="48"/>
        <v>0.75771428571428567</v>
      </c>
      <c r="I757" s="81">
        <f t="shared" si="49"/>
        <v>12.426023040795267</v>
      </c>
      <c r="K757"/>
    </row>
    <row r="758" spans="1:11" x14ac:dyDescent="0.25">
      <c r="A758" s="14">
        <v>143.80000000000001</v>
      </c>
      <c r="B758" s="14">
        <v>1.23</v>
      </c>
      <c r="C758" s="14">
        <v>1.79</v>
      </c>
      <c r="D758" s="17"/>
      <c r="E758" s="16">
        <f t="shared" si="46"/>
        <v>5.8571428571428568E-3</v>
      </c>
      <c r="F758" s="17">
        <f t="shared" si="47"/>
        <v>-1.7571428571428569E-3</v>
      </c>
      <c r="G758" s="17"/>
      <c r="H758" s="81">
        <f t="shared" si="48"/>
        <v>0.76142857142857145</v>
      </c>
      <c r="I758" s="81">
        <f t="shared" si="49"/>
        <v>12.566430080804253</v>
      </c>
      <c r="K758"/>
    </row>
    <row r="759" spans="1:11" x14ac:dyDescent="0.25">
      <c r="A759" s="14">
        <v>144</v>
      </c>
      <c r="B759" s="14">
        <v>1.236</v>
      </c>
      <c r="C759" s="14">
        <v>1.81</v>
      </c>
      <c r="D759" s="17"/>
      <c r="E759" s="16">
        <f t="shared" si="46"/>
        <v>5.8857142857142858E-3</v>
      </c>
      <c r="F759" s="17">
        <f t="shared" si="47"/>
        <v>-1.7657142857142856E-3</v>
      </c>
      <c r="G759" s="17"/>
      <c r="H759" s="81">
        <f t="shared" si="48"/>
        <v>0.76514285714285712</v>
      </c>
      <c r="I759" s="81">
        <f t="shared" si="49"/>
        <v>12.706837120813239</v>
      </c>
      <c r="K759"/>
    </row>
    <row r="760" spans="1:11" x14ac:dyDescent="0.25">
      <c r="A760" s="14">
        <v>144.19999999999999</v>
      </c>
      <c r="B760" s="14">
        <v>1.242</v>
      </c>
      <c r="C760" s="14">
        <v>1.83</v>
      </c>
      <c r="D760" s="17"/>
      <c r="E760" s="16">
        <f t="shared" si="46"/>
        <v>5.9142857142857139E-3</v>
      </c>
      <c r="F760" s="17">
        <f t="shared" si="47"/>
        <v>-1.7742857142857141E-3</v>
      </c>
      <c r="G760" s="17"/>
      <c r="H760" s="81">
        <f t="shared" si="48"/>
        <v>0.76885714285714279</v>
      </c>
      <c r="I760" s="81">
        <f t="shared" si="49"/>
        <v>12.847244160822225</v>
      </c>
      <c r="K760"/>
    </row>
    <row r="761" spans="1:11" x14ac:dyDescent="0.25">
      <c r="A761" s="14">
        <v>144.4</v>
      </c>
      <c r="B761" s="14">
        <v>1.248</v>
      </c>
      <c r="C761" s="14">
        <v>1.85</v>
      </c>
      <c r="D761" s="17"/>
      <c r="E761" s="16">
        <f t="shared" si="46"/>
        <v>5.942857142857143E-3</v>
      </c>
      <c r="F761" s="17">
        <f t="shared" si="47"/>
        <v>-1.7828571428571429E-3</v>
      </c>
      <c r="G761" s="17"/>
      <c r="H761" s="81">
        <f t="shared" si="48"/>
        <v>0.77257142857142858</v>
      </c>
      <c r="I761" s="81">
        <f t="shared" si="49"/>
        <v>12.987651200831211</v>
      </c>
      <c r="K761"/>
    </row>
    <row r="762" spans="1:11" x14ac:dyDescent="0.25">
      <c r="A762" s="14">
        <v>144.6</v>
      </c>
      <c r="B762" s="14">
        <v>1.254</v>
      </c>
      <c r="C762" s="14">
        <v>1.86</v>
      </c>
      <c r="D762" s="17"/>
      <c r="E762" s="16">
        <f t="shared" si="46"/>
        <v>5.9714285714285711E-3</v>
      </c>
      <c r="F762" s="17">
        <f t="shared" si="47"/>
        <v>-1.7914285714285712E-3</v>
      </c>
      <c r="G762" s="17"/>
      <c r="H762" s="81">
        <f t="shared" si="48"/>
        <v>0.77628571428571425</v>
      </c>
      <c r="I762" s="81">
        <f t="shared" si="49"/>
        <v>13.057854720835705</v>
      </c>
      <c r="K762"/>
    </row>
    <row r="763" spans="1:11" x14ac:dyDescent="0.25">
      <c r="A763" s="14">
        <v>144.80000000000001</v>
      </c>
      <c r="B763" s="14">
        <v>1.26</v>
      </c>
      <c r="C763" s="14">
        <v>1.88</v>
      </c>
      <c r="D763" s="17"/>
      <c r="E763" s="16">
        <f t="shared" si="46"/>
        <v>6.0000000000000001E-3</v>
      </c>
      <c r="F763" s="17">
        <f t="shared" si="47"/>
        <v>-1.8E-3</v>
      </c>
      <c r="G763" s="17"/>
      <c r="H763" s="81">
        <f t="shared" si="48"/>
        <v>0.77999999999999992</v>
      </c>
      <c r="I763" s="81">
        <f t="shared" si="49"/>
        <v>13.198261760844691</v>
      </c>
      <c r="K763"/>
    </row>
    <row r="764" spans="1:11" x14ac:dyDescent="0.25">
      <c r="A764" s="14">
        <v>145</v>
      </c>
      <c r="B764" s="14">
        <v>1.272</v>
      </c>
      <c r="C764" s="14">
        <v>1.9</v>
      </c>
      <c r="D764" s="17"/>
      <c r="E764" s="16">
        <f t="shared" si="46"/>
        <v>6.0571428571428573E-3</v>
      </c>
      <c r="F764" s="17">
        <f t="shared" si="47"/>
        <v>-1.817142857142857E-3</v>
      </c>
      <c r="G764" s="17"/>
      <c r="H764" s="81">
        <f t="shared" si="48"/>
        <v>0.78742857142857137</v>
      </c>
      <c r="I764" s="81">
        <f t="shared" si="49"/>
        <v>13.338668800853677</v>
      </c>
      <c r="K764"/>
    </row>
    <row r="765" spans="1:11" x14ac:dyDescent="0.25">
      <c r="A765" s="14">
        <v>145.19999999999999</v>
      </c>
      <c r="B765" s="14">
        <v>1.278</v>
      </c>
      <c r="C765" s="14">
        <v>1.92</v>
      </c>
      <c r="D765" s="17"/>
      <c r="E765" s="16">
        <f t="shared" si="46"/>
        <v>6.0857142857142854E-3</v>
      </c>
      <c r="F765" s="17">
        <f t="shared" si="47"/>
        <v>-1.8257142857142855E-3</v>
      </c>
      <c r="G765" s="17"/>
      <c r="H765" s="81">
        <f t="shared" si="48"/>
        <v>0.79114285714285715</v>
      </c>
      <c r="I765" s="81">
        <f t="shared" si="49"/>
        <v>13.479075840862663</v>
      </c>
      <c r="K765"/>
    </row>
    <row r="766" spans="1:11" x14ac:dyDescent="0.25">
      <c r="A766" s="14">
        <v>145.4</v>
      </c>
      <c r="B766" s="14">
        <v>1.284</v>
      </c>
      <c r="C766" s="14">
        <v>1.94</v>
      </c>
      <c r="D766" s="17"/>
      <c r="E766" s="16">
        <f t="shared" si="46"/>
        <v>6.1142857142857145E-3</v>
      </c>
      <c r="F766" s="17">
        <f t="shared" si="47"/>
        <v>-1.8342857142857143E-3</v>
      </c>
      <c r="G766" s="17"/>
      <c r="H766" s="81">
        <f t="shared" si="48"/>
        <v>0.79485714285714282</v>
      </c>
      <c r="I766" s="81">
        <f t="shared" si="49"/>
        <v>13.619482880871649</v>
      </c>
      <c r="K766"/>
    </row>
    <row r="767" spans="1:11" x14ac:dyDescent="0.25">
      <c r="A767" s="14">
        <v>145.6</v>
      </c>
      <c r="B767" s="14">
        <v>1.29</v>
      </c>
      <c r="C767" s="14">
        <v>1.96</v>
      </c>
      <c r="D767" s="17"/>
      <c r="E767" s="16">
        <f t="shared" si="46"/>
        <v>6.1428571428571426E-3</v>
      </c>
      <c r="F767" s="17">
        <f t="shared" si="47"/>
        <v>-1.8428571428571426E-3</v>
      </c>
      <c r="G767" s="17"/>
      <c r="H767" s="81">
        <f t="shared" si="48"/>
        <v>0.79857142857142849</v>
      </c>
      <c r="I767" s="81">
        <f t="shared" si="49"/>
        <v>13.759889920880635</v>
      </c>
      <c r="K767"/>
    </row>
    <row r="768" spans="1:11" x14ac:dyDescent="0.25">
      <c r="A768" s="14">
        <v>145.80000000000001</v>
      </c>
      <c r="B768" s="14">
        <v>1.296</v>
      </c>
      <c r="C768" s="14">
        <v>1.98</v>
      </c>
      <c r="D768" s="17"/>
      <c r="E768" s="16">
        <f t="shared" si="46"/>
        <v>6.1714285714285716E-3</v>
      </c>
      <c r="F768" s="17">
        <f t="shared" si="47"/>
        <v>-1.8514285714285714E-3</v>
      </c>
      <c r="G768" s="17"/>
      <c r="H768" s="81">
        <f t="shared" si="48"/>
        <v>0.80228571428571427</v>
      </c>
      <c r="I768" s="81">
        <f t="shared" si="49"/>
        <v>13.900296960889621</v>
      </c>
      <c r="K768"/>
    </row>
    <row r="769" spans="1:11" x14ac:dyDescent="0.25">
      <c r="A769" s="14">
        <v>146</v>
      </c>
      <c r="B769" s="14">
        <v>1.302</v>
      </c>
      <c r="C769" s="14">
        <v>1.99</v>
      </c>
      <c r="D769" s="17"/>
      <c r="E769" s="16">
        <f t="shared" si="46"/>
        <v>6.2000000000000006E-3</v>
      </c>
      <c r="F769" s="17">
        <f t="shared" si="47"/>
        <v>-1.8600000000000001E-3</v>
      </c>
      <c r="G769" s="17"/>
      <c r="H769" s="81">
        <f t="shared" si="48"/>
        <v>0.80600000000000016</v>
      </c>
      <c r="I769" s="81">
        <f t="shared" si="49"/>
        <v>13.970500480894113</v>
      </c>
      <c r="K769"/>
    </row>
    <row r="770" spans="1:11" x14ac:dyDescent="0.25">
      <c r="A770" s="14">
        <v>146.19999999999999</v>
      </c>
      <c r="B770" s="14">
        <v>1.3080000000000001</v>
      </c>
      <c r="C770" s="14">
        <v>2.0099999999999998</v>
      </c>
      <c r="D770" s="17"/>
      <c r="E770" s="16">
        <f t="shared" si="46"/>
        <v>6.2285714285714288E-3</v>
      </c>
      <c r="F770" s="17">
        <f t="shared" si="47"/>
        <v>-1.8685714285714286E-3</v>
      </c>
      <c r="G770" s="17"/>
      <c r="H770" s="81">
        <f t="shared" si="48"/>
        <v>0.80971428571428583</v>
      </c>
      <c r="I770" s="81">
        <f t="shared" si="49"/>
        <v>14.110907520903098</v>
      </c>
      <c r="K770"/>
    </row>
    <row r="771" spans="1:11" x14ac:dyDescent="0.25">
      <c r="A771" s="14">
        <v>146.4</v>
      </c>
      <c r="B771" s="14">
        <v>1.3140000000000001</v>
      </c>
      <c r="C771" s="14">
        <v>2.0299999999999998</v>
      </c>
      <c r="D771" s="17"/>
      <c r="E771" s="16">
        <f t="shared" si="46"/>
        <v>6.2571428571428578E-3</v>
      </c>
      <c r="F771" s="17">
        <f t="shared" si="47"/>
        <v>-1.8771428571428572E-3</v>
      </c>
      <c r="G771" s="17"/>
      <c r="H771" s="81">
        <f t="shared" si="48"/>
        <v>0.8134285714285715</v>
      </c>
      <c r="I771" s="81">
        <f t="shared" si="49"/>
        <v>14.251314560912084</v>
      </c>
      <c r="K771"/>
    </row>
    <row r="772" spans="1:11" x14ac:dyDescent="0.25">
      <c r="A772" s="14">
        <v>146.6</v>
      </c>
      <c r="B772" s="14">
        <v>1.32</v>
      </c>
      <c r="C772" s="14">
        <v>2.0499999999999998</v>
      </c>
      <c r="D772" s="17"/>
      <c r="E772" s="16">
        <f t="shared" si="46"/>
        <v>6.285714285714286E-3</v>
      </c>
      <c r="F772" s="17">
        <f t="shared" si="47"/>
        <v>-1.8857142857142857E-3</v>
      </c>
      <c r="G772" s="17"/>
      <c r="H772" s="81">
        <f t="shared" si="48"/>
        <v>0.81714285714285728</v>
      </c>
      <c r="I772" s="81">
        <f t="shared" si="49"/>
        <v>14.391721600921072</v>
      </c>
      <c r="K772"/>
    </row>
    <row r="773" spans="1:11" x14ac:dyDescent="0.25">
      <c r="A773" s="14">
        <v>146.80000000000001</v>
      </c>
      <c r="B773" s="14">
        <v>1.3260000000000001</v>
      </c>
      <c r="C773" s="14">
        <v>2.0699999999999998</v>
      </c>
      <c r="D773" s="17"/>
      <c r="E773" s="16">
        <f t="shared" si="46"/>
        <v>6.314285714285715E-3</v>
      </c>
      <c r="F773" s="17">
        <f t="shared" si="47"/>
        <v>-1.8942857142857145E-3</v>
      </c>
      <c r="G773" s="17"/>
      <c r="H773" s="81">
        <f t="shared" si="48"/>
        <v>0.82085714285714295</v>
      </c>
      <c r="I773" s="81">
        <f t="shared" si="49"/>
        <v>14.532128640930058</v>
      </c>
      <c r="K773"/>
    </row>
    <row r="774" spans="1:11" x14ac:dyDescent="0.25">
      <c r="A774" s="14">
        <v>147</v>
      </c>
      <c r="B774" s="14">
        <v>1.3260000000000001</v>
      </c>
      <c r="C774" s="14">
        <v>2.09</v>
      </c>
      <c r="D774" s="17"/>
      <c r="E774" s="16">
        <f t="shared" si="46"/>
        <v>6.314285714285715E-3</v>
      </c>
      <c r="F774" s="17">
        <f t="shared" si="47"/>
        <v>-1.8942857142857145E-3</v>
      </c>
      <c r="G774" s="17"/>
      <c r="H774" s="81">
        <f t="shared" si="48"/>
        <v>0.82085714285714295</v>
      </c>
      <c r="I774" s="81">
        <f t="shared" si="49"/>
        <v>14.672535680939044</v>
      </c>
      <c r="K774"/>
    </row>
    <row r="775" spans="1:11" x14ac:dyDescent="0.25">
      <c r="A775" s="14">
        <v>147.19999999999999</v>
      </c>
      <c r="B775" s="14">
        <v>1.3320000000000001</v>
      </c>
      <c r="C775" s="14">
        <v>2.1</v>
      </c>
      <c r="D775" s="17"/>
      <c r="E775" s="16">
        <f t="shared" si="46"/>
        <v>6.3428571428571431E-3</v>
      </c>
      <c r="F775" s="17">
        <f t="shared" si="47"/>
        <v>-1.9028571428571428E-3</v>
      </c>
      <c r="G775" s="17"/>
      <c r="H775" s="81">
        <f t="shared" si="48"/>
        <v>0.82457142857142873</v>
      </c>
      <c r="I775" s="81">
        <f t="shared" si="49"/>
        <v>14.742739200943538</v>
      </c>
      <c r="K775"/>
    </row>
    <row r="776" spans="1:11" x14ac:dyDescent="0.25">
      <c r="A776" s="14">
        <v>147.4</v>
      </c>
      <c r="B776" s="14">
        <v>1.3380000000000001</v>
      </c>
      <c r="C776" s="14">
        <v>2.12</v>
      </c>
      <c r="D776" s="17"/>
      <c r="E776" s="16">
        <f t="shared" si="46"/>
        <v>6.3714285714285722E-3</v>
      </c>
      <c r="F776" s="17">
        <f t="shared" si="47"/>
        <v>-1.9114285714285715E-3</v>
      </c>
      <c r="G776" s="17"/>
      <c r="H776" s="81">
        <f t="shared" si="48"/>
        <v>0.8282857142857144</v>
      </c>
      <c r="I776" s="81">
        <f t="shared" si="49"/>
        <v>14.883146240952524</v>
      </c>
      <c r="K776"/>
    </row>
    <row r="777" spans="1:11" x14ac:dyDescent="0.25">
      <c r="A777" s="14">
        <v>147.6</v>
      </c>
      <c r="B777" s="14">
        <v>1.35</v>
      </c>
      <c r="C777" s="14">
        <v>2.14</v>
      </c>
      <c r="D777" s="17"/>
      <c r="E777" s="16">
        <f t="shared" si="46"/>
        <v>6.4285714285714293E-3</v>
      </c>
      <c r="F777" s="17">
        <f t="shared" si="47"/>
        <v>-1.9285714285714288E-3</v>
      </c>
      <c r="G777" s="17"/>
      <c r="H777" s="81">
        <f t="shared" si="48"/>
        <v>0.83571428571428585</v>
      </c>
      <c r="I777" s="81">
        <f t="shared" si="49"/>
        <v>15.02355328096151</v>
      </c>
      <c r="K777"/>
    </row>
    <row r="778" spans="1:11" x14ac:dyDescent="0.25">
      <c r="A778" s="14">
        <v>147.80000000000001</v>
      </c>
      <c r="B778" s="14">
        <v>1.3560000000000001</v>
      </c>
      <c r="C778" s="14">
        <v>2.16</v>
      </c>
      <c r="D778" s="17"/>
      <c r="E778" s="16">
        <f t="shared" si="46"/>
        <v>6.4571428571428575E-3</v>
      </c>
      <c r="F778" s="17">
        <f t="shared" si="47"/>
        <v>-1.9371428571428571E-3</v>
      </c>
      <c r="G778" s="17"/>
      <c r="H778" s="81">
        <f t="shared" si="48"/>
        <v>0.83942857142857152</v>
      </c>
      <c r="I778" s="81">
        <f t="shared" si="49"/>
        <v>15.163960320970496</v>
      </c>
      <c r="K778"/>
    </row>
    <row r="779" spans="1:11" x14ac:dyDescent="0.25">
      <c r="A779" s="14">
        <v>148</v>
      </c>
      <c r="B779" s="14">
        <v>1.3620000000000001</v>
      </c>
      <c r="C779" s="14">
        <v>2.1800000000000002</v>
      </c>
      <c r="D779" s="17"/>
      <c r="E779" s="16">
        <f t="shared" si="46"/>
        <v>6.4857142857142865E-3</v>
      </c>
      <c r="F779" s="17">
        <f t="shared" si="47"/>
        <v>-1.9457142857142859E-3</v>
      </c>
      <c r="G779" s="17"/>
      <c r="H779" s="81">
        <f t="shared" si="48"/>
        <v>0.84314285714285719</v>
      </c>
      <c r="I779" s="81">
        <f t="shared" si="49"/>
        <v>15.304367360979482</v>
      </c>
      <c r="K779"/>
    </row>
    <row r="780" spans="1:11" x14ac:dyDescent="0.25">
      <c r="A780" s="14">
        <v>148.19999999999999</v>
      </c>
      <c r="B780" s="14">
        <v>1.3680000000000001</v>
      </c>
      <c r="C780" s="14">
        <v>2.2000000000000002</v>
      </c>
      <c r="D780" s="17"/>
      <c r="E780" s="16">
        <f t="shared" si="46"/>
        <v>6.5142857142857146E-3</v>
      </c>
      <c r="F780" s="17">
        <f t="shared" si="47"/>
        <v>-1.9542857142857144E-3</v>
      </c>
      <c r="G780" s="17"/>
      <c r="H780" s="81">
        <f t="shared" si="48"/>
        <v>0.84685714285714297</v>
      </c>
      <c r="I780" s="81">
        <f t="shared" si="49"/>
        <v>15.444774400988468</v>
      </c>
      <c r="K780"/>
    </row>
    <row r="781" spans="1:11" x14ac:dyDescent="0.25">
      <c r="A781" s="14">
        <v>148.4</v>
      </c>
      <c r="B781" s="14">
        <v>1.3740000000000001</v>
      </c>
      <c r="C781" s="14">
        <v>2.21</v>
      </c>
      <c r="D781" s="17"/>
      <c r="E781" s="16">
        <f t="shared" si="46"/>
        <v>6.5428571428571437E-3</v>
      </c>
      <c r="F781" s="17">
        <f t="shared" si="47"/>
        <v>-1.9628571428571429E-3</v>
      </c>
      <c r="G781" s="17"/>
      <c r="H781" s="81">
        <f t="shared" si="48"/>
        <v>0.85057142857142864</v>
      </c>
      <c r="I781" s="81">
        <f t="shared" si="49"/>
        <v>15.51497792099296</v>
      </c>
      <c r="K781"/>
    </row>
    <row r="782" spans="1:11" x14ac:dyDescent="0.25">
      <c r="A782" s="14">
        <v>148.6</v>
      </c>
      <c r="B782" s="14">
        <v>1.38</v>
      </c>
      <c r="C782" s="14">
        <v>2.23</v>
      </c>
      <c r="D782" s="17"/>
      <c r="E782" s="16">
        <f t="shared" si="46"/>
        <v>6.5714285714285709E-3</v>
      </c>
      <c r="F782" s="17">
        <f t="shared" si="47"/>
        <v>-1.971428571428571E-3</v>
      </c>
      <c r="G782" s="17"/>
      <c r="H782" s="81">
        <f t="shared" si="48"/>
        <v>0.8542857142857142</v>
      </c>
      <c r="I782" s="81">
        <f t="shared" si="49"/>
        <v>15.655384961001946</v>
      </c>
      <c r="K782"/>
    </row>
    <row r="783" spans="1:11" x14ac:dyDescent="0.25">
      <c r="A783" s="14">
        <v>148.80000000000001</v>
      </c>
      <c r="B783" s="14">
        <v>1.3859999999999999</v>
      </c>
      <c r="C783" s="14">
        <v>2.25</v>
      </c>
      <c r="D783" s="17"/>
      <c r="E783" s="16">
        <f t="shared" si="46"/>
        <v>6.5999999999999991E-3</v>
      </c>
      <c r="F783" s="17">
        <f t="shared" si="47"/>
        <v>-1.9799999999999996E-3</v>
      </c>
      <c r="G783" s="17"/>
      <c r="H783" s="81">
        <f t="shared" si="48"/>
        <v>0.85799999999999987</v>
      </c>
      <c r="I783" s="81">
        <f t="shared" si="49"/>
        <v>15.795792001010932</v>
      </c>
      <c r="K783"/>
    </row>
    <row r="784" spans="1:11" x14ac:dyDescent="0.25">
      <c r="A784" s="14">
        <v>149</v>
      </c>
      <c r="B784" s="14">
        <v>1.3919999999999999</v>
      </c>
      <c r="C784" s="14">
        <v>2.27</v>
      </c>
      <c r="D784" s="17"/>
      <c r="E784" s="16">
        <f t="shared" si="46"/>
        <v>6.6285714285714281E-3</v>
      </c>
      <c r="F784" s="17">
        <f t="shared" si="47"/>
        <v>-1.9885714285714285E-3</v>
      </c>
      <c r="G784" s="17"/>
      <c r="H784" s="81">
        <f t="shared" si="48"/>
        <v>0.86171428571428565</v>
      </c>
      <c r="I784" s="81">
        <f t="shared" si="49"/>
        <v>15.936199041019918</v>
      </c>
      <c r="K784"/>
    </row>
    <row r="785" spans="1:11" x14ac:dyDescent="0.25">
      <c r="A785" s="14">
        <v>149.19999999999999</v>
      </c>
      <c r="B785" s="14">
        <v>1.3979999999999999</v>
      </c>
      <c r="C785" s="14">
        <v>2.29</v>
      </c>
      <c r="D785" s="17"/>
      <c r="E785" s="16">
        <f t="shared" si="46"/>
        <v>6.6571428571428571E-3</v>
      </c>
      <c r="F785" s="17">
        <f t="shared" si="47"/>
        <v>-1.9971428571428571E-3</v>
      </c>
      <c r="G785" s="17"/>
      <c r="H785" s="81">
        <f t="shared" si="48"/>
        <v>0.86542857142857155</v>
      </c>
      <c r="I785" s="81">
        <f t="shared" si="49"/>
        <v>16.076606081028906</v>
      </c>
      <c r="K785"/>
    </row>
    <row r="786" spans="1:11" x14ac:dyDescent="0.25">
      <c r="A786" s="14">
        <v>149.4</v>
      </c>
      <c r="B786" s="14">
        <v>1.4039999999999999</v>
      </c>
      <c r="C786" s="14">
        <v>2.2999999999999998</v>
      </c>
      <c r="D786" s="17"/>
      <c r="E786" s="16">
        <f t="shared" si="46"/>
        <v>6.6857142857142853E-3</v>
      </c>
      <c r="F786" s="17">
        <f t="shared" si="47"/>
        <v>-2.0057142857142856E-3</v>
      </c>
      <c r="G786" s="17"/>
      <c r="H786" s="81">
        <f t="shared" si="48"/>
        <v>0.86914285714285699</v>
      </c>
      <c r="I786" s="81">
        <f t="shared" si="49"/>
        <v>16.146809601033397</v>
      </c>
      <c r="K786"/>
    </row>
    <row r="787" spans="1:11" x14ac:dyDescent="0.25">
      <c r="A787" s="14">
        <v>149.6</v>
      </c>
      <c r="B787" s="14">
        <v>1.41</v>
      </c>
      <c r="C787" s="14">
        <v>2.3199999999999998</v>
      </c>
      <c r="D787" s="17"/>
      <c r="E787" s="16">
        <f t="shared" si="46"/>
        <v>6.7142857142857143E-3</v>
      </c>
      <c r="F787" s="17">
        <f t="shared" si="47"/>
        <v>-2.0142857142857141E-3</v>
      </c>
      <c r="G787" s="17"/>
      <c r="H787" s="81">
        <f t="shared" si="48"/>
        <v>0.87285714285714289</v>
      </c>
      <c r="I787" s="81">
        <f t="shared" si="49"/>
        <v>16.287216641042384</v>
      </c>
      <c r="K787"/>
    </row>
    <row r="788" spans="1:11" x14ac:dyDescent="0.25">
      <c r="A788" s="14">
        <v>149.80000000000001</v>
      </c>
      <c r="B788" s="14">
        <v>1.4159999999999999</v>
      </c>
      <c r="C788" s="14">
        <v>2.34</v>
      </c>
      <c r="D788" s="17"/>
      <c r="E788" s="16">
        <f t="shared" si="46"/>
        <v>6.7428571428571425E-3</v>
      </c>
      <c r="F788" s="17">
        <f t="shared" si="47"/>
        <v>-2.0228571428571426E-3</v>
      </c>
      <c r="G788" s="17"/>
      <c r="H788" s="81">
        <f t="shared" si="48"/>
        <v>0.87657142857142845</v>
      </c>
      <c r="I788" s="81">
        <f t="shared" si="49"/>
        <v>16.427623681051369</v>
      </c>
      <c r="K788"/>
    </row>
    <row r="789" spans="1:11" x14ac:dyDescent="0.25">
      <c r="A789" s="14">
        <v>150</v>
      </c>
      <c r="B789" s="14">
        <v>1.4219999999999999</v>
      </c>
      <c r="C789" s="14">
        <v>2.35</v>
      </c>
      <c r="D789" s="17"/>
      <c r="E789" s="16">
        <f t="shared" si="46"/>
        <v>6.7714285714285715E-3</v>
      </c>
      <c r="F789" s="17">
        <f t="shared" si="47"/>
        <v>-2.0314285714285712E-3</v>
      </c>
      <c r="G789" s="17"/>
      <c r="H789" s="81">
        <f t="shared" si="48"/>
        <v>0.88028571428571434</v>
      </c>
      <c r="I789" s="81">
        <f t="shared" si="49"/>
        <v>16.497827201055863</v>
      </c>
      <c r="K789"/>
    </row>
    <row r="790" spans="1:11" x14ac:dyDescent="0.25">
      <c r="A790" s="14">
        <v>150.19999999999999</v>
      </c>
      <c r="B790" s="14">
        <v>1.4219999999999999</v>
      </c>
      <c r="C790" s="14">
        <v>2.37</v>
      </c>
      <c r="D790" s="17"/>
      <c r="E790" s="16">
        <f t="shared" si="46"/>
        <v>6.7714285714285715E-3</v>
      </c>
      <c r="F790" s="17">
        <f t="shared" si="47"/>
        <v>-2.0314285714285712E-3</v>
      </c>
      <c r="G790" s="17"/>
      <c r="H790" s="81">
        <f t="shared" si="48"/>
        <v>0.88028571428571434</v>
      </c>
      <c r="I790" s="81">
        <f t="shared" si="49"/>
        <v>16.63823424106485</v>
      </c>
      <c r="K790"/>
    </row>
    <row r="791" spans="1:11" x14ac:dyDescent="0.25">
      <c r="A791" s="14">
        <v>150.4</v>
      </c>
      <c r="B791" s="14">
        <v>1.4279999999999999</v>
      </c>
      <c r="C791" s="14">
        <v>2.39</v>
      </c>
      <c r="D791" s="17"/>
      <c r="E791" s="16">
        <f t="shared" si="46"/>
        <v>6.7999999999999996E-3</v>
      </c>
      <c r="F791" s="17">
        <f t="shared" si="47"/>
        <v>-2.0399999999999997E-3</v>
      </c>
      <c r="G791" s="17"/>
      <c r="H791" s="81">
        <f t="shared" si="48"/>
        <v>0.8839999999999999</v>
      </c>
      <c r="I791" s="81">
        <f t="shared" si="49"/>
        <v>16.778641281073835</v>
      </c>
      <c r="K791"/>
    </row>
    <row r="792" spans="1:11" x14ac:dyDescent="0.25">
      <c r="A792" s="14">
        <v>150.6</v>
      </c>
      <c r="B792" s="14">
        <v>1.44</v>
      </c>
      <c r="C792" s="14">
        <v>2.41</v>
      </c>
      <c r="D792" s="17"/>
      <c r="E792" s="16">
        <f t="shared" si="46"/>
        <v>6.8571428571428568E-3</v>
      </c>
      <c r="F792" s="17">
        <f t="shared" si="47"/>
        <v>-2.0571428571428568E-3</v>
      </c>
      <c r="G792" s="17"/>
      <c r="H792" s="81">
        <f t="shared" si="48"/>
        <v>0.89142857142857135</v>
      </c>
      <c r="I792" s="81">
        <f t="shared" si="49"/>
        <v>16.919048321082823</v>
      </c>
      <c r="K792"/>
    </row>
    <row r="793" spans="1:11" x14ac:dyDescent="0.25">
      <c r="A793" s="14">
        <v>150.80000000000001</v>
      </c>
      <c r="B793" s="14">
        <v>1.446</v>
      </c>
      <c r="C793" s="14">
        <v>2.42</v>
      </c>
      <c r="D793" s="17"/>
      <c r="E793" s="16">
        <f t="shared" si="46"/>
        <v>6.8857142857142858E-3</v>
      </c>
      <c r="F793" s="17">
        <f t="shared" si="47"/>
        <v>-2.0657142857142857E-3</v>
      </c>
      <c r="G793" s="17"/>
      <c r="H793" s="81">
        <f t="shared" si="48"/>
        <v>0.89514285714285724</v>
      </c>
      <c r="I793" s="81">
        <f t="shared" si="49"/>
        <v>16.989251841087313</v>
      </c>
      <c r="K793"/>
    </row>
    <row r="794" spans="1:11" x14ac:dyDescent="0.25">
      <c r="A794" s="14">
        <v>151</v>
      </c>
      <c r="B794" s="14">
        <v>1.458</v>
      </c>
      <c r="C794" s="14">
        <v>2.44</v>
      </c>
      <c r="D794" s="17"/>
      <c r="E794" s="16">
        <f t="shared" si="46"/>
        <v>6.942857142857143E-3</v>
      </c>
      <c r="F794" s="17">
        <f t="shared" si="47"/>
        <v>-2.0828571428571428E-3</v>
      </c>
      <c r="G794" s="17"/>
      <c r="H794" s="81">
        <f t="shared" si="48"/>
        <v>0.90257142857142858</v>
      </c>
      <c r="I794" s="81">
        <f t="shared" si="49"/>
        <v>17.129658881096301</v>
      </c>
      <c r="K794"/>
    </row>
    <row r="795" spans="1:11" x14ac:dyDescent="0.25">
      <c r="A795" s="14">
        <v>151.19999999999999</v>
      </c>
      <c r="B795" s="14">
        <v>1.464</v>
      </c>
      <c r="C795" s="14">
        <v>2.46</v>
      </c>
      <c r="D795" s="17"/>
      <c r="E795" s="16">
        <f t="shared" si="46"/>
        <v>6.9714285714285711E-3</v>
      </c>
      <c r="F795" s="17">
        <f t="shared" si="47"/>
        <v>-2.0914285714285713E-3</v>
      </c>
      <c r="G795" s="17"/>
      <c r="H795" s="81">
        <f t="shared" si="48"/>
        <v>0.90628571428571436</v>
      </c>
      <c r="I795" s="81">
        <f t="shared" si="49"/>
        <v>17.270065921105285</v>
      </c>
      <c r="K795"/>
    </row>
    <row r="796" spans="1:11" x14ac:dyDescent="0.25">
      <c r="A796" s="14">
        <v>151.4</v>
      </c>
      <c r="B796" s="14">
        <v>1.47</v>
      </c>
      <c r="C796" s="14">
        <v>2.48</v>
      </c>
      <c r="D796" s="17"/>
      <c r="E796" s="16">
        <f t="shared" si="46"/>
        <v>7.0000000000000001E-3</v>
      </c>
      <c r="F796" s="17">
        <f t="shared" si="47"/>
        <v>-2.0999999999999999E-3</v>
      </c>
      <c r="G796" s="17"/>
      <c r="H796" s="81">
        <f t="shared" si="48"/>
        <v>0.91</v>
      </c>
      <c r="I796" s="81">
        <f t="shared" si="49"/>
        <v>17.410472961114273</v>
      </c>
      <c r="K796"/>
    </row>
    <row r="797" spans="1:11" x14ac:dyDescent="0.25">
      <c r="A797" s="14">
        <v>151.6</v>
      </c>
      <c r="B797" s="14">
        <v>1.482</v>
      </c>
      <c r="C797" s="14">
        <v>2.5</v>
      </c>
      <c r="D797" s="17"/>
      <c r="E797" s="16">
        <f t="shared" si="46"/>
        <v>7.0571428571428573E-3</v>
      </c>
      <c r="F797" s="17">
        <f t="shared" si="47"/>
        <v>-2.1171428571428569E-3</v>
      </c>
      <c r="G797" s="17"/>
      <c r="H797" s="81">
        <f t="shared" si="48"/>
        <v>0.91742857142857148</v>
      </c>
      <c r="I797" s="81">
        <f t="shared" si="49"/>
        <v>17.550880001123257</v>
      </c>
      <c r="K797"/>
    </row>
    <row r="798" spans="1:11" x14ac:dyDescent="0.25">
      <c r="A798" s="14">
        <v>151.80000000000001</v>
      </c>
      <c r="B798" s="14">
        <v>1.488</v>
      </c>
      <c r="C798" s="14">
        <v>2.5099999999999998</v>
      </c>
      <c r="D798" s="17"/>
      <c r="E798" s="16">
        <f t="shared" si="46"/>
        <v>7.0857142857142855E-3</v>
      </c>
      <c r="F798" s="17">
        <f t="shared" si="47"/>
        <v>-2.1257142857142855E-3</v>
      </c>
      <c r="G798" s="17"/>
      <c r="H798" s="81">
        <f t="shared" si="48"/>
        <v>0.92114285714285715</v>
      </c>
      <c r="I798" s="81">
        <f t="shared" si="49"/>
        <v>17.621083521127751</v>
      </c>
      <c r="K798"/>
    </row>
    <row r="799" spans="1:11" x14ac:dyDescent="0.25">
      <c r="A799" s="14">
        <v>152</v>
      </c>
      <c r="B799" s="14">
        <v>1.494</v>
      </c>
      <c r="C799" s="14">
        <v>2.5299999999999998</v>
      </c>
      <c r="D799" s="17"/>
      <c r="E799" s="16">
        <f t="shared" si="46"/>
        <v>7.1142857142857145E-3</v>
      </c>
      <c r="F799" s="17">
        <f t="shared" si="47"/>
        <v>-2.1342857142857144E-3</v>
      </c>
      <c r="G799" s="17"/>
      <c r="H799" s="81">
        <f t="shared" si="48"/>
        <v>0.92485714285714293</v>
      </c>
      <c r="I799" s="81">
        <f t="shared" si="49"/>
        <v>17.761490561136739</v>
      </c>
      <c r="K799"/>
    </row>
    <row r="800" spans="1:11" x14ac:dyDescent="0.25">
      <c r="A800" s="14">
        <v>152.19999999999999</v>
      </c>
      <c r="B800" s="14">
        <v>1.5</v>
      </c>
      <c r="C800" s="14">
        <v>2.5499999999999998</v>
      </c>
      <c r="D800" s="17"/>
      <c r="E800" s="16">
        <f t="shared" si="46"/>
        <v>7.1428571428571426E-3</v>
      </c>
      <c r="F800" s="17">
        <f t="shared" si="47"/>
        <v>-2.1428571428571425E-3</v>
      </c>
      <c r="G800" s="17"/>
      <c r="H800" s="81">
        <f t="shared" si="48"/>
        <v>0.9285714285714286</v>
      </c>
      <c r="I800" s="81">
        <f t="shared" si="49"/>
        <v>17.901897601145723</v>
      </c>
      <c r="K800"/>
    </row>
    <row r="801" spans="1:11" x14ac:dyDescent="0.25">
      <c r="A801" s="14">
        <v>152.4</v>
      </c>
      <c r="B801" s="14">
        <v>1.506</v>
      </c>
      <c r="C801" s="14">
        <v>2.57</v>
      </c>
      <c r="D801" s="17"/>
      <c r="E801" s="16">
        <f t="shared" si="46"/>
        <v>7.1714285714285717E-3</v>
      </c>
      <c r="F801" s="17">
        <f t="shared" si="47"/>
        <v>-2.1514285714285715E-3</v>
      </c>
      <c r="G801" s="17"/>
      <c r="H801" s="81">
        <f t="shared" si="48"/>
        <v>0.93228571428571427</v>
      </c>
      <c r="I801" s="81">
        <f t="shared" si="49"/>
        <v>18.042304641154711</v>
      </c>
      <c r="K801"/>
    </row>
    <row r="802" spans="1:11" x14ac:dyDescent="0.25">
      <c r="A802" s="14">
        <v>152.6</v>
      </c>
      <c r="B802" s="14">
        <v>1.512</v>
      </c>
      <c r="C802" s="14">
        <v>2.58</v>
      </c>
      <c r="D802" s="17"/>
      <c r="E802" s="16">
        <f t="shared" si="46"/>
        <v>7.1999999999999998E-3</v>
      </c>
      <c r="F802" s="17">
        <f t="shared" si="47"/>
        <v>-2.16E-3</v>
      </c>
      <c r="G802" s="17"/>
      <c r="H802" s="81">
        <f t="shared" si="48"/>
        <v>0.93600000000000005</v>
      </c>
      <c r="I802" s="81">
        <f t="shared" si="49"/>
        <v>18.112508161159202</v>
      </c>
      <c r="K802"/>
    </row>
    <row r="803" spans="1:11" x14ac:dyDescent="0.25">
      <c r="A803" s="14">
        <v>152.80000000000001</v>
      </c>
      <c r="B803" s="14">
        <v>1.518</v>
      </c>
      <c r="C803" s="14">
        <v>2.6</v>
      </c>
      <c r="D803" s="17"/>
      <c r="E803" s="16">
        <f t="shared" si="46"/>
        <v>7.2285714285714288E-3</v>
      </c>
      <c r="F803" s="17">
        <f t="shared" si="47"/>
        <v>-2.1685714285714286E-3</v>
      </c>
      <c r="G803" s="17"/>
      <c r="H803" s="81">
        <f t="shared" si="48"/>
        <v>0.93971428571428572</v>
      </c>
      <c r="I803" s="81">
        <f t="shared" si="49"/>
        <v>18.252915201168189</v>
      </c>
      <c r="K803"/>
    </row>
    <row r="804" spans="1:11" x14ac:dyDescent="0.25">
      <c r="A804" s="14">
        <v>153</v>
      </c>
      <c r="B804" s="14">
        <v>1.524</v>
      </c>
      <c r="C804" s="14">
        <v>2.62</v>
      </c>
      <c r="D804" s="17"/>
      <c r="E804" s="16">
        <f t="shared" si="46"/>
        <v>7.257142857142857E-3</v>
      </c>
      <c r="F804" s="17">
        <f t="shared" si="47"/>
        <v>-2.1771428571428571E-3</v>
      </c>
      <c r="G804" s="17"/>
      <c r="H804" s="81">
        <f t="shared" si="48"/>
        <v>0.94342857142857151</v>
      </c>
      <c r="I804" s="81">
        <f t="shared" si="49"/>
        <v>18.393322241177174</v>
      </c>
      <c r="K804"/>
    </row>
    <row r="805" spans="1:11" x14ac:dyDescent="0.25">
      <c r="A805" s="14">
        <v>153.19999999999999</v>
      </c>
      <c r="B805" s="14">
        <v>1.53</v>
      </c>
      <c r="C805" s="14">
        <v>2.63</v>
      </c>
      <c r="D805" s="17"/>
      <c r="E805" s="16">
        <f t="shared" si="46"/>
        <v>7.285714285714286E-3</v>
      </c>
      <c r="F805" s="17">
        <f t="shared" si="47"/>
        <v>-2.1857142857142856E-3</v>
      </c>
      <c r="G805" s="17"/>
      <c r="H805" s="81">
        <f t="shared" si="48"/>
        <v>0.94714285714285718</v>
      </c>
      <c r="I805" s="81">
        <f t="shared" si="49"/>
        <v>18.463525761181668</v>
      </c>
      <c r="K805"/>
    </row>
    <row r="806" spans="1:11" x14ac:dyDescent="0.25">
      <c r="A806" s="14">
        <v>153.4</v>
      </c>
      <c r="B806" s="14">
        <v>1.536</v>
      </c>
      <c r="C806" s="14">
        <v>2.65</v>
      </c>
      <c r="D806" s="17"/>
      <c r="E806" s="16">
        <f t="shared" si="46"/>
        <v>7.3142857142857141E-3</v>
      </c>
      <c r="F806" s="17">
        <f t="shared" si="47"/>
        <v>-2.1942857142857142E-3</v>
      </c>
      <c r="G806" s="17"/>
      <c r="H806" s="81">
        <f t="shared" si="48"/>
        <v>0.95085714285714285</v>
      </c>
      <c r="I806" s="81">
        <f t="shared" si="49"/>
        <v>18.603932801190656</v>
      </c>
      <c r="K806"/>
    </row>
    <row r="807" spans="1:11" x14ac:dyDescent="0.25">
      <c r="A807" s="14">
        <v>153.6</v>
      </c>
      <c r="B807" s="14">
        <v>1.542</v>
      </c>
      <c r="C807" s="14">
        <v>2.67</v>
      </c>
      <c r="D807" s="17"/>
      <c r="E807" s="16">
        <f t="shared" ref="E807:E870" si="50">B807/$K$9</f>
        <v>7.3428571428571432E-3</v>
      </c>
      <c r="F807" s="17">
        <f t="shared" ref="F807:F870" si="51">(-1)*($K$16*E807)</f>
        <v>-2.2028571428571427E-3</v>
      </c>
      <c r="G807" s="17"/>
      <c r="H807" s="81">
        <f t="shared" ref="H807:H870" si="52" xml:space="preserve"> (E807-F807)*100</f>
        <v>0.95457142857142863</v>
      </c>
      <c r="I807" s="81">
        <f t="shared" ref="I807:I870" si="53">C807*1000/(2*$K$8*$K$10)</f>
        <v>18.74433984119964</v>
      </c>
      <c r="K807"/>
    </row>
    <row r="808" spans="1:11" x14ac:dyDescent="0.25">
      <c r="A808" s="14">
        <v>153.80000000000001</v>
      </c>
      <c r="B808" s="14">
        <v>1.548</v>
      </c>
      <c r="C808" s="14">
        <v>2.68</v>
      </c>
      <c r="D808" s="17"/>
      <c r="E808" s="16">
        <f t="shared" si="50"/>
        <v>7.3714285714285713E-3</v>
      </c>
      <c r="F808" s="17">
        <f t="shared" si="51"/>
        <v>-2.2114285714285712E-3</v>
      </c>
      <c r="G808" s="17"/>
      <c r="H808" s="81">
        <f t="shared" si="52"/>
        <v>0.9582857142857143</v>
      </c>
      <c r="I808" s="81">
        <f t="shared" si="53"/>
        <v>18.814543361204134</v>
      </c>
      <c r="K808"/>
    </row>
    <row r="809" spans="1:11" x14ac:dyDescent="0.25">
      <c r="A809" s="14">
        <v>154</v>
      </c>
      <c r="B809" s="14">
        <v>1.56</v>
      </c>
      <c r="C809" s="14">
        <v>2.7</v>
      </c>
      <c r="D809" s="17"/>
      <c r="E809" s="16">
        <f t="shared" si="50"/>
        <v>7.4285714285714285E-3</v>
      </c>
      <c r="F809" s="17">
        <f t="shared" si="51"/>
        <v>-2.2285714285714283E-3</v>
      </c>
      <c r="G809" s="17"/>
      <c r="H809" s="81">
        <f t="shared" si="52"/>
        <v>0.96571428571428575</v>
      </c>
      <c r="I809" s="81">
        <f t="shared" si="53"/>
        <v>18.954950401213118</v>
      </c>
      <c r="K809"/>
    </row>
    <row r="810" spans="1:11" x14ac:dyDescent="0.25">
      <c r="A810" s="14">
        <v>154.19999999999999</v>
      </c>
      <c r="B810" s="14">
        <v>1.5660000000000001</v>
      </c>
      <c r="C810" s="14">
        <v>2.72</v>
      </c>
      <c r="D810" s="17"/>
      <c r="E810" s="16">
        <f t="shared" si="50"/>
        <v>7.4571428571428575E-3</v>
      </c>
      <c r="F810" s="17">
        <f t="shared" si="51"/>
        <v>-2.2371428571428572E-3</v>
      </c>
      <c r="G810" s="17"/>
      <c r="H810" s="81">
        <f t="shared" si="52"/>
        <v>0.96942857142857142</v>
      </c>
      <c r="I810" s="81">
        <f t="shared" si="53"/>
        <v>19.095357441222106</v>
      </c>
      <c r="K810"/>
    </row>
    <row r="811" spans="1:11" x14ac:dyDescent="0.25">
      <c r="A811" s="14">
        <v>154.4</v>
      </c>
      <c r="B811" s="14">
        <v>1.5780000000000001</v>
      </c>
      <c r="C811" s="14">
        <v>2.73</v>
      </c>
      <c r="D811" s="17"/>
      <c r="E811" s="16">
        <f t="shared" si="50"/>
        <v>7.5142857142857147E-3</v>
      </c>
      <c r="F811" s="17">
        <f t="shared" si="51"/>
        <v>-2.2542857142857143E-3</v>
      </c>
      <c r="G811" s="17"/>
      <c r="H811" s="81">
        <f t="shared" si="52"/>
        <v>0.97685714285714287</v>
      </c>
      <c r="I811" s="81">
        <f t="shared" si="53"/>
        <v>19.1655609612266</v>
      </c>
      <c r="K811"/>
    </row>
    <row r="812" spans="1:11" x14ac:dyDescent="0.25">
      <c r="A812" s="14">
        <v>154.6</v>
      </c>
      <c r="B812" s="14">
        <v>1.5840000000000001</v>
      </c>
      <c r="C812" s="14">
        <v>2.75</v>
      </c>
      <c r="D812" s="17"/>
      <c r="E812" s="16">
        <f t="shared" si="50"/>
        <v>7.5428571428571428E-3</v>
      </c>
      <c r="F812" s="17">
        <f t="shared" si="51"/>
        <v>-2.2628571428571428E-3</v>
      </c>
      <c r="G812" s="17"/>
      <c r="H812" s="81">
        <f t="shared" si="52"/>
        <v>0.98057142857142854</v>
      </c>
      <c r="I812" s="81">
        <f t="shared" si="53"/>
        <v>19.305968001235584</v>
      </c>
      <c r="K812"/>
    </row>
    <row r="813" spans="1:11" x14ac:dyDescent="0.25">
      <c r="A813" s="14">
        <v>154.80000000000001</v>
      </c>
      <c r="B813" s="14">
        <v>1.59</v>
      </c>
      <c r="C813" s="14">
        <v>2.76</v>
      </c>
      <c r="D813" s="17"/>
      <c r="E813" s="16">
        <f t="shared" si="50"/>
        <v>7.5714285714285718E-3</v>
      </c>
      <c r="F813" s="17">
        <f t="shared" si="51"/>
        <v>-2.2714285714285714E-3</v>
      </c>
      <c r="G813" s="17"/>
      <c r="H813" s="81">
        <f t="shared" si="52"/>
        <v>0.98428571428571432</v>
      </c>
      <c r="I813" s="81">
        <f t="shared" si="53"/>
        <v>19.376171521240078</v>
      </c>
      <c r="K813"/>
    </row>
    <row r="814" spans="1:11" x14ac:dyDescent="0.25">
      <c r="A814" s="14">
        <v>155</v>
      </c>
      <c r="B814" s="14">
        <v>1.5960000000000001</v>
      </c>
      <c r="C814" s="14">
        <v>2.78</v>
      </c>
      <c r="D814" s="17"/>
      <c r="E814" s="16">
        <f t="shared" si="50"/>
        <v>7.6E-3</v>
      </c>
      <c r="F814" s="17">
        <f t="shared" si="51"/>
        <v>-2.2799999999999999E-3</v>
      </c>
      <c r="G814" s="17"/>
      <c r="H814" s="81">
        <f t="shared" si="52"/>
        <v>0.98799999999999999</v>
      </c>
      <c r="I814" s="81">
        <f t="shared" si="53"/>
        <v>19.516578561249062</v>
      </c>
      <c r="K814"/>
    </row>
    <row r="815" spans="1:11" x14ac:dyDescent="0.25">
      <c r="A815" s="14">
        <v>155.19999999999999</v>
      </c>
      <c r="B815" s="14">
        <v>1.6020000000000001</v>
      </c>
      <c r="C815" s="14">
        <v>2.8</v>
      </c>
      <c r="D815" s="17"/>
      <c r="E815" s="16">
        <f t="shared" si="50"/>
        <v>7.628571428571429E-3</v>
      </c>
      <c r="F815" s="17">
        <f t="shared" si="51"/>
        <v>-2.2885714285714284E-3</v>
      </c>
      <c r="G815" s="17"/>
      <c r="H815" s="81">
        <f t="shared" si="52"/>
        <v>0.99171428571428566</v>
      </c>
      <c r="I815" s="81">
        <f t="shared" si="53"/>
        <v>19.65698560125805</v>
      </c>
      <c r="K815"/>
    </row>
    <row r="816" spans="1:11" x14ac:dyDescent="0.25">
      <c r="A816" s="14">
        <v>155.4</v>
      </c>
      <c r="B816" s="14">
        <v>1.6080000000000001</v>
      </c>
      <c r="C816" s="14">
        <v>2.81</v>
      </c>
      <c r="D816" s="17"/>
      <c r="E816" s="16">
        <f t="shared" si="50"/>
        <v>7.657142857142858E-3</v>
      </c>
      <c r="F816" s="17">
        <f t="shared" si="51"/>
        <v>-2.2971428571428574E-3</v>
      </c>
      <c r="G816" s="17"/>
      <c r="H816" s="81">
        <f t="shared" si="52"/>
        <v>0.99542857142857155</v>
      </c>
      <c r="I816" s="81">
        <f t="shared" si="53"/>
        <v>19.727189121262544</v>
      </c>
      <c r="K816"/>
    </row>
    <row r="817" spans="1:11" x14ac:dyDescent="0.25">
      <c r="A817" s="14">
        <v>155.6</v>
      </c>
      <c r="B817" s="14">
        <v>1.6140000000000001</v>
      </c>
      <c r="C817" s="14">
        <v>2.83</v>
      </c>
      <c r="D817" s="17"/>
      <c r="E817" s="16">
        <f t="shared" si="50"/>
        <v>7.6857142857142862E-3</v>
      </c>
      <c r="F817" s="17">
        <f t="shared" si="51"/>
        <v>-2.3057142857142859E-3</v>
      </c>
      <c r="G817" s="17"/>
      <c r="H817" s="81">
        <f t="shared" si="52"/>
        <v>0.99914285714285711</v>
      </c>
      <c r="I817" s="81">
        <f t="shared" si="53"/>
        <v>19.867596161271528</v>
      </c>
      <c r="K817"/>
    </row>
    <row r="818" spans="1:11" x14ac:dyDescent="0.25">
      <c r="A818" s="14">
        <v>155.80000000000001</v>
      </c>
      <c r="B818" s="14">
        <v>1.62</v>
      </c>
      <c r="C818" s="14">
        <v>2.84</v>
      </c>
      <c r="D818" s="17"/>
      <c r="E818" s="16">
        <f t="shared" si="50"/>
        <v>7.7142857142857152E-3</v>
      </c>
      <c r="F818" s="17">
        <f t="shared" si="51"/>
        <v>-2.3142857142857145E-3</v>
      </c>
      <c r="G818" s="17"/>
      <c r="H818" s="81">
        <f t="shared" si="52"/>
        <v>1.0028571428571431</v>
      </c>
      <c r="I818" s="81">
        <f t="shared" si="53"/>
        <v>19.937799681276022</v>
      </c>
      <c r="K818"/>
    </row>
    <row r="819" spans="1:11" x14ac:dyDescent="0.25">
      <c r="A819" s="14">
        <v>156</v>
      </c>
      <c r="B819" s="14">
        <v>1.6259999999999999</v>
      </c>
      <c r="C819" s="14">
        <v>2.86</v>
      </c>
      <c r="D819" s="17"/>
      <c r="E819" s="16">
        <f t="shared" si="50"/>
        <v>7.7428571428571425E-3</v>
      </c>
      <c r="F819" s="17">
        <f t="shared" si="51"/>
        <v>-2.3228571428571426E-3</v>
      </c>
      <c r="G819" s="17"/>
      <c r="H819" s="81">
        <f t="shared" si="52"/>
        <v>1.0065714285714285</v>
      </c>
      <c r="I819" s="81">
        <f t="shared" si="53"/>
        <v>20.078206721285007</v>
      </c>
      <c r="K819"/>
    </row>
    <row r="820" spans="1:11" x14ac:dyDescent="0.25">
      <c r="A820" s="14">
        <v>156.19999999999999</v>
      </c>
      <c r="B820" s="14">
        <v>1.6319999999999999</v>
      </c>
      <c r="C820" s="14">
        <v>2.87</v>
      </c>
      <c r="D820" s="17"/>
      <c r="E820" s="16">
        <f t="shared" si="50"/>
        <v>7.7714285714285706E-3</v>
      </c>
      <c r="F820" s="17">
        <f t="shared" si="51"/>
        <v>-2.3314285714285711E-3</v>
      </c>
      <c r="G820" s="17"/>
      <c r="H820" s="81">
        <f t="shared" si="52"/>
        <v>1.0102857142857142</v>
      </c>
      <c r="I820" s="81">
        <f t="shared" si="53"/>
        <v>20.148410241289501</v>
      </c>
      <c r="K820"/>
    </row>
    <row r="821" spans="1:11" x14ac:dyDescent="0.25">
      <c r="A821" s="14">
        <v>156.4</v>
      </c>
      <c r="B821" s="14">
        <v>1.6379999999999999</v>
      </c>
      <c r="C821" s="14">
        <v>2.89</v>
      </c>
      <c r="D821" s="17"/>
      <c r="E821" s="16">
        <f t="shared" si="50"/>
        <v>7.7999999999999996E-3</v>
      </c>
      <c r="F821" s="17">
        <f t="shared" si="51"/>
        <v>-2.3399999999999996E-3</v>
      </c>
      <c r="G821" s="17"/>
      <c r="H821" s="81">
        <f t="shared" si="52"/>
        <v>1.014</v>
      </c>
      <c r="I821" s="81">
        <f t="shared" si="53"/>
        <v>20.288817281298488</v>
      </c>
      <c r="K821"/>
    </row>
    <row r="822" spans="1:11" x14ac:dyDescent="0.25">
      <c r="A822" s="14">
        <v>156.6</v>
      </c>
      <c r="B822" s="14">
        <v>1.6379999999999999</v>
      </c>
      <c r="C822" s="14">
        <v>2.9</v>
      </c>
      <c r="D822" s="17"/>
      <c r="E822" s="16">
        <f t="shared" si="50"/>
        <v>7.7999999999999996E-3</v>
      </c>
      <c r="F822" s="17">
        <f t="shared" si="51"/>
        <v>-2.3399999999999996E-3</v>
      </c>
      <c r="G822" s="17"/>
      <c r="H822" s="81">
        <f t="shared" si="52"/>
        <v>1.014</v>
      </c>
      <c r="I822" s="81">
        <f t="shared" si="53"/>
        <v>20.359020801302979</v>
      </c>
      <c r="K822"/>
    </row>
    <row r="823" spans="1:11" x14ac:dyDescent="0.25">
      <c r="A823" s="14">
        <v>156.80000000000001</v>
      </c>
      <c r="B823" s="14">
        <v>1.6439999999999999</v>
      </c>
      <c r="C823" s="14">
        <v>2.91</v>
      </c>
      <c r="D823" s="17"/>
      <c r="E823" s="16">
        <f t="shared" si="50"/>
        <v>7.8285714285714278E-3</v>
      </c>
      <c r="F823" s="17">
        <f t="shared" si="51"/>
        <v>-2.3485714285714282E-3</v>
      </c>
      <c r="G823" s="17"/>
      <c r="H823" s="81">
        <f t="shared" si="52"/>
        <v>1.0177142857142858</v>
      </c>
      <c r="I823" s="81">
        <f t="shared" si="53"/>
        <v>20.429224321307473</v>
      </c>
      <c r="K823"/>
    </row>
    <row r="824" spans="1:11" x14ac:dyDescent="0.25">
      <c r="A824" s="14">
        <v>157</v>
      </c>
      <c r="B824" s="14">
        <v>1.65</v>
      </c>
      <c r="C824" s="14">
        <v>2.93</v>
      </c>
      <c r="D824" s="17"/>
      <c r="E824" s="16">
        <f t="shared" si="50"/>
        <v>7.8571428571428559E-3</v>
      </c>
      <c r="F824" s="17">
        <f t="shared" si="51"/>
        <v>-2.3571428571428567E-3</v>
      </c>
      <c r="G824" s="17"/>
      <c r="H824" s="81">
        <f t="shared" si="52"/>
        <v>1.0214285714285711</v>
      </c>
      <c r="I824" s="81">
        <f t="shared" si="53"/>
        <v>20.569631361316461</v>
      </c>
      <c r="K824"/>
    </row>
    <row r="825" spans="1:11" x14ac:dyDescent="0.25">
      <c r="A825" s="14">
        <v>157.19999999999999</v>
      </c>
      <c r="B825" s="14">
        <v>1.6559999999999999</v>
      </c>
      <c r="C825" s="14">
        <v>2.94</v>
      </c>
      <c r="D825" s="17"/>
      <c r="E825" s="16">
        <f t="shared" si="50"/>
        <v>7.8857142857142858E-3</v>
      </c>
      <c r="F825" s="17">
        <f t="shared" si="51"/>
        <v>-2.3657142857142857E-3</v>
      </c>
      <c r="G825" s="17"/>
      <c r="H825" s="81">
        <f t="shared" si="52"/>
        <v>1.0251428571428571</v>
      </c>
      <c r="I825" s="81">
        <f t="shared" si="53"/>
        <v>20.639834881320951</v>
      </c>
      <c r="K825"/>
    </row>
    <row r="826" spans="1:11" x14ac:dyDescent="0.25">
      <c r="A826" s="14">
        <v>157.4</v>
      </c>
      <c r="B826" s="14">
        <v>1.6679999999999999</v>
      </c>
      <c r="C826" s="14">
        <v>2.96</v>
      </c>
      <c r="D826" s="17"/>
      <c r="E826" s="16">
        <f t="shared" si="50"/>
        <v>7.9428571428571421E-3</v>
      </c>
      <c r="F826" s="17">
        <f t="shared" si="51"/>
        <v>-2.3828571428571427E-3</v>
      </c>
      <c r="G826" s="17"/>
      <c r="H826" s="81">
        <f t="shared" si="52"/>
        <v>1.0325714285714285</v>
      </c>
      <c r="I826" s="81">
        <f t="shared" si="53"/>
        <v>20.780241921329939</v>
      </c>
      <c r="K826"/>
    </row>
    <row r="827" spans="1:11" x14ac:dyDescent="0.25">
      <c r="A827" s="14">
        <v>157.6</v>
      </c>
      <c r="B827" s="14">
        <v>1.6739999999999999</v>
      </c>
      <c r="C827" s="14">
        <v>2.98</v>
      </c>
      <c r="D827" s="17"/>
      <c r="E827" s="16">
        <f t="shared" si="50"/>
        <v>7.9714285714285703E-3</v>
      </c>
      <c r="F827" s="17">
        <f t="shared" si="51"/>
        <v>-2.3914285714285708E-3</v>
      </c>
      <c r="G827" s="17"/>
      <c r="H827" s="81">
        <f t="shared" si="52"/>
        <v>1.036285714285714</v>
      </c>
      <c r="I827" s="81">
        <f t="shared" si="53"/>
        <v>20.920648961338923</v>
      </c>
      <c r="K827"/>
    </row>
    <row r="828" spans="1:11" x14ac:dyDescent="0.25">
      <c r="A828" s="14">
        <v>157.80000000000001</v>
      </c>
      <c r="B828" s="14">
        <v>1.68</v>
      </c>
      <c r="C828" s="14">
        <v>2.99</v>
      </c>
      <c r="D828" s="17"/>
      <c r="E828" s="16">
        <f t="shared" si="50"/>
        <v>8.0000000000000002E-3</v>
      </c>
      <c r="F828" s="17">
        <f t="shared" si="51"/>
        <v>-2.3999999999999998E-3</v>
      </c>
      <c r="G828" s="17"/>
      <c r="H828" s="81">
        <f t="shared" si="52"/>
        <v>1.04</v>
      </c>
      <c r="I828" s="81">
        <f t="shared" si="53"/>
        <v>20.990852481343417</v>
      </c>
      <c r="K828"/>
    </row>
    <row r="829" spans="1:11" x14ac:dyDescent="0.25">
      <c r="A829" s="14">
        <v>158</v>
      </c>
      <c r="B829" s="14">
        <v>1.6859999999999999</v>
      </c>
      <c r="C829" s="14">
        <v>3.01</v>
      </c>
      <c r="D829" s="17"/>
      <c r="E829" s="16">
        <f t="shared" si="50"/>
        <v>8.0285714285714283E-3</v>
      </c>
      <c r="F829" s="17">
        <f t="shared" si="51"/>
        <v>-2.4085714285714283E-3</v>
      </c>
      <c r="G829" s="17"/>
      <c r="H829" s="81">
        <f t="shared" si="52"/>
        <v>1.0437142857142856</v>
      </c>
      <c r="I829" s="81">
        <f t="shared" si="53"/>
        <v>21.131259521352401</v>
      </c>
      <c r="K829"/>
    </row>
    <row r="830" spans="1:11" x14ac:dyDescent="0.25">
      <c r="A830" s="14">
        <v>158.19999999999999</v>
      </c>
      <c r="B830" s="14">
        <v>1.6919999999999999</v>
      </c>
      <c r="C830" s="14">
        <v>3.02</v>
      </c>
      <c r="D830" s="17"/>
      <c r="E830" s="16">
        <f t="shared" si="50"/>
        <v>8.0571428571428565E-3</v>
      </c>
      <c r="F830" s="17">
        <f t="shared" si="51"/>
        <v>-2.4171428571428569E-3</v>
      </c>
      <c r="G830" s="17"/>
      <c r="H830" s="81">
        <f t="shared" si="52"/>
        <v>1.0474285714285714</v>
      </c>
      <c r="I830" s="81">
        <f t="shared" si="53"/>
        <v>21.201463041356895</v>
      </c>
      <c r="K830"/>
    </row>
    <row r="831" spans="1:11" x14ac:dyDescent="0.25">
      <c r="A831" s="14">
        <v>158.4</v>
      </c>
      <c r="B831" s="14">
        <v>1.698</v>
      </c>
      <c r="C831" s="14">
        <v>3.04</v>
      </c>
      <c r="D831" s="17"/>
      <c r="E831" s="16">
        <f t="shared" si="50"/>
        <v>8.0857142857142864E-3</v>
      </c>
      <c r="F831" s="17">
        <f t="shared" si="51"/>
        <v>-2.4257142857142858E-3</v>
      </c>
      <c r="G831" s="17"/>
      <c r="H831" s="81">
        <f t="shared" si="52"/>
        <v>1.0511428571428572</v>
      </c>
      <c r="I831" s="81">
        <f t="shared" si="53"/>
        <v>21.341870081365883</v>
      </c>
      <c r="K831"/>
    </row>
    <row r="832" spans="1:11" x14ac:dyDescent="0.25">
      <c r="A832" s="14">
        <v>158.6</v>
      </c>
      <c r="B832" s="14">
        <v>1.704</v>
      </c>
      <c r="C832" s="14">
        <v>3.06</v>
      </c>
      <c r="D832" s="17"/>
      <c r="E832" s="16">
        <f t="shared" si="50"/>
        <v>8.1142857142857145E-3</v>
      </c>
      <c r="F832" s="17">
        <f t="shared" si="51"/>
        <v>-2.4342857142857144E-3</v>
      </c>
      <c r="G832" s="17"/>
      <c r="H832" s="81">
        <f t="shared" si="52"/>
        <v>1.0548571428571427</v>
      </c>
      <c r="I832" s="81">
        <f t="shared" si="53"/>
        <v>21.482277121374867</v>
      </c>
      <c r="K832"/>
    </row>
    <row r="833" spans="1:11" x14ac:dyDescent="0.25">
      <c r="A833" s="14">
        <v>158.80000000000001</v>
      </c>
      <c r="B833" s="14">
        <v>1.71</v>
      </c>
      <c r="C833" s="14">
        <v>3.07</v>
      </c>
      <c r="D833" s="17"/>
      <c r="E833" s="16">
        <f t="shared" si="50"/>
        <v>8.1428571428571427E-3</v>
      </c>
      <c r="F833" s="17">
        <f t="shared" si="51"/>
        <v>-2.4428571428571429E-3</v>
      </c>
      <c r="G833" s="17"/>
      <c r="H833" s="81">
        <f t="shared" si="52"/>
        <v>1.0585714285714285</v>
      </c>
      <c r="I833" s="81">
        <f t="shared" si="53"/>
        <v>21.552480641379361</v>
      </c>
      <c r="K833"/>
    </row>
    <row r="834" spans="1:11" x14ac:dyDescent="0.25">
      <c r="A834" s="14">
        <v>159</v>
      </c>
      <c r="B834" s="14">
        <v>1.716</v>
      </c>
      <c r="C834" s="14">
        <v>3.09</v>
      </c>
      <c r="D834" s="17"/>
      <c r="E834" s="16">
        <f t="shared" si="50"/>
        <v>8.1714285714285708E-3</v>
      </c>
      <c r="F834" s="17">
        <f t="shared" si="51"/>
        <v>-2.451428571428571E-3</v>
      </c>
      <c r="G834" s="17"/>
      <c r="H834" s="81">
        <f t="shared" si="52"/>
        <v>1.0622857142857143</v>
      </c>
      <c r="I834" s="81">
        <f t="shared" si="53"/>
        <v>21.692887681388346</v>
      </c>
      <c r="K834"/>
    </row>
    <row r="835" spans="1:11" x14ac:dyDescent="0.25">
      <c r="A835" s="14">
        <v>159.19999999999999</v>
      </c>
      <c r="B835" s="14">
        <v>1.716</v>
      </c>
      <c r="C835" s="14">
        <v>3.1</v>
      </c>
      <c r="D835" s="17"/>
      <c r="E835" s="16">
        <f t="shared" si="50"/>
        <v>8.1714285714285708E-3</v>
      </c>
      <c r="F835" s="17">
        <f t="shared" si="51"/>
        <v>-2.451428571428571E-3</v>
      </c>
      <c r="G835" s="17"/>
      <c r="H835" s="81">
        <f t="shared" si="52"/>
        <v>1.0622857142857143</v>
      </c>
      <c r="I835" s="81">
        <f t="shared" si="53"/>
        <v>21.763091201392839</v>
      </c>
      <c r="K835"/>
    </row>
    <row r="836" spans="1:11" x14ac:dyDescent="0.25">
      <c r="A836" s="14">
        <v>159.4</v>
      </c>
      <c r="B836" s="14">
        <v>1.722</v>
      </c>
      <c r="C836" s="14">
        <v>3.11</v>
      </c>
      <c r="D836" s="17"/>
      <c r="E836" s="16">
        <f t="shared" si="50"/>
        <v>8.2000000000000007E-3</v>
      </c>
      <c r="F836" s="17">
        <f t="shared" si="51"/>
        <v>-2.4599999999999999E-3</v>
      </c>
      <c r="G836" s="17"/>
      <c r="H836" s="81">
        <f t="shared" si="52"/>
        <v>1.0660000000000001</v>
      </c>
      <c r="I836" s="81">
        <f t="shared" si="53"/>
        <v>21.833294721397333</v>
      </c>
      <c r="K836"/>
    </row>
    <row r="837" spans="1:11" x14ac:dyDescent="0.25">
      <c r="A837" s="14">
        <v>159.6</v>
      </c>
      <c r="B837" s="14">
        <v>1.728</v>
      </c>
      <c r="C837" s="14">
        <v>3.13</v>
      </c>
      <c r="D837" s="17"/>
      <c r="E837" s="16">
        <f t="shared" si="50"/>
        <v>8.2285714285714288E-3</v>
      </c>
      <c r="F837" s="17">
        <f t="shared" si="51"/>
        <v>-2.4685714285714285E-3</v>
      </c>
      <c r="G837" s="17"/>
      <c r="H837" s="81">
        <f t="shared" si="52"/>
        <v>1.0697142857142856</v>
      </c>
      <c r="I837" s="81">
        <f t="shared" si="53"/>
        <v>21.973701761406318</v>
      </c>
      <c r="K837"/>
    </row>
    <row r="838" spans="1:11" x14ac:dyDescent="0.25">
      <c r="A838" s="14">
        <v>159.80000000000001</v>
      </c>
      <c r="B838" s="14">
        <v>1.734</v>
      </c>
      <c r="C838" s="14">
        <v>3.14</v>
      </c>
      <c r="D838" s="17"/>
      <c r="E838" s="16">
        <f t="shared" si="50"/>
        <v>8.257142857142857E-3</v>
      </c>
      <c r="F838" s="17">
        <f t="shared" si="51"/>
        <v>-2.477142857142857E-3</v>
      </c>
      <c r="G838" s="17"/>
      <c r="H838" s="81">
        <f t="shared" si="52"/>
        <v>1.0734285714285714</v>
      </c>
      <c r="I838" s="81">
        <f t="shared" si="53"/>
        <v>22.043905281410812</v>
      </c>
      <c r="K838"/>
    </row>
    <row r="839" spans="1:11" x14ac:dyDescent="0.25">
      <c r="A839" s="14">
        <v>160</v>
      </c>
      <c r="B839" s="14">
        <v>1.746</v>
      </c>
      <c r="C839" s="14">
        <v>3.16</v>
      </c>
      <c r="D839" s="17"/>
      <c r="E839" s="16">
        <f t="shared" si="50"/>
        <v>8.314285714285715E-3</v>
      </c>
      <c r="F839" s="17">
        <f t="shared" si="51"/>
        <v>-2.4942857142857145E-3</v>
      </c>
      <c r="G839" s="17"/>
      <c r="H839" s="81">
        <f t="shared" si="52"/>
        <v>1.080857142857143</v>
      </c>
      <c r="I839" s="81">
        <f t="shared" si="53"/>
        <v>22.184312321419799</v>
      </c>
      <c r="K839"/>
    </row>
    <row r="840" spans="1:11" x14ac:dyDescent="0.25">
      <c r="A840" s="14">
        <v>160.19999999999999</v>
      </c>
      <c r="B840" s="14">
        <v>1.746</v>
      </c>
      <c r="C840" s="14">
        <v>3.17</v>
      </c>
      <c r="D840" s="17"/>
      <c r="E840" s="16">
        <f t="shared" si="50"/>
        <v>8.314285714285715E-3</v>
      </c>
      <c r="F840" s="17">
        <f t="shared" si="51"/>
        <v>-2.4942857142857145E-3</v>
      </c>
      <c r="G840" s="17"/>
      <c r="H840" s="81">
        <f t="shared" si="52"/>
        <v>1.080857142857143</v>
      </c>
      <c r="I840" s="81">
        <f t="shared" si="53"/>
        <v>22.25451584142429</v>
      </c>
      <c r="K840"/>
    </row>
    <row r="841" spans="1:11" x14ac:dyDescent="0.25">
      <c r="A841" s="14">
        <v>160.4</v>
      </c>
      <c r="B841" s="14">
        <v>1.752</v>
      </c>
      <c r="C841" s="14">
        <v>3.19</v>
      </c>
      <c r="D841" s="17"/>
      <c r="E841" s="16">
        <f t="shared" si="50"/>
        <v>8.3428571428571432E-3</v>
      </c>
      <c r="F841" s="17">
        <f t="shared" si="51"/>
        <v>-2.502857142857143E-3</v>
      </c>
      <c r="G841" s="17"/>
      <c r="H841" s="81">
        <f t="shared" si="52"/>
        <v>1.0845714285714287</v>
      </c>
      <c r="I841" s="81">
        <f t="shared" si="53"/>
        <v>22.394922881433278</v>
      </c>
      <c r="K841"/>
    </row>
    <row r="842" spans="1:11" x14ac:dyDescent="0.25">
      <c r="A842" s="14">
        <v>160.6</v>
      </c>
      <c r="B842" s="14">
        <v>1.758</v>
      </c>
      <c r="C842" s="14">
        <v>3.21</v>
      </c>
      <c r="D842" s="17"/>
      <c r="E842" s="16">
        <f t="shared" si="50"/>
        <v>8.3714285714285713E-3</v>
      </c>
      <c r="F842" s="17">
        <f t="shared" si="51"/>
        <v>-2.5114285714285711E-3</v>
      </c>
      <c r="G842" s="17"/>
      <c r="H842" s="81">
        <f t="shared" si="52"/>
        <v>1.0882857142857143</v>
      </c>
      <c r="I842" s="81">
        <f t="shared" si="53"/>
        <v>22.535329921442262</v>
      </c>
      <c r="K842"/>
    </row>
    <row r="843" spans="1:11" x14ac:dyDescent="0.25">
      <c r="A843" s="14">
        <v>160.80000000000001</v>
      </c>
      <c r="B843" s="14">
        <v>1.764</v>
      </c>
      <c r="C843" s="14">
        <v>3.22</v>
      </c>
      <c r="D843" s="17"/>
      <c r="E843" s="16">
        <f t="shared" si="50"/>
        <v>8.3999999999999995E-3</v>
      </c>
      <c r="F843" s="17">
        <f t="shared" si="51"/>
        <v>-2.5199999999999997E-3</v>
      </c>
      <c r="G843" s="17"/>
      <c r="H843" s="81">
        <f t="shared" si="52"/>
        <v>1.0919999999999999</v>
      </c>
      <c r="I843" s="81">
        <f t="shared" si="53"/>
        <v>22.605533441446756</v>
      </c>
      <c r="K843"/>
    </row>
    <row r="844" spans="1:11" x14ac:dyDescent="0.25">
      <c r="A844" s="14">
        <v>161</v>
      </c>
      <c r="B844" s="14">
        <v>1.77</v>
      </c>
      <c r="C844" s="14">
        <v>3.24</v>
      </c>
      <c r="D844" s="17"/>
      <c r="E844" s="16">
        <f t="shared" si="50"/>
        <v>8.4285714285714294E-3</v>
      </c>
      <c r="F844" s="17">
        <f t="shared" si="51"/>
        <v>-2.5285714285714286E-3</v>
      </c>
      <c r="G844" s="17"/>
      <c r="H844" s="81">
        <f t="shared" si="52"/>
        <v>1.0957142857142859</v>
      </c>
      <c r="I844" s="81">
        <f t="shared" si="53"/>
        <v>22.745940481455744</v>
      </c>
      <c r="K844"/>
    </row>
    <row r="845" spans="1:11" x14ac:dyDescent="0.25">
      <c r="A845" s="14">
        <v>161.19999999999999</v>
      </c>
      <c r="B845" s="14">
        <v>1.776</v>
      </c>
      <c r="C845" s="14">
        <v>3.25</v>
      </c>
      <c r="D845" s="17"/>
      <c r="E845" s="16">
        <f t="shared" si="50"/>
        <v>8.4571428571428575E-3</v>
      </c>
      <c r="F845" s="17">
        <f t="shared" si="51"/>
        <v>-2.5371428571428572E-3</v>
      </c>
      <c r="G845" s="17"/>
      <c r="H845" s="81">
        <f t="shared" si="52"/>
        <v>1.0994285714285714</v>
      </c>
      <c r="I845" s="81">
        <f t="shared" si="53"/>
        <v>22.816144001460234</v>
      </c>
      <c r="K845"/>
    </row>
    <row r="846" spans="1:11" x14ac:dyDescent="0.25">
      <c r="A846" s="14">
        <v>161.4</v>
      </c>
      <c r="B846" s="14">
        <v>1.782</v>
      </c>
      <c r="C846" s="14">
        <v>3.27</v>
      </c>
      <c r="D846" s="17"/>
      <c r="E846" s="16">
        <f t="shared" si="50"/>
        <v>8.4857142857142857E-3</v>
      </c>
      <c r="F846" s="17">
        <f t="shared" si="51"/>
        <v>-2.5457142857142857E-3</v>
      </c>
      <c r="G846" s="17"/>
      <c r="H846" s="81">
        <f t="shared" si="52"/>
        <v>1.103142857142857</v>
      </c>
      <c r="I846" s="81">
        <f t="shared" si="53"/>
        <v>22.956551041469222</v>
      </c>
      <c r="K846"/>
    </row>
    <row r="847" spans="1:11" x14ac:dyDescent="0.25">
      <c r="A847" s="14">
        <v>161.6</v>
      </c>
      <c r="B847" s="14">
        <v>1.788</v>
      </c>
      <c r="C847" s="14">
        <v>3.28</v>
      </c>
      <c r="D847" s="17"/>
      <c r="E847" s="16">
        <f t="shared" si="50"/>
        <v>8.5142857142857138E-3</v>
      </c>
      <c r="F847" s="17">
        <f t="shared" si="51"/>
        <v>-2.5542857142857142E-3</v>
      </c>
      <c r="G847" s="17"/>
      <c r="H847" s="81">
        <f t="shared" si="52"/>
        <v>1.1068571428571428</v>
      </c>
      <c r="I847" s="81">
        <f t="shared" si="53"/>
        <v>23.026754561473716</v>
      </c>
      <c r="K847"/>
    </row>
    <row r="848" spans="1:11" x14ac:dyDescent="0.25">
      <c r="A848" s="14">
        <v>161.80000000000001</v>
      </c>
      <c r="B848" s="14">
        <v>1.794</v>
      </c>
      <c r="C848" s="14">
        <v>3.3</v>
      </c>
      <c r="D848" s="17"/>
      <c r="E848" s="16">
        <f t="shared" si="50"/>
        <v>8.5428571428571437E-3</v>
      </c>
      <c r="F848" s="17">
        <f t="shared" si="51"/>
        <v>-2.5628571428571432E-3</v>
      </c>
      <c r="G848" s="17"/>
      <c r="H848" s="81">
        <f t="shared" si="52"/>
        <v>1.1105714285714285</v>
      </c>
      <c r="I848" s="81">
        <f t="shared" si="53"/>
        <v>23.1671616014827</v>
      </c>
      <c r="K848"/>
    </row>
    <row r="849" spans="1:11" x14ac:dyDescent="0.25">
      <c r="A849" s="14">
        <v>162</v>
      </c>
      <c r="B849" s="14">
        <v>1.806</v>
      </c>
      <c r="C849" s="14">
        <v>3.31</v>
      </c>
      <c r="D849" s="17"/>
      <c r="E849" s="16">
        <f t="shared" si="50"/>
        <v>8.6E-3</v>
      </c>
      <c r="F849" s="17">
        <f t="shared" si="51"/>
        <v>-2.5799999999999998E-3</v>
      </c>
      <c r="G849" s="17"/>
      <c r="H849" s="81">
        <f t="shared" si="52"/>
        <v>1.1179999999999999</v>
      </c>
      <c r="I849" s="81">
        <f t="shared" si="53"/>
        <v>23.237365121487194</v>
      </c>
      <c r="K849"/>
    </row>
    <row r="850" spans="1:11" x14ac:dyDescent="0.25">
      <c r="A850" s="14">
        <v>162.19999999999999</v>
      </c>
      <c r="B850" s="14">
        <v>1.8120000000000001</v>
      </c>
      <c r="C850" s="14">
        <v>3.32</v>
      </c>
      <c r="D850" s="17"/>
      <c r="E850" s="16">
        <f t="shared" si="50"/>
        <v>8.6285714285714282E-3</v>
      </c>
      <c r="F850" s="17">
        <f t="shared" si="51"/>
        <v>-2.5885714285714284E-3</v>
      </c>
      <c r="G850" s="17"/>
      <c r="H850" s="81">
        <f t="shared" si="52"/>
        <v>1.1217142857142857</v>
      </c>
      <c r="I850" s="81">
        <f t="shared" si="53"/>
        <v>23.307568641491688</v>
      </c>
      <c r="K850"/>
    </row>
    <row r="851" spans="1:11" x14ac:dyDescent="0.25">
      <c r="A851" s="14">
        <v>162.4</v>
      </c>
      <c r="B851" s="14">
        <v>1.8240000000000001</v>
      </c>
      <c r="C851" s="14">
        <v>3.34</v>
      </c>
      <c r="D851" s="17"/>
      <c r="E851" s="16">
        <f t="shared" si="50"/>
        <v>8.6857142857142862E-3</v>
      </c>
      <c r="F851" s="17">
        <f t="shared" si="51"/>
        <v>-2.6057142857142859E-3</v>
      </c>
      <c r="G851" s="17"/>
      <c r="H851" s="81">
        <f t="shared" si="52"/>
        <v>1.1291428571428572</v>
      </c>
      <c r="I851" s="81">
        <f t="shared" si="53"/>
        <v>23.447975681500672</v>
      </c>
      <c r="K851"/>
    </row>
    <row r="852" spans="1:11" x14ac:dyDescent="0.25">
      <c r="A852" s="14">
        <v>162.6</v>
      </c>
      <c r="B852" s="14">
        <v>1.83</v>
      </c>
      <c r="C852" s="14">
        <v>3.36</v>
      </c>
      <c r="D852" s="17"/>
      <c r="E852" s="16">
        <f t="shared" si="50"/>
        <v>8.7142857142857143E-3</v>
      </c>
      <c r="F852" s="17">
        <f t="shared" si="51"/>
        <v>-2.6142857142857144E-3</v>
      </c>
      <c r="G852" s="17"/>
      <c r="H852" s="81">
        <f t="shared" si="52"/>
        <v>1.132857142857143</v>
      </c>
      <c r="I852" s="81">
        <f t="shared" si="53"/>
        <v>23.58838272150966</v>
      </c>
      <c r="K852"/>
    </row>
    <row r="853" spans="1:11" x14ac:dyDescent="0.25">
      <c r="A853" s="14">
        <v>162.80000000000001</v>
      </c>
      <c r="B853" s="14">
        <v>1.8360000000000001</v>
      </c>
      <c r="C853" s="14">
        <v>3.37</v>
      </c>
      <c r="D853" s="17"/>
      <c r="E853" s="16">
        <f t="shared" si="50"/>
        <v>8.7428571428571425E-3</v>
      </c>
      <c r="F853" s="17">
        <f t="shared" si="51"/>
        <v>-2.6228571428571425E-3</v>
      </c>
      <c r="G853" s="17"/>
      <c r="H853" s="81">
        <f t="shared" si="52"/>
        <v>1.1365714285714286</v>
      </c>
      <c r="I853" s="81">
        <f t="shared" si="53"/>
        <v>23.658586241514151</v>
      </c>
      <c r="K853"/>
    </row>
    <row r="854" spans="1:11" x14ac:dyDescent="0.25">
      <c r="A854" s="14">
        <v>163</v>
      </c>
      <c r="B854" s="14">
        <v>1.8480000000000001</v>
      </c>
      <c r="C854" s="14">
        <v>3.39</v>
      </c>
      <c r="D854" s="17"/>
      <c r="E854" s="16">
        <f t="shared" si="50"/>
        <v>8.8000000000000005E-3</v>
      </c>
      <c r="F854" s="17">
        <f t="shared" si="51"/>
        <v>-2.64E-3</v>
      </c>
      <c r="G854" s="17"/>
      <c r="H854" s="81">
        <f t="shared" si="52"/>
        <v>1.1440000000000001</v>
      </c>
      <c r="I854" s="81">
        <f t="shared" si="53"/>
        <v>23.798993281523138</v>
      </c>
      <c r="K854"/>
    </row>
    <row r="855" spans="1:11" x14ac:dyDescent="0.25">
      <c r="A855" s="14">
        <v>163.19999999999999</v>
      </c>
      <c r="B855" s="14">
        <v>1.8540000000000001</v>
      </c>
      <c r="C855" s="14">
        <v>3.4</v>
      </c>
      <c r="D855" s="17"/>
      <c r="E855" s="16">
        <f t="shared" si="50"/>
        <v>8.8285714285714287E-3</v>
      </c>
      <c r="F855" s="17">
        <f t="shared" si="51"/>
        <v>-2.6485714285714285E-3</v>
      </c>
      <c r="G855" s="17"/>
      <c r="H855" s="81">
        <f t="shared" si="52"/>
        <v>1.1477142857142857</v>
      </c>
      <c r="I855" s="81">
        <f t="shared" si="53"/>
        <v>23.869196801527632</v>
      </c>
      <c r="K855"/>
    </row>
    <row r="856" spans="1:11" x14ac:dyDescent="0.25">
      <c r="A856" s="14">
        <v>163.4</v>
      </c>
      <c r="B856" s="14">
        <v>1.86</v>
      </c>
      <c r="C856" s="14">
        <v>3.41</v>
      </c>
      <c r="D856" s="17"/>
      <c r="E856" s="16">
        <f t="shared" si="50"/>
        <v>8.8571428571428568E-3</v>
      </c>
      <c r="F856" s="17">
        <f t="shared" si="51"/>
        <v>-2.657142857142857E-3</v>
      </c>
      <c r="G856" s="17"/>
      <c r="H856" s="81">
        <f t="shared" si="52"/>
        <v>1.1514285714285712</v>
      </c>
      <c r="I856" s="81">
        <f t="shared" si="53"/>
        <v>23.939400321532123</v>
      </c>
      <c r="K856"/>
    </row>
    <row r="857" spans="1:11" x14ac:dyDescent="0.25">
      <c r="A857" s="14">
        <v>163.6</v>
      </c>
      <c r="B857" s="14">
        <v>1.8660000000000001</v>
      </c>
      <c r="C857" s="14">
        <v>3.43</v>
      </c>
      <c r="D857" s="17"/>
      <c r="E857" s="16">
        <f t="shared" si="50"/>
        <v>8.8857142857142867E-3</v>
      </c>
      <c r="F857" s="17">
        <f t="shared" si="51"/>
        <v>-2.665714285714286E-3</v>
      </c>
      <c r="G857" s="17"/>
      <c r="H857" s="81">
        <f t="shared" si="52"/>
        <v>1.1551428571428572</v>
      </c>
      <c r="I857" s="81">
        <f t="shared" si="53"/>
        <v>24.079807361541111</v>
      </c>
      <c r="K857"/>
    </row>
    <row r="858" spans="1:11" x14ac:dyDescent="0.25">
      <c r="A858" s="14">
        <v>163.80000000000001</v>
      </c>
      <c r="B858" s="14">
        <v>1.8720000000000001</v>
      </c>
      <c r="C858" s="14">
        <v>3.44</v>
      </c>
      <c r="D858" s="17"/>
      <c r="E858" s="16">
        <f t="shared" si="50"/>
        <v>8.9142857142857149E-3</v>
      </c>
      <c r="F858" s="17">
        <f t="shared" si="51"/>
        <v>-2.6742857142857145E-3</v>
      </c>
      <c r="G858" s="17"/>
      <c r="H858" s="81">
        <f t="shared" si="52"/>
        <v>1.1588571428571428</v>
      </c>
      <c r="I858" s="81">
        <f t="shared" si="53"/>
        <v>24.150010881545604</v>
      </c>
      <c r="K858"/>
    </row>
    <row r="859" spans="1:11" x14ac:dyDescent="0.25">
      <c r="A859" s="14">
        <v>164</v>
      </c>
      <c r="B859" s="14">
        <v>1.8839999999999999</v>
      </c>
      <c r="C859" s="14">
        <v>3.46</v>
      </c>
      <c r="D859" s="17"/>
      <c r="E859" s="16">
        <f t="shared" si="50"/>
        <v>8.9714285714285712E-3</v>
      </c>
      <c r="F859" s="17">
        <f t="shared" si="51"/>
        <v>-2.6914285714285712E-3</v>
      </c>
      <c r="G859" s="17"/>
      <c r="H859" s="81">
        <f t="shared" si="52"/>
        <v>1.1662857142857141</v>
      </c>
      <c r="I859" s="81">
        <f t="shared" si="53"/>
        <v>24.290417921554589</v>
      </c>
      <c r="K859"/>
    </row>
    <row r="860" spans="1:11" x14ac:dyDescent="0.25">
      <c r="A860" s="14">
        <v>164.2</v>
      </c>
      <c r="B860" s="14">
        <v>1.8839999999999999</v>
      </c>
      <c r="C860" s="14">
        <v>3.47</v>
      </c>
      <c r="D860" s="17"/>
      <c r="E860" s="16">
        <f t="shared" si="50"/>
        <v>8.9714285714285712E-3</v>
      </c>
      <c r="F860" s="17">
        <f t="shared" si="51"/>
        <v>-2.6914285714285712E-3</v>
      </c>
      <c r="G860" s="17"/>
      <c r="H860" s="81">
        <f t="shared" si="52"/>
        <v>1.1662857142857141</v>
      </c>
      <c r="I860" s="81">
        <f t="shared" si="53"/>
        <v>24.360621441559083</v>
      </c>
      <c r="K860"/>
    </row>
    <row r="861" spans="1:11" x14ac:dyDescent="0.25">
      <c r="A861" s="14">
        <v>164.4</v>
      </c>
      <c r="B861" s="14">
        <v>1.89</v>
      </c>
      <c r="C861" s="14">
        <v>3.48</v>
      </c>
      <c r="D861" s="17"/>
      <c r="E861" s="16">
        <f t="shared" si="50"/>
        <v>8.9999999999999993E-3</v>
      </c>
      <c r="F861" s="17">
        <f t="shared" si="51"/>
        <v>-2.6999999999999997E-3</v>
      </c>
      <c r="G861" s="17"/>
      <c r="H861" s="81">
        <f t="shared" si="52"/>
        <v>1.17</v>
      </c>
      <c r="I861" s="81">
        <f t="shared" si="53"/>
        <v>24.430824961563577</v>
      </c>
      <c r="K861"/>
    </row>
    <row r="862" spans="1:11" x14ac:dyDescent="0.25">
      <c r="A862" s="14">
        <v>164.6</v>
      </c>
      <c r="B862" s="14">
        <v>1.8959999999999999</v>
      </c>
      <c r="C862" s="14">
        <v>3.5</v>
      </c>
      <c r="D862" s="17"/>
      <c r="E862" s="16">
        <f t="shared" si="50"/>
        <v>9.0285714285714275E-3</v>
      </c>
      <c r="F862" s="17">
        <f t="shared" si="51"/>
        <v>-2.7085714285714282E-3</v>
      </c>
      <c r="G862" s="17"/>
      <c r="H862" s="81">
        <f t="shared" si="52"/>
        <v>1.1737142857142855</v>
      </c>
      <c r="I862" s="81">
        <f t="shared" si="53"/>
        <v>24.571232001572561</v>
      </c>
      <c r="K862"/>
    </row>
    <row r="863" spans="1:11" x14ac:dyDescent="0.25">
      <c r="A863" s="14">
        <v>164.8</v>
      </c>
      <c r="B863" s="14">
        <v>1.9019999999999999</v>
      </c>
      <c r="C863" s="14">
        <v>3.51</v>
      </c>
      <c r="D863" s="17"/>
      <c r="E863" s="16">
        <f t="shared" si="50"/>
        <v>9.0571428571428574E-3</v>
      </c>
      <c r="F863" s="17">
        <f t="shared" si="51"/>
        <v>-2.7171428571428572E-3</v>
      </c>
      <c r="G863" s="17"/>
      <c r="H863" s="81">
        <f t="shared" si="52"/>
        <v>1.1774285714285715</v>
      </c>
      <c r="I863" s="81">
        <f t="shared" si="53"/>
        <v>24.641435521577055</v>
      </c>
      <c r="K863"/>
    </row>
    <row r="864" spans="1:11" x14ac:dyDescent="0.25">
      <c r="A864" s="14">
        <v>165</v>
      </c>
      <c r="B864" s="14">
        <v>1.9079999999999999</v>
      </c>
      <c r="C864" s="14">
        <v>3.53</v>
      </c>
      <c r="D864" s="17"/>
      <c r="E864" s="16">
        <f t="shared" si="50"/>
        <v>9.0857142857142855E-3</v>
      </c>
      <c r="F864" s="17">
        <f t="shared" si="51"/>
        <v>-2.7257142857142857E-3</v>
      </c>
      <c r="G864" s="17"/>
      <c r="H864" s="81">
        <f t="shared" si="52"/>
        <v>1.1811428571428573</v>
      </c>
      <c r="I864" s="81">
        <f t="shared" si="53"/>
        <v>24.781842561586039</v>
      </c>
      <c r="K864"/>
    </row>
    <row r="865" spans="1:11" x14ac:dyDescent="0.25">
      <c r="A865" s="14">
        <v>165.2</v>
      </c>
      <c r="B865" s="14">
        <v>1.9139999999999999</v>
      </c>
      <c r="C865" s="14">
        <v>3.54</v>
      </c>
      <c r="D865" s="17"/>
      <c r="E865" s="16">
        <f t="shared" si="50"/>
        <v>9.1142857142857137E-3</v>
      </c>
      <c r="F865" s="17">
        <f t="shared" si="51"/>
        <v>-2.7342857142857138E-3</v>
      </c>
      <c r="G865" s="17"/>
      <c r="H865" s="81">
        <f t="shared" si="52"/>
        <v>1.1848571428571426</v>
      </c>
      <c r="I865" s="81">
        <f t="shared" si="53"/>
        <v>24.852046081590533</v>
      </c>
      <c r="K865"/>
    </row>
    <row r="866" spans="1:11" x14ac:dyDescent="0.25">
      <c r="A866" s="14">
        <v>165.4</v>
      </c>
      <c r="B866" s="14">
        <v>1.92</v>
      </c>
      <c r="C866" s="14">
        <v>3.56</v>
      </c>
      <c r="D866" s="17"/>
      <c r="E866" s="16">
        <f t="shared" si="50"/>
        <v>9.1428571428571418E-3</v>
      </c>
      <c r="F866" s="17">
        <f t="shared" si="51"/>
        <v>-2.7428571428571424E-3</v>
      </c>
      <c r="G866" s="17"/>
      <c r="H866" s="81">
        <f t="shared" si="52"/>
        <v>1.1885714285714284</v>
      </c>
      <c r="I866" s="81">
        <f t="shared" si="53"/>
        <v>24.992453121599521</v>
      </c>
      <c r="K866"/>
    </row>
    <row r="867" spans="1:11" x14ac:dyDescent="0.25">
      <c r="A867" s="14">
        <v>165.6</v>
      </c>
      <c r="B867" s="14">
        <v>1.92</v>
      </c>
      <c r="C867" s="14">
        <v>3.57</v>
      </c>
      <c r="D867" s="17"/>
      <c r="E867" s="16">
        <f t="shared" si="50"/>
        <v>9.1428571428571418E-3</v>
      </c>
      <c r="F867" s="17">
        <f t="shared" si="51"/>
        <v>-2.7428571428571424E-3</v>
      </c>
      <c r="G867" s="17"/>
      <c r="H867" s="81">
        <f t="shared" si="52"/>
        <v>1.1885714285714284</v>
      </c>
      <c r="I867" s="81">
        <f t="shared" si="53"/>
        <v>25.062656641604011</v>
      </c>
      <c r="K867"/>
    </row>
    <row r="868" spans="1:11" x14ac:dyDescent="0.25">
      <c r="A868" s="14">
        <v>165.8</v>
      </c>
      <c r="B868" s="14">
        <v>1.9259999999999999</v>
      </c>
      <c r="C868" s="14">
        <v>3.58</v>
      </c>
      <c r="D868" s="17"/>
      <c r="E868" s="16">
        <f t="shared" si="50"/>
        <v>9.1714285714285717E-3</v>
      </c>
      <c r="F868" s="17">
        <f t="shared" si="51"/>
        <v>-2.7514285714285713E-3</v>
      </c>
      <c r="G868" s="17"/>
      <c r="H868" s="81">
        <f t="shared" si="52"/>
        <v>1.1922857142857144</v>
      </c>
      <c r="I868" s="81">
        <f t="shared" si="53"/>
        <v>25.132860161608505</v>
      </c>
      <c r="K868"/>
    </row>
    <row r="869" spans="1:11" x14ac:dyDescent="0.25">
      <c r="A869" s="14">
        <v>166</v>
      </c>
      <c r="B869" s="14">
        <v>1.9319999999999999</v>
      </c>
      <c r="C869" s="14">
        <v>3.6</v>
      </c>
      <c r="D869" s="17"/>
      <c r="E869" s="16">
        <f t="shared" si="50"/>
        <v>9.1999999999999998E-3</v>
      </c>
      <c r="F869" s="17">
        <f t="shared" si="51"/>
        <v>-2.7599999999999999E-3</v>
      </c>
      <c r="G869" s="17"/>
      <c r="H869" s="81">
        <f t="shared" si="52"/>
        <v>1.196</v>
      </c>
      <c r="I869" s="81">
        <f t="shared" si="53"/>
        <v>25.273267201617493</v>
      </c>
      <c r="K869"/>
    </row>
    <row r="870" spans="1:11" x14ac:dyDescent="0.25">
      <c r="A870" s="14">
        <v>166.2</v>
      </c>
      <c r="B870" s="14">
        <v>1.9379999999999999</v>
      </c>
      <c r="C870" s="14">
        <v>3.61</v>
      </c>
      <c r="D870" s="17"/>
      <c r="E870" s="16">
        <f t="shared" si="50"/>
        <v>9.228571428571428E-3</v>
      </c>
      <c r="F870" s="17">
        <f t="shared" si="51"/>
        <v>-2.7685714285714284E-3</v>
      </c>
      <c r="G870" s="17"/>
      <c r="H870" s="81">
        <f t="shared" si="52"/>
        <v>1.1997142857142855</v>
      </c>
      <c r="I870" s="81">
        <f t="shared" si="53"/>
        <v>25.343470721621983</v>
      </c>
      <c r="K870"/>
    </row>
    <row r="871" spans="1:11" x14ac:dyDescent="0.25">
      <c r="A871" s="14">
        <v>166.4</v>
      </c>
      <c r="B871" s="14">
        <v>1.944</v>
      </c>
      <c r="C871" s="14">
        <v>3.62</v>
      </c>
      <c r="D871" s="17"/>
      <c r="E871" s="16">
        <f t="shared" ref="E871:E934" si="54">B871/$K$9</f>
        <v>9.2571428571428561E-3</v>
      </c>
      <c r="F871" s="17">
        <f t="shared" ref="F871:F934" si="55">(-1)*($K$16*E871)</f>
        <v>-2.7771428571428569E-3</v>
      </c>
      <c r="G871" s="17"/>
      <c r="H871" s="81">
        <f t="shared" ref="H871:H934" si="56" xml:space="preserve"> (E871-F871)*100</f>
        <v>1.2034285714285713</v>
      </c>
      <c r="I871" s="81">
        <f t="shared" ref="I871:I934" si="57">C871*1000/(2*$K$8*$K$10)</f>
        <v>25.413674241626477</v>
      </c>
      <c r="K871"/>
    </row>
    <row r="872" spans="1:11" x14ac:dyDescent="0.25">
      <c r="A872" s="14">
        <v>166.6</v>
      </c>
      <c r="B872" s="14">
        <v>1.95</v>
      </c>
      <c r="C872" s="14">
        <v>3.63</v>
      </c>
      <c r="D872" s="17"/>
      <c r="E872" s="16">
        <f t="shared" si="54"/>
        <v>9.285714285714286E-3</v>
      </c>
      <c r="F872" s="17">
        <f t="shared" si="55"/>
        <v>-2.7857142857142859E-3</v>
      </c>
      <c r="G872" s="17"/>
      <c r="H872" s="81">
        <f t="shared" si="56"/>
        <v>1.2071428571428571</v>
      </c>
      <c r="I872" s="81">
        <f t="shared" si="57"/>
        <v>25.483877761630971</v>
      </c>
      <c r="K872"/>
    </row>
    <row r="873" spans="1:11" x14ac:dyDescent="0.25">
      <c r="A873" s="14">
        <v>166.8</v>
      </c>
      <c r="B873" s="14">
        <v>1.962</v>
      </c>
      <c r="C873" s="14">
        <v>3.65</v>
      </c>
      <c r="D873" s="17"/>
      <c r="E873" s="16">
        <f t="shared" si="54"/>
        <v>9.3428571428571423E-3</v>
      </c>
      <c r="F873" s="17">
        <f t="shared" si="55"/>
        <v>-2.8028571428571425E-3</v>
      </c>
      <c r="G873" s="17"/>
      <c r="H873" s="81">
        <f t="shared" si="56"/>
        <v>1.2145714285714284</v>
      </c>
      <c r="I873" s="81">
        <f t="shared" si="57"/>
        <v>25.624284801639956</v>
      </c>
      <c r="K873"/>
    </row>
    <row r="874" spans="1:11" x14ac:dyDescent="0.25">
      <c r="A874" s="14">
        <v>167</v>
      </c>
      <c r="B874" s="14">
        <v>1.968</v>
      </c>
      <c r="C874" s="14">
        <v>3.66</v>
      </c>
      <c r="D874" s="17"/>
      <c r="E874" s="16">
        <f t="shared" si="54"/>
        <v>9.3714285714285705E-3</v>
      </c>
      <c r="F874" s="17">
        <f t="shared" si="55"/>
        <v>-2.8114285714285711E-3</v>
      </c>
      <c r="G874" s="17"/>
      <c r="H874" s="81">
        <f t="shared" si="56"/>
        <v>1.2182857142857142</v>
      </c>
      <c r="I874" s="81">
        <f t="shared" si="57"/>
        <v>25.69448832164445</v>
      </c>
      <c r="K874"/>
    </row>
    <row r="875" spans="1:11" x14ac:dyDescent="0.25">
      <c r="A875" s="14">
        <v>167.2</v>
      </c>
      <c r="B875" s="14">
        <v>1.98</v>
      </c>
      <c r="C875" s="14">
        <v>3.67</v>
      </c>
      <c r="D875" s="17"/>
      <c r="E875" s="16">
        <f t="shared" si="54"/>
        <v>9.4285714285714285E-3</v>
      </c>
      <c r="F875" s="17">
        <f t="shared" si="55"/>
        <v>-2.8285714285714286E-3</v>
      </c>
      <c r="G875" s="17"/>
      <c r="H875" s="81">
        <f t="shared" si="56"/>
        <v>1.2257142857142858</v>
      </c>
      <c r="I875" s="81">
        <f t="shared" si="57"/>
        <v>25.764691841648943</v>
      </c>
      <c r="K875"/>
    </row>
    <row r="876" spans="1:11" x14ac:dyDescent="0.25">
      <c r="A876" s="14">
        <v>167.4</v>
      </c>
      <c r="B876" s="14">
        <v>1.986</v>
      </c>
      <c r="C876" s="14">
        <v>3.69</v>
      </c>
      <c r="D876" s="17"/>
      <c r="E876" s="16">
        <f t="shared" si="54"/>
        <v>9.4571428571428567E-3</v>
      </c>
      <c r="F876" s="17">
        <f t="shared" si="55"/>
        <v>-2.8371428571428571E-3</v>
      </c>
      <c r="G876" s="17"/>
      <c r="H876" s="81">
        <f t="shared" si="56"/>
        <v>1.2294285714285713</v>
      </c>
      <c r="I876" s="81">
        <f t="shared" si="57"/>
        <v>25.905098881657928</v>
      </c>
      <c r="K876"/>
    </row>
    <row r="877" spans="1:11" x14ac:dyDescent="0.25">
      <c r="A877" s="14">
        <v>167.6</v>
      </c>
      <c r="B877" s="14">
        <v>1.992</v>
      </c>
      <c r="C877" s="14">
        <v>3.7</v>
      </c>
      <c r="D877" s="17"/>
      <c r="E877" s="16">
        <f t="shared" si="54"/>
        <v>9.4857142857142848E-3</v>
      </c>
      <c r="F877" s="17">
        <f t="shared" si="55"/>
        <v>-2.8457142857142852E-3</v>
      </c>
      <c r="G877" s="17"/>
      <c r="H877" s="81">
        <f t="shared" si="56"/>
        <v>1.2331428571428569</v>
      </c>
      <c r="I877" s="81">
        <f t="shared" si="57"/>
        <v>25.975302401662422</v>
      </c>
      <c r="K877"/>
    </row>
    <row r="878" spans="1:11" x14ac:dyDescent="0.25">
      <c r="A878" s="14">
        <v>167.8</v>
      </c>
      <c r="B878" s="14">
        <v>1.998</v>
      </c>
      <c r="C878" s="14">
        <v>3.71</v>
      </c>
      <c r="D878" s="17"/>
      <c r="E878" s="16">
        <f t="shared" si="54"/>
        <v>9.5142857142857147E-3</v>
      </c>
      <c r="F878" s="17">
        <f t="shared" si="55"/>
        <v>-2.8542857142857142E-3</v>
      </c>
      <c r="G878" s="17"/>
      <c r="H878" s="81">
        <f t="shared" si="56"/>
        <v>1.2368571428571429</v>
      </c>
      <c r="I878" s="81">
        <f t="shared" si="57"/>
        <v>26.045505921666916</v>
      </c>
      <c r="K878"/>
    </row>
    <row r="879" spans="1:11" x14ac:dyDescent="0.25">
      <c r="A879" s="14">
        <v>168</v>
      </c>
      <c r="B879" s="14">
        <v>2.004</v>
      </c>
      <c r="C879" s="14">
        <v>3.72</v>
      </c>
      <c r="D879" s="17"/>
      <c r="E879" s="16">
        <f t="shared" si="54"/>
        <v>9.5428571428571429E-3</v>
      </c>
      <c r="F879" s="17">
        <f t="shared" si="55"/>
        <v>-2.8628571428571427E-3</v>
      </c>
      <c r="G879" s="17"/>
      <c r="H879" s="81">
        <f t="shared" si="56"/>
        <v>1.2405714285714287</v>
      </c>
      <c r="I879" s="81">
        <f t="shared" si="57"/>
        <v>26.11570944167141</v>
      </c>
      <c r="K879"/>
    </row>
    <row r="880" spans="1:11" x14ac:dyDescent="0.25">
      <c r="A880" s="14">
        <v>168.2</v>
      </c>
      <c r="B880" s="14">
        <v>2.004</v>
      </c>
      <c r="C880" s="14">
        <v>3.73</v>
      </c>
      <c r="D880" s="17"/>
      <c r="E880" s="16">
        <f t="shared" si="54"/>
        <v>9.5428571428571429E-3</v>
      </c>
      <c r="F880" s="17">
        <f t="shared" si="55"/>
        <v>-2.8628571428571427E-3</v>
      </c>
      <c r="G880" s="17"/>
      <c r="H880" s="81">
        <f t="shared" si="56"/>
        <v>1.2405714285714287</v>
      </c>
      <c r="I880" s="81">
        <f t="shared" si="57"/>
        <v>26.1859129616759</v>
      </c>
      <c r="K880"/>
    </row>
    <row r="881" spans="1:11" x14ac:dyDescent="0.25">
      <c r="A881" s="14">
        <v>168.4</v>
      </c>
      <c r="B881" s="14">
        <v>2.0099999999999998</v>
      </c>
      <c r="C881" s="14">
        <v>3.74</v>
      </c>
      <c r="D881" s="17"/>
      <c r="E881" s="16">
        <f t="shared" si="54"/>
        <v>9.571428571428571E-3</v>
      </c>
      <c r="F881" s="17">
        <f t="shared" si="55"/>
        <v>-2.8714285714285712E-3</v>
      </c>
      <c r="G881" s="17"/>
      <c r="H881" s="81">
        <f t="shared" si="56"/>
        <v>1.2442857142857142</v>
      </c>
      <c r="I881" s="81">
        <f t="shared" si="57"/>
        <v>26.256116481680394</v>
      </c>
      <c r="K881"/>
    </row>
    <row r="882" spans="1:11" x14ac:dyDescent="0.25">
      <c r="A882" s="14">
        <v>168.6</v>
      </c>
      <c r="B882" s="14">
        <v>2.016</v>
      </c>
      <c r="C882" s="14">
        <v>3.76</v>
      </c>
      <c r="D882" s="17"/>
      <c r="E882" s="16">
        <f t="shared" si="54"/>
        <v>9.6000000000000009E-3</v>
      </c>
      <c r="F882" s="17">
        <f t="shared" si="55"/>
        <v>-2.8800000000000002E-3</v>
      </c>
      <c r="G882" s="17"/>
      <c r="H882" s="81">
        <f t="shared" si="56"/>
        <v>1.2480000000000002</v>
      </c>
      <c r="I882" s="81">
        <f t="shared" si="57"/>
        <v>26.396523521689382</v>
      </c>
      <c r="K882"/>
    </row>
    <row r="883" spans="1:11" x14ac:dyDescent="0.25">
      <c r="A883" s="14">
        <v>168.8</v>
      </c>
      <c r="B883" s="14">
        <v>2.0219999999999998</v>
      </c>
      <c r="C883" s="14">
        <v>3.77</v>
      </c>
      <c r="D883" s="17"/>
      <c r="E883" s="16">
        <f t="shared" si="54"/>
        <v>9.6285714285714273E-3</v>
      </c>
      <c r="F883" s="17">
        <f t="shared" si="55"/>
        <v>-2.8885714285714283E-3</v>
      </c>
      <c r="G883" s="17"/>
      <c r="H883" s="81">
        <f t="shared" si="56"/>
        <v>1.2517142857142856</v>
      </c>
      <c r="I883" s="81">
        <f t="shared" si="57"/>
        <v>26.466727041693872</v>
      </c>
      <c r="K883"/>
    </row>
    <row r="884" spans="1:11" x14ac:dyDescent="0.25">
      <c r="A884" s="14">
        <v>169</v>
      </c>
      <c r="B884" s="14">
        <v>2.028</v>
      </c>
      <c r="C884" s="14">
        <v>3.78</v>
      </c>
      <c r="D884" s="17"/>
      <c r="E884" s="16">
        <f t="shared" si="54"/>
        <v>9.6571428571428572E-3</v>
      </c>
      <c r="F884" s="17">
        <f t="shared" si="55"/>
        <v>-2.8971428571428572E-3</v>
      </c>
      <c r="G884" s="17"/>
      <c r="H884" s="81">
        <f t="shared" si="56"/>
        <v>1.2554285714285713</v>
      </c>
      <c r="I884" s="81">
        <f t="shared" si="57"/>
        <v>26.536930561698366</v>
      </c>
      <c r="K884"/>
    </row>
    <row r="885" spans="1:11" x14ac:dyDescent="0.25">
      <c r="A885" s="14">
        <v>169.2</v>
      </c>
      <c r="B885" s="14">
        <v>2.04</v>
      </c>
      <c r="C885" s="14">
        <v>3.8</v>
      </c>
      <c r="D885" s="17"/>
      <c r="E885" s="16">
        <f t="shared" si="54"/>
        <v>9.7142857142857152E-3</v>
      </c>
      <c r="F885" s="17">
        <f t="shared" si="55"/>
        <v>-2.9142857142857143E-3</v>
      </c>
      <c r="G885" s="17"/>
      <c r="H885" s="81">
        <f t="shared" si="56"/>
        <v>1.2628571428571429</v>
      </c>
      <c r="I885" s="81">
        <f t="shared" si="57"/>
        <v>26.677337601707354</v>
      </c>
      <c r="K885"/>
    </row>
    <row r="886" spans="1:11" x14ac:dyDescent="0.25">
      <c r="A886" s="14">
        <v>169.4</v>
      </c>
      <c r="B886" s="14">
        <v>2.0459999999999998</v>
      </c>
      <c r="C886" s="14">
        <v>3.81</v>
      </c>
      <c r="D886" s="17"/>
      <c r="E886" s="16">
        <f t="shared" si="54"/>
        <v>9.7428571428571416E-3</v>
      </c>
      <c r="F886" s="17">
        <f t="shared" si="55"/>
        <v>-2.9228571428571424E-3</v>
      </c>
      <c r="G886" s="17"/>
      <c r="H886" s="81">
        <f t="shared" si="56"/>
        <v>1.2665714285714285</v>
      </c>
      <c r="I886" s="81">
        <f t="shared" si="57"/>
        <v>26.747541121711844</v>
      </c>
      <c r="K886"/>
    </row>
    <row r="887" spans="1:11" x14ac:dyDescent="0.25">
      <c r="A887" s="14">
        <v>169.6</v>
      </c>
      <c r="B887" s="14">
        <v>2.052</v>
      </c>
      <c r="C887" s="14">
        <v>3.82</v>
      </c>
      <c r="D887" s="17"/>
      <c r="E887" s="16">
        <f t="shared" si="54"/>
        <v>9.7714285714285715E-3</v>
      </c>
      <c r="F887" s="17">
        <f t="shared" si="55"/>
        <v>-2.9314285714285714E-3</v>
      </c>
      <c r="G887" s="17"/>
      <c r="H887" s="81">
        <f t="shared" si="56"/>
        <v>1.2702857142857142</v>
      </c>
      <c r="I887" s="81">
        <f t="shared" si="57"/>
        <v>26.817744641716338</v>
      </c>
      <c r="K887"/>
    </row>
    <row r="888" spans="1:11" x14ac:dyDescent="0.25">
      <c r="A888" s="14">
        <v>169.8</v>
      </c>
      <c r="B888" s="14">
        <v>2.0579999999999998</v>
      </c>
      <c r="C888" s="14">
        <v>3.83</v>
      </c>
      <c r="D888" s="17"/>
      <c r="E888" s="16">
        <f t="shared" si="54"/>
        <v>9.7999999999999997E-3</v>
      </c>
      <c r="F888" s="17">
        <f t="shared" si="55"/>
        <v>-2.9399999999999999E-3</v>
      </c>
      <c r="G888" s="17"/>
      <c r="H888" s="81">
        <f t="shared" si="56"/>
        <v>1.274</v>
      </c>
      <c r="I888" s="81">
        <f t="shared" si="57"/>
        <v>26.887948161720832</v>
      </c>
      <c r="K888"/>
    </row>
    <row r="889" spans="1:11" x14ac:dyDescent="0.25">
      <c r="A889" s="14">
        <v>170</v>
      </c>
      <c r="B889" s="14">
        <v>2.0640000000000001</v>
      </c>
      <c r="C889" s="14">
        <v>3.85</v>
      </c>
      <c r="D889" s="17"/>
      <c r="E889" s="16">
        <f t="shared" si="54"/>
        <v>9.8285714285714296E-3</v>
      </c>
      <c r="F889" s="17">
        <f t="shared" si="55"/>
        <v>-2.9485714285714289E-3</v>
      </c>
      <c r="G889" s="17"/>
      <c r="H889" s="81">
        <f t="shared" si="56"/>
        <v>1.2777142857142858</v>
      </c>
      <c r="I889" s="81">
        <f t="shared" si="57"/>
        <v>27.028355201729816</v>
      </c>
      <c r="K889"/>
    </row>
    <row r="890" spans="1:11" x14ac:dyDescent="0.25">
      <c r="A890" s="14">
        <v>170.2</v>
      </c>
      <c r="B890" s="14">
        <v>2.0699999999999998</v>
      </c>
      <c r="C890" s="14">
        <v>3.86</v>
      </c>
      <c r="D890" s="17"/>
      <c r="E890" s="16">
        <f t="shared" si="54"/>
        <v>9.857142857142856E-3</v>
      </c>
      <c r="F890" s="17">
        <f t="shared" si="55"/>
        <v>-2.9571428571428565E-3</v>
      </c>
      <c r="G890" s="17"/>
      <c r="H890" s="81">
        <f t="shared" si="56"/>
        <v>1.2814285714285711</v>
      </c>
      <c r="I890" s="81">
        <f t="shared" si="57"/>
        <v>27.09855872173431</v>
      </c>
      <c r="K890"/>
    </row>
    <row r="891" spans="1:11" x14ac:dyDescent="0.25">
      <c r="A891" s="14">
        <v>170.4</v>
      </c>
      <c r="B891" s="14">
        <v>2.0760000000000001</v>
      </c>
      <c r="C891" s="14">
        <v>3.87</v>
      </c>
      <c r="D891" s="17"/>
      <c r="E891" s="16">
        <f t="shared" si="54"/>
        <v>9.8857142857142859E-3</v>
      </c>
      <c r="F891" s="17">
        <f t="shared" si="55"/>
        <v>-2.9657142857142855E-3</v>
      </c>
      <c r="G891" s="17"/>
      <c r="H891" s="81">
        <f t="shared" si="56"/>
        <v>1.2851428571428571</v>
      </c>
      <c r="I891" s="81">
        <f t="shared" si="57"/>
        <v>27.168762241738804</v>
      </c>
      <c r="K891"/>
    </row>
    <row r="892" spans="1:11" x14ac:dyDescent="0.25">
      <c r="A892" s="14">
        <v>170.6</v>
      </c>
      <c r="B892" s="14">
        <v>2.0819999999999999</v>
      </c>
      <c r="C892" s="14">
        <v>3.88</v>
      </c>
      <c r="D892" s="17"/>
      <c r="E892" s="16">
        <f t="shared" si="54"/>
        <v>9.914285714285714E-3</v>
      </c>
      <c r="F892" s="17">
        <f t="shared" si="55"/>
        <v>-2.974285714285714E-3</v>
      </c>
      <c r="G892" s="17"/>
      <c r="H892" s="81">
        <f t="shared" si="56"/>
        <v>1.2888571428571427</v>
      </c>
      <c r="I892" s="81">
        <f t="shared" si="57"/>
        <v>27.238965761743298</v>
      </c>
      <c r="K892"/>
    </row>
    <row r="893" spans="1:11" x14ac:dyDescent="0.25">
      <c r="A893" s="14">
        <v>170.8</v>
      </c>
      <c r="B893" s="14">
        <v>2.0880000000000001</v>
      </c>
      <c r="C893" s="14">
        <v>3.89</v>
      </c>
      <c r="D893" s="17"/>
      <c r="E893" s="16">
        <f t="shared" si="54"/>
        <v>9.9428571428571439E-3</v>
      </c>
      <c r="F893" s="17">
        <f t="shared" si="55"/>
        <v>-2.982857142857143E-3</v>
      </c>
      <c r="G893" s="17"/>
      <c r="H893" s="81">
        <f t="shared" si="56"/>
        <v>1.2925714285714287</v>
      </c>
      <c r="I893" s="81">
        <f t="shared" si="57"/>
        <v>27.309169281747788</v>
      </c>
      <c r="K893"/>
    </row>
    <row r="894" spans="1:11" x14ac:dyDescent="0.25">
      <c r="A894" s="14">
        <v>171</v>
      </c>
      <c r="B894" s="14">
        <v>2.0939999999999999</v>
      </c>
      <c r="C894" s="14">
        <v>3.91</v>
      </c>
      <c r="D894" s="17"/>
      <c r="E894" s="16">
        <f t="shared" si="54"/>
        <v>9.9714285714285703E-3</v>
      </c>
      <c r="F894" s="17">
        <f t="shared" si="55"/>
        <v>-2.9914285714285711E-3</v>
      </c>
      <c r="G894" s="17"/>
      <c r="H894" s="81">
        <f t="shared" si="56"/>
        <v>1.296285714285714</v>
      </c>
      <c r="I894" s="81">
        <f t="shared" si="57"/>
        <v>27.449576321756776</v>
      </c>
      <c r="K894"/>
    </row>
    <row r="895" spans="1:11" x14ac:dyDescent="0.25">
      <c r="A895" s="14">
        <v>171.2</v>
      </c>
      <c r="B895" s="14">
        <v>2.1</v>
      </c>
      <c r="C895" s="14">
        <v>3.92</v>
      </c>
      <c r="D895" s="17"/>
      <c r="E895" s="16">
        <f t="shared" si="54"/>
        <v>0.01</v>
      </c>
      <c r="F895" s="17">
        <f t="shared" si="55"/>
        <v>-3.0000000000000001E-3</v>
      </c>
      <c r="G895" s="17"/>
      <c r="H895" s="81">
        <f t="shared" si="56"/>
        <v>1.3</v>
      </c>
      <c r="I895" s="81">
        <f t="shared" si="57"/>
        <v>27.51977984176127</v>
      </c>
      <c r="K895"/>
    </row>
    <row r="896" spans="1:11" x14ac:dyDescent="0.25">
      <c r="A896" s="14">
        <v>171.4</v>
      </c>
      <c r="B896" s="14">
        <v>2.1120000000000001</v>
      </c>
      <c r="C896" s="14">
        <v>3.93</v>
      </c>
      <c r="D896" s="17"/>
      <c r="E896" s="16">
        <f t="shared" si="54"/>
        <v>1.0057142857142858E-2</v>
      </c>
      <c r="F896" s="17">
        <f t="shared" si="55"/>
        <v>-3.0171428571428576E-3</v>
      </c>
      <c r="G896" s="17"/>
      <c r="H896" s="81">
        <f t="shared" si="56"/>
        <v>1.3074285714285716</v>
      </c>
      <c r="I896" s="81">
        <f t="shared" si="57"/>
        <v>27.589983361765761</v>
      </c>
      <c r="K896"/>
    </row>
    <row r="897" spans="1:11" x14ac:dyDescent="0.25">
      <c r="A897" s="14">
        <v>171.6</v>
      </c>
      <c r="B897" s="14">
        <v>2.1179999999999999</v>
      </c>
      <c r="C897" s="14">
        <v>3.94</v>
      </c>
      <c r="D897" s="17"/>
      <c r="E897" s="16">
        <f t="shared" si="54"/>
        <v>1.0085714285714285E-2</v>
      </c>
      <c r="F897" s="17">
        <f t="shared" si="55"/>
        <v>-3.0257142857142852E-3</v>
      </c>
      <c r="G897" s="17"/>
      <c r="H897" s="81">
        <f t="shared" si="56"/>
        <v>1.3111428571428569</v>
      </c>
      <c r="I897" s="81">
        <f t="shared" si="57"/>
        <v>27.660186881770255</v>
      </c>
      <c r="K897"/>
    </row>
    <row r="898" spans="1:11" x14ac:dyDescent="0.25">
      <c r="A898" s="14">
        <v>171.8</v>
      </c>
      <c r="B898" s="14">
        <v>2.1240000000000001</v>
      </c>
      <c r="C898" s="14">
        <v>3.95</v>
      </c>
      <c r="D898" s="17"/>
      <c r="E898" s="16">
        <f t="shared" si="54"/>
        <v>1.0114285714285715E-2</v>
      </c>
      <c r="F898" s="17">
        <f t="shared" si="55"/>
        <v>-3.0342857142857142E-3</v>
      </c>
      <c r="G898" s="17"/>
      <c r="H898" s="81">
        <f t="shared" si="56"/>
        <v>1.3148571428571429</v>
      </c>
      <c r="I898" s="81">
        <f t="shared" si="57"/>
        <v>27.730390401774748</v>
      </c>
      <c r="K898"/>
    </row>
    <row r="899" spans="1:11" x14ac:dyDescent="0.25">
      <c r="A899" s="14">
        <v>172</v>
      </c>
      <c r="B899" s="14">
        <v>2.1360000000000001</v>
      </c>
      <c r="C899" s="14">
        <v>3.96</v>
      </c>
      <c r="D899" s="17"/>
      <c r="E899" s="16">
        <f t="shared" si="54"/>
        <v>1.0171428571428573E-2</v>
      </c>
      <c r="F899" s="17">
        <f t="shared" si="55"/>
        <v>-3.0514285714285717E-3</v>
      </c>
      <c r="G899" s="17"/>
      <c r="H899" s="81">
        <f t="shared" si="56"/>
        <v>1.3222857142857143</v>
      </c>
      <c r="I899" s="81">
        <f t="shared" si="57"/>
        <v>27.800593921779242</v>
      </c>
      <c r="K899"/>
    </row>
    <row r="900" spans="1:11" x14ac:dyDescent="0.25">
      <c r="A900" s="14">
        <v>172.2</v>
      </c>
      <c r="B900" s="14">
        <v>2.1419999999999999</v>
      </c>
      <c r="C900" s="14">
        <v>3.97</v>
      </c>
      <c r="D900" s="17"/>
      <c r="E900" s="16">
        <f t="shared" si="54"/>
        <v>1.0199999999999999E-2</v>
      </c>
      <c r="F900" s="17">
        <f t="shared" si="55"/>
        <v>-3.0599999999999998E-3</v>
      </c>
      <c r="G900" s="17"/>
      <c r="H900" s="81">
        <f t="shared" si="56"/>
        <v>1.3259999999999998</v>
      </c>
      <c r="I900" s="81">
        <f t="shared" si="57"/>
        <v>27.870797441783733</v>
      </c>
      <c r="K900"/>
    </row>
    <row r="901" spans="1:11" x14ac:dyDescent="0.25">
      <c r="A901" s="14">
        <v>172.4</v>
      </c>
      <c r="B901" s="14">
        <v>2.1480000000000001</v>
      </c>
      <c r="C901" s="14">
        <v>3.98</v>
      </c>
      <c r="D901" s="17"/>
      <c r="E901" s="16">
        <f t="shared" si="54"/>
        <v>1.0228571428571429E-2</v>
      </c>
      <c r="F901" s="17">
        <f t="shared" si="55"/>
        <v>-3.0685714285714288E-3</v>
      </c>
      <c r="G901" s="17"/>
      <c r="H901" s="81">
        <f t="shared" si="56"/>
        <v>1.3297142857142858</v>
      </c>
      <c r="I901" s="81">
        <f t="shared" si="57"/>
        <v>27.941000961788227</v>
      </c>
      <c r="K901"/>
    </row>
    <row r="902" spans="1:11" x14ac:dyDescent="0.25">
      <c r="A902" s="14">
        <v>172.6</v>
      </c>
      <c r="B902" s="14">
        <v>2.1539999999999999</v>
      </c>
      <c r="C902" s="14">
        <v>3.99</v>
      </c>
      <c r="D902" s="17"/>
      <c r="E902" s="16">
        <f t="shared" si="54"/>
        <v>1.0257142857142857E-2</v>
      </c>
      <c r="F902" s="17">
        <f t="shared" si="55"/>
        <v>-3.0771428571428569E-3</v>
      </c>
      <c r="G902" s="17"/>
      <c r="H902" s="81">
        <f t="shared" si="56"/>
        <v>1.3334285714285714</v>
      </c>
      <c r="I902" s="81">
        <f t="shared" si="57"/>
        <v>28.011204481792721</v>
      </c>
      <c r="K902"/>
    </row>
    <row r="903" spans="1:11" x14ac:dyDescent="0.25">
      <c r="A903" s="14">
        <v>172.8</v>
      </c>
      <c r="B903" s="14">
        <v>2.16</v>
      </c>
      <c r="C903" s="14">
        <v>3.99</v>
      </c>
      <c r="D903" s="17"/>
      <c r="E903" s="16">
        <f t="shared" si="54"/>
        <v>1.0285714285714287E-2</v>
      </c>
      <c r="F903" s="17">
        <f t="shared" si="55"/>
        <v>-3.0857142857142858E-3</v>
      </c>
      <c r="G903" s="17"/>
      <c r="H903" s="81">
        <f t="shared" si="56"/>
        <v>1.3371428571428572</v>
      </c>
      <c r="I903" s="81">
        <f t="shared" si="57"/>
        <v>28.011204481792721</v>
      </c>
      <c r="K903"/>
    </row>
    <row r="904" spans="1:11" x14ac:dyDescent="0.25">
      <c r="A904" s="14">
        <v>173</v>
      </c>
      <c r="B904" s="14">
        <v>2.1659999999999999</v>
      </c>
      <c r="C904" s="14">
        <v>4</v>
      </c>
      <c r="D904" s="17"/>
      <c r="E904" s="16">
        <f t="shared" si="54"/>
        <v>1.0314285714285713E-2</v>
      </c>
      <c r="F904" s="17">
        <f t="shared" si="55"/>
        <v>-3.0942857142857139E-3</v>
      </c>
      <c r="G904" s="17"/>
      <c r="H904" s="81">
        <f t="shared" si="56"/>
        <v>1.3408571428571427</v>
      </c>
      <c r="I904" s="81">
        <f t="shared" si="57"/>
        <v>28.081408001797215</v>
      </c>
      <c r="K904"/>
    </row>
    <row r="905" spans="1:11" x14ac:dyDescent="0.25">
      <c r="A905" s="14">
        <v>173.2</v>
      </c>
      <c r="B905" s="14">
        <v>2.1720000000000002</v>
      </c>
      <c r="C905" s="14">
        <v>4.01</v>
      </c>
      <c r="D905" s="17"/>
      <c r="E905" s="16">
        <f t="shared" si="54"/>
        <v>1.0342857142857143E-2</v>
      </c>
      <c r="F905" s="17">
        <f t="shared" si="55"/>
        <v>-3.1028571428571429E-3</v>
      </c>
      <c r="G905" s="17"/>
      <c r="H905" s="81">
        <f t="shared" si="56"/>
        <v>1.3445714285714288</v>
      </c>
      <c r="I905" s="81">
        <f t="shared" si="57"/>
        <v>28.151611521801705</v>
      </c>
      <c r="K905"/>
    </row>
    <row r="906" spans="1:11" x14ac:dyDescent="0.25">
      <c r="A906" s="14">
        <v>173.4</v>
      </c>
      <c r="B906" s="14">
        <v>2.1779999999999999</v>
      </c>
      <c r="C906" s="14">
        <v>4.0199999999999996</v>
      </c>
      <c r="D906" s="17"/>
      <c r="E906" s="16">
        <f t="shared" si="54"/>
        <v>1.0371428571428571E-2</v>
      </c>
      <c r="F906" s="17">
        <f t="shared" si="55"/>
        <v>-3.1114285714285714E-3</v>
      </c>
      <c r="G906" s="17"/>
      <c r="H906" s="81">
        <f t="shared" si="56"/>
        <v>1.3482857142857143</v>
      </c>
      <c r="I906" s="81">
        <f t="shared" si="57"/>
        <v>28.221815041806195</v>
      </c>
      <c r="K906"/>
    </row>
    <row r="907" spans="1:11" x14ac:dyDescent="0.25">
      <c r="A907" s="14">
        <v>173.6</v>
      </c>
      <c r="B907" s="14">
        <v>2.1840000000000002</v>
      </c>
      <c r="C907" s="14">
        <v>4.04</v>
      </c>
      <c r="D907" s="17"/>
      <c r="E907" s="16">
        <f t="shared" si="54"/>
        <v>1.0400000000000001E-2</v>
      </c>
      <c r="F907" s="17">
        <f t="shared" si="55"/>
        <v>-3.1200000000000004E-3</v>
      </c>
      <c r="G907" s="17"/>
      <c r="H907" s="81">
        <f t="shared" si="56"/>
        <v>1.3520000000000001</v>
      </c>
      <c r="I907" s="81">
        <f t="shared" si="57"/>
        <v>28.362222081815187</v>
      </c>
      <c r="K907"/>
    </row>
    <row r="908" spans="1:11" x14ac:dyDescent="0.25">
      <c r="A908" s="14">
        <v>173.8</v>
      </c>
      <c r="B908" s="14">
        <v>2.19</v>
      </c>
      <c r="C908" s="14">
        <v>4.05</v>
      </c>
      <c r="D908" s="17"/>
      <c r="E908" s="16">
        <f t="shared" si="54"/>
        <v>1.0428571428571428E-2</v>
      </c>
      <c r="F908" s="17">
        <f t="shared" si="55"/>
        <v>-3.128571428571428E-3</v>
      </c>
      <c r="G908" s="17"/>
      <c r="H908" s="81">
        <f t="shared" si="56"/>
        <v>1.3557142857142856</v>
      </c>
      <c r="I908" s="81">
        <f t="shared" si="57"/>
        <v>28.432425601819677</v>
      </c>
      <c r="K908"/>
    </row>
    <row r="909" spans="1:11" x14ac:dyDescent="0.25">
      <c r="A909" s="14">
        <v>174</v>
      </c>
      <c r="B909" s="14">
        <v>2.1960000000000002</v>
      </c>
      <c r="C909" s="14">
        <v>4.05</v>
      </c>
      <c r="D909" s="17"/>
      <c r="E909" s="16">
        <f t="shared" si="54"/>
        <v>1.0457142857142858E-2</v>
      </c>
      <c r="F909" s="17">
        <f t="shared" si="55"/>
        <v>-3.137142857142857E-3</v>
      </c>
      <c r="G909" s="17"/>
      <c r="H909" s="81">
        <f t="shared" si="56"/>
        <v>1.3594285714285714</v>
      </c>
      <c r="I909" s="81">
        <f t="shared" si="57"/>
        <v>28.432425601819677</v>
      </c>
      <c r="K909"/>
    </row>
    <row r="910" spans="1:11" x14ac:dyDescent="0.25">
      <c r="A910" s="14">
        <v>174.2</v>
      </c>
      <c r="B910" s="14">
        <v>2.202</v>
      </c>
      <c r="C910" s="14">
        <v>4.0599999999999996</v>
      </c>
      <c r="D910" s="17"/>
      <c r="E910" s="16">
        <f t="shared" si="54"/>
        <v>1.0485714285714286E-2</v>
      </c>
      <c r="F910" s="17">
        <f t="shared" si="55"/>
        <v>-3.1457142857142855E-3</v>
      </c>
      <c r="G910" s="17"/>
      <c r="H910" s="81">
        <f t="shared" si="56"/>
        <v>1.3631428571428572</v>
      </c>
      <c r="I910" s="81">
        <f t="shared" si="57"/>
        <v>28.502629121824167</v>
      </c>
      <c r="K910"/>
    </row>
    <row r="911" spans="1:11" x14ac:dyDescent="0.25">
      <c r="A911" s="14">
        <v>174.4</v>
      </c>
      <c r="B911" s="14">
        <v>2.214</v>
      </c>
      <c r="C911" s="14">
        <v>4.07</v>
      </c>
      <c r="D911" s="17"/>
      <c r="E911" s="16">
        <f t="shared" si="54"/>
        <v>1.0542857142857142E-2</v>
      </c>
      <c r="F911" s="17">
        <f t="shared" si="55"/>
        <v>-3.1628571428571426E-3</v>
      </c>
      <c r="G911" s="17"/>
      <c r="H911" s="81">
        <f t="shared" si="56"/>
        <v>1.3705714285714286</v>
      </c>
      <c r="I911" s="81">
        <f t="shared" si="57"/>
        <v>28.572832641828668</v>
      </c>
      <c r="K911"/>
    </row>
    <row r="912" spans="1:11" x14ac:dyDescent="0.25">
      <c r="A912" s="14">
        <v>174.6</v>
      </c>
      <c r="B912" s="14">
        <v>2.2200000000000002</v>
      </c>
      <c r="C912" s="14">
        <v>4.08</v>
      </c>
      <c r="D912" s="17"/>
      <c r="E912" s="16">
        <f t="shared" si="54"/>
        <v>1.0571428571428572E-2</v>
      </c>
      <c r="F912" s="17">
        <f t="shared" si="55"/>
        <v>-3.1714285714285716E-3</v>
      </c>
      <c r="G912" s="17"/>
      <c r="H912" s="81">
        <f t="shared" si="56"/>
        <v>1.3742857142857143</v>
      </c>
      <c r="I912" s="81">
        <f t="shared" si="57"/>
        <v>28.643036161833159</v>
      </c>
      <c r="K912"/>
    </row>
    <row r="913" spans="1:11" x14ac:dyDescent="0.25">
      <c r="A913" s="14">
        <v>174.8</v>
      </c>
      <c r="B913" s="14">
        <v>2.226</v>
      </c>
      <c r="C913" s="14">
        <v>4.09</v>
      </c>
      <c r="D913" s="17"/>
      <c r="E913" s="16">
        <f t="shared" si="54"/>
        <v>1.06E-2</v>
      </c>
      <c r="F913" s="17">
        <f t="shared" si="55"/>
        <v>-3.1800000000000001E-3</v>
      </c>
      <c r="G913" s="17"/>
      <c r="H913" s="81">
        <f t="shared" si="56"/>
        <v>1.3780000000000001</v>
      </c>
      <c r="I913" s="81">
        <f t="shared" si="57"/>
        <v>28.713239681837649</v>
      </c>
      <c r="K913"/>
    </row>
    <row r="914" spans="1:11" x14ac:dyDescent="0.25">
      <c r="A914" s="14">
        <v>175</v>
      </c>
      <c r="B914" s="14">
        <v>2.2320000000000002</v>
      </c>
      <c r="C914" s="14">
        <v>4.09</v>
      </c>
      <c r="D914" s="17"/>
      <c r="E914" s="16">
        <f t="shared" si="54"/>
        <v>1.062857142857143E-2</v>
      </c>
      <c r="F914" s="17">
        <f t="shared" si="55"/>
        <v>-3.1885714285714291E-3</v>
      </c>
      <c r="G914" s="17"/>
      <c r="H914" s="81">
        <f t="shared" si="56"/>
        <v>1.3817142857142859</v>
      </c>
      <c r="I914" s="81">
        <f t="shared" si="57"/>
        <v>28.713239681837649</v>
      </c>
      <c r="K914"/>
    </row>
    <row r="915" spans="1:11" x14ac:dyDescent="0.25">
      <c r="A915" s="14">
        <v>175.2</v>
      </c>
      <c r="B915" s="14">
        <v>2.238</v>
      </c>
      <c r="C915" s="14">
        <v>4.0999999999999996</v>
      </c>
      <c r="D915" s="17"/>
      <c r="E915" s="16">
        <f t="shared" si="54"/>
        <v>1.0657142857142856E-2</v>
      </c>
      <c r="F915" s="17">
        <f t="shared" si="55"/>
        <v>-3.1971428571428567E-3</v>
      </c>
      <c r="G915" s="17"/>
      <c r="H915" s="81">
        <f t="shared" si="56"/>
        <v>1.3854285714285712</v>
      </c>
      <c r="I915" s="81">
        <f t="shared" si="57"/>
        <v>28.783443201842143</v>
      </c>
      <c r="K915"/>
    </row>
    <row r="916" spans="1:11" x14ac:dyDescent="0.25">
      <c r="A916" s="14">
        <v>175.4</v>
      </c>
      <c r="B916" s="14">
        <v>2.25</v>
      </c>
      <c r="C916" s="14">
        <v>4.1100000000000003</v>
      </c>
      <c r="D916" s="17"/>
      <c r="E916" s="16">
        <f t="shared" si="54"/>
        <v>1.0714285714285714E-2</v>
      </c>
      <c r="F916" s="17">
        <f t="shared" si="55"/>
        <v>-3.2142857142857142E-3</v>
      </c>
      <c r="G916" s="17"/>
      <c r="H916" s="81">
        <f t="shared" si="56"/>
        <v>1.3928571428571428</v>
      </c>
      <c r="I916" s="81">
        <f t="shared" si="57"/>
        <v>28.853646721846637</v>
      </c>
      <c r="K916"/>
    </row>
    <row r="917" spans="1:11" x14ac:dyDescent="0.25">
      <c r="A917" s="14">
        <v>175.6</v>
      </c>
      <c r="B917" s="14">
        <v>2.2559999999999998</v>
      </c>
      <c r="C917" s="14">
        <v>4.12</v>
      </c>
      <c r="D917" s="17"/>
      <c r="E917" s="16">
        <f t="shared" si="54"/>
        <v>1.0742857142857143E-2</v>
      </c>
      <c r="F917" s="17">
        <f t="shared" si="55"/>
        <v>-3.2228571428571428E-3</v>
      </c>
      <c r="G917" s="17"/>
      <c r="H917" s="81">
        <f t="shared" si="56"/>
        <v>1.3965714285714286</v>
      </c>
      <c r="I917" s="81">
        <f t="shared" si="57"/>
        <v>28.923850241851131</v>
      </c>
      <c r="K917"/>
    </row>
    <row r="918" spans="1:11" x14ac:dyDescent="0.25">
      <c r="A918" s="14">
        <v>175.8</v>
      </c>
      <c r="B918" s="14">
        <v>2.262</v>
      </c>
      <c r="C918" s="14">
        <v>4.13</v>
      </c>
      <c r="D918" s="17"/>
      <c r="E918" s="16">
        <f t="shared" si="54"/>
        <v>1.0771428571428571E-2</v>
      </c>
      <c r="F918" s="17">
        <f t="shared" si="55"/>
        <v>-3.2314285714285713E-3</v>
      </c>
      <c r="G918" s="17"/>
      <c r="H918" s="81">
        <f t="shared" si="56"/>
        <v>1.4002857142857141</v>
      </c>
      <c r="I918" s="81">
        <f t="shared" si="57"/>
        <v>28.994053761855621</v>
      </c>
      <c r="K918"/>
    </row>
    <row r="919" spans="1:11" x14ac:dyDescent="0.25">
      <c r="A919" s="14">
        <v>176</v>
      </c>
      <c r="B919" s="14">
        <v>2.2679999999999998</v>
      </c>
      <c r="C919" s="14">
        <v>4.1399999999999997</v>
      </c>
      <c r="D919" s="17"/>
      <c r="E919" s="16">
        <f t="shared" si="54"/>
        <v>1.0799999999999999E-2</v>
      </c>
      <c r="F919" s="17">
        <f t="shared" si="55"/>
        <v>-3.2399999999999994E-3</v>
      </c>
      <c r="G919" s="17"/>
      <c r="H919" s="81">
        <f t="shared" si="56"/>
        <v>1.4039999999999999</v>
      </c>
      <c r="I919" s="81">
        <f t="shared" si="57"/>
        <v>29.064257281860115</v>
      </c>
      <c r="K919"/>
    </row>
    <row r="920" spans="1:11" x14ac:dyDescent="0.25">
      <c r="A920" s="14">
        <v>176.2</v>
      </c>
      <c r="B920" s="14">
        <v>2.2799999999999998</v>
      </c>
      <c r="C920" s="14">
        <v>4.1399999999999997</v>
      </c>
      <c r="D920" s="17"/>
      <c r="E920" s="16">
        <f t="shared" si="54"/>
        <v>1.0857142857142857E-2</v>
      </c>
      <c r="F920" s="17">
        <f t="shared" si="55"/>
        <v>-3.2571428571428569E-3</v>
      </c>
      <c r="G920" s="17"/>
      <c r="H920" s="81">
        <f t="shared" si="56"/>
        <v>1.4114285714285715</v>
      </c>
      <c r="I920" s="81">
        <f t="shared" si="57"/>
        <v>29.064257281860115</v>
      </c>
      <c r="K920"/>
    </row>
    <row r="921" spans="1:11" x14ac:dyDescent="0.25">
      <c r="A921" s="14">
        <v>176.4</v>
      </c>
      <c r="B921" s="14">
        <v>2.2799999999999998</v>
      </c>
      <c r="C921" s="14">
        <v>4.1500000000000004</v>
      </c>
      <c r="D921" s="17"/>
      <c r="E921" s="16">
        <f t="shared" si="54"/>
        <v>1.0857142857142857E-2</v>
      </c>
      <c r="F921" s="17">
        <f t="shared" si="55"/>
        <v>-3.2571428571428569E-3</v>
      </c>
      <c r="G921" s="17"/>
      <c r="H921" s="81">
        <f t="shared" si="56"/>
        <v>1.4114285714285715</v>
      </c>
      <c r="I921" s="81">
        <f t="shared" si="57"/>
        <v>29.134460801864609</v>
      </c>
      <c r="K921"/>
    </row>
    <row r="922" spans="1:11" x14ac:dyDescent="0.25">
      <c r="A922" s="14">
        <v>176.6</v>
      </c>
      <c r="B922" s="14">
        <v>2.286</v>
      </c>
      <c r="C922" s="14">
        <v>4.1500000000000004</v>
      </c>
      <c r="D922" s="17"/>
      <c r="E922" s="16">
        <f t="shared" si="54"/>
        <v>1.0885714285714285E-2</v>
      </c>
      <c r="F922" s="17">
        <f t="shared" si="55"/>
        <v>-3.2657142857142854E-3</v>
      </c>
      <c r="G922" s="17"/>
      <c r="H922" s="81">
        <f t="shared" si="56"/>
        <v>1.415142857142857</v>
      </c>
      <c r="I922" s="81">
        <f t="shared" si="57"/>
        <v>29.134460801864609</v>
      </c>
      <c r="K922"/>
    </row>
    <row r="923" spans="1:11" x14ac:dyDescent="0.25">
      <c r="A923" s="14">
        <v>176.8</v>
      </c>
      <c r="B923" s="14">
        <v>2.2919999999999998</v>
      </c>
      <c r="C923" s="14">
        <v>4.16</v>
      </c>
      <c r="D923" s="17"/>
      <c r="E923" s="16">
        <f t="shared" si="54"/>
        <v>1.0914285714285713E-2</v>
      </c>
      <c r="F923" s="17">
        <f t="shared" si="55"/>
        <v>-3.274285714285714E-3</v>
      </c>
      <c r="G923" s="17"/>
      <c r="H923" s="81">
        <f t="shared" si="56"/>
        <v>1.4188571428571428</v>
      </c>
      <c r="I923" s="81">
        <f t="shared" si="57"/>
        <v>29.204664321869103</v>
      </c>
      <c r="K923"/>
    </row>
    <row r="924" spans="1:11" x14ac:dyDescent="0.25">
      <c r="A924" s="14">
        <v>177</v>
      </c>
      <c r="B924" s="14">
        <v>2.298</v>
      </c>
      <c r="C924" s="14">
        <v>4.16</v>
      </c>
      <c r="D924" s="17"/>
      <c r="E924" s="16">
        <f t="shared" si="54"/>
        <v>1.0942857142857143E-2</v>
      </c>
      <c r="F924" s="17">
        <f t="shared" si="55"/>
        <v>-3.2828571428571429E-3</v>
      </c>
      <c r="G924" s="17"/>
      <c r="H924" s="81">
        <f t="shared" si="56"/>
        <v>1.4225714285714286</v>
      </c>
      <c r="I924" s="81">
        <f t="shared" si="57"/>
        <v>29.204664321869103</v>
      </c>
      <c r="K924"/>
    </row>
    <row r="925" spans="1:11" x14ac:dyDescent="0.25">
      <c r="A925" s="14">
        <v>177.2</v>
      </c>
      <c r="B925" s="14">
        <v>2.3039999999999998</v>
      </c>
      <c r="C925" s="14">
        <v>4.17</v>
      </c>
      <c r="D925" s="17"/>
      <c r="E925" s="16">
        <f t="shared" si="54"/>
        <v>1.0971428571428571E-2</v>
      </c>
      <c r="F925" s="17">
        <f t="shared" si="55"/>
        <v>-3.2914285714285715E-3</v>
      </c>
      <c r="G925" s="17"/>
      <c r="H925" s="81">
        <f t="shared" si="56"/>
        <v>1.4262857142857144</v>
      </c>
      <c r="I925" s="81">
        <f t="shared" si="57"/>
        <v>29.274867841873593</v>
      </c>
      <c r="K925"/>
    </row>
    <row r="926" spans="1:11" x14ac:dyDescent="0.25">
      <c r="A926" s="14">
        <v>177.4</v>
      </c>
      <c r="B926" s="14">
        <v>2.3159999999999998</v>
      </c>
      <c r="C926" s="14">
        <v>4.18</v>
      </c>
      <c r="D926" s="17"/>
      <c r="E926" s="16">
        <f t="shared" si="54"/>
        <v>1.1028571428571428E-2</v>
      </c>
      <c r="F926" s="17">
        <f t="shared" si="55"/>
        <v>-3.3085714285714281E-3</v>
      </c>
      <c r="G926" s="17"/>
      <c r="H926" s="81">
        <f t="shared" si="56"/>
        <v>1.4337142857142855</v>
      </c>
      <c r="I926" s="81">
        <f t="shared" si="57"/>
        <v>29.345071361878087</v>
      </c>
      <c r="K926"/>
    </row>
    <row r="927" spans="1:11" x14ac:dyDescent="0.25">
      <c r="A927" s="14">
        <v>177.6</v>
      </c>
      <c r="B927" s="14">
        <v>2.3220000000000001</v>
      </c>
      <c r="C927" s="14">
        <v>4.18</v>
      </c>
      <c r="D927" s="17"/>
      <c r="E927" s="16">
        <f t="shared" si="54"/>
        <v>1.1057142857142857E-2</v>
      </c>
      <c r="F927" s="17">
        <f t="shared" si="55"/>
        <v>-3.317142857142857E-3</v>
      </c>
      <c r="G927" s="17"/>
      <c r="H927" s="81">
        <f t="shared" si="56"/>
        <v>1.4374285714285715</v>
      </c>
      <c r="I927" s="81">
        <f t="shared" si="57"/>
        <v>29.345071361878087</v>
      </c>
      <c r="K927"/>
    </row>
    <row r="928" spans="1:11" x14ac:dyDescent="0.25">
      <c r="A928" s="14">
        <v>177.8</v>
      </c>
      <c r="B928" s="14">
        <v>2.3279999999999998</v>
      </c>
      <c r="C928" s="14">
        <v>4.1900000000000004</v>
      </c>
      <c r="D928" s="17"/>
      <c r="E928" s="16">
        <f t="shared" si="54"/>
        <v>1.1085714285714286E-2</v>
      </c>
      <c r="F928" s="17">
        <f t="shared" si="55"/>
        <v>-3.3257142857142856E-3</v>
      </c>
      <c r="G928" s="17"/>
      <c r="H928" s="81">
        <f t="shared" si="56"/>
        <v>1.4411428571428571</v>
      </c>
      <c r="I928" s="81">
        <f t="shared" si="57"/>
        <v>29.415274881882581</v>
      </c>
      <c r="K928"/>
    </row>
    <row r="929" spans="1:11" x14ac:dyDescent="0.25">
      <c r="A929" s="14">
        <v>178</v>
      </c>
      <c r="B929" s="14">
        <v>2.3340000000000001</v>
      </c>
      <c r="C929" s="14">
        <v>4.2</v>
      </c>
      <c r="D929" s="17"/>
      <c r="E929" s="16">
        <f t="shared" si="54"/>
        <v>1.1114285714285715E-2</v>
      </c>
      <c r="F929" s="17">
        <f t="shared" si="55"/>
        <v>-3.3342857142857145E-3</v>
      </c>
      <c r="G929" s="17"/>
      <c r="H929" s="81">
        <f t="shared" si="56"/>
        <v>1.4448571428571431</v>
      </c>
      <c r="I929" s="81">
        <f t="shared" si="57"/>
        <v>29.485478401887075</v>
      </c>
      <c r="K929"/>
    </row>
    <row r="930" spans="1:11" x14ac:dyDescent="0.25">
      <c r="A930" s="14">
        <v>178.2</v>
      </c>
      <c r="B930" s="14">
        <v>2.34</v>
      </c>
      <c r="C930" s="14">
        <v>4.2</v>
      </c>
      <c r="D930" s="17"/>
      <c r="E930" s="16">
        <f t="shared" si="54"/>
        <v>1.1142857142857142E-2</v>
      </c>
      <c r="F930" s="17">
        <f t="shared" si="55"/>
        <v>-3.3428571428571426E-3</v>
      </c>
      <c r="G930" s="17"/>
      <c r="H930" s="81">
        <f t="shared" si="56"/>
        <v>1.4485714285714284</v>
      </c>
      <c r="I930" s="81">
        <f t="shared" si="57"/>
        <v>29.485478401887075</v>
      </c>
      <c r="K930"/>
    </row>
    <row r="931" spans="1:11" x14ac:dyDescent="0.25">
      <c r="A931" s="14">
        <v>178.4</v>
      </c>
      <c r="B931" s="14">
        <v>2.3460000000000001</v>
      </c>
      <c r="C931" s="14">
        <v>4.21</v>
      </c>
      <c r="D931" s="17"/>
      <c r="E931" s="16">
        <f t="shared" si="54"/>
        <v>1.1171428571428572E-2</v>
      </c>
      <c r="F931" s="17">
        <f t="shared" si="55"/>
        <v>-3.3514285714285716E-3</v>
      </c>
      <c r="G931" s="17"/>
      <c r="H931" s="81">
        <f t="shared" si="56"/>
        <v>1.4522857142857144</v>
      </c>
      <c r="I931" s="81">
        <f t="shared" si="57"/>
        <v>29.555681921891566</v>
      </c>
      <c r="K931"/>
    </row>
    <row r="932" spans="1:11" x14ac:dyDescent="0.25">
      <c r="A932" s="14">
        <v>178.6</v>
      </c>
      <c r="B932" s="14">
        <v>2.3519999999999999</v>
      </c>
      <c r="C932" s="14">
        <v>4.21</v>
      </c>
      <c r="D932" s="17"/>
      <c r="E932" s="16">
        <f t="shared" si="54"/>
        <v>1.12E-2</v>
      </c>
      <c r="F932" s="17">
        <f t="shared" si="55"/>
        <v>-3.3599999999999997E-3</v>
      </c>
      <c r="G932" s="17"/>
      <c r="H932" s="81">
        <f t="shared" si="56"/>
        <v>1.456</v>
      </c>
      <c r="I932" s="81">
        <f t="shared" si="57"/>
        <v>29.555681921891566</v>
      </c>
      <c r="K932"/>
    </row>
    <row r="933" spans="1:11" x14ac:dyDescent="0.25">
      <c r="A933" s="14">
        <v>178.8</v>
      </c>
      <c r="B933" s="14">
        <v>2.3580000000000001</v>
      </c>
      <c r="C933" s="14">
        <v>4.22</v>
      </c>
      <c r="D933" s="17"/>
      <c r="E933" s="16">
        <f t="shared" si="54"/>
        <v>1.122857142857143E-2</v>
      </c>
      <c r="F933" s="17">
        <f t="shared" si="55"/>
        <v>-3.3685714285714287E-3</v>
      </c>
      <c r="G933" s="17"/>
      <c r="H933" s="81">
        <f t="shared" si="56"/>
        <v>1.459714285714286</v>
      </c>
      <c r="I933" s="81">
        <f t="shared" si="57"/>
        <v>29.62588544189606</v>
      </c>
      <c r="K933"/>
    </row>
    <row r="934" spans="1:11" x14ac:dyDescent="0.25">
      <c r="A934" s="14">
        <v>179</v>
      </c>
      <c r="B934" s="14">
        <v>2.3639999999999999</v>
      </c>
      <c r="C934" s="14">
        <v>4.2300000000000004</v>
      </c>
      <c r="D934" s="17"/>
      <c r="E934" s="16">
        <f t="shared" si="54"/>
        <v>1.1257142857142856E-2</v>
      </c>
      <c r="F934" s="17">
        <f t="shared" si="55"/>
        <v>-3.3771428571428568E-3</v>
      </c>
      <c r="G934" s="17"/>
      <c r="H934" s="81">
        <f t="shared" si="56"/>
        <v>1.4634285714285713</v>
      </c>
      <c r="I934" s="81">
        <f t="shared" si="57"/>
        <v>29.696088961900553</v>
      </c>
      <c r="K934"/>
    </row>
    <row r="935" spans="1:11" x14ac:dyDescent="0.25">
      <c r="A935" s="14">
        <v>179.2</v>
      </c>
      <c r="B935" s="14">
        <v>2.3759999999999999</v>
      </c>
      <c r="C935" s="14">
        <v>4.2300000000000004</v>
      </c>
      <c r="D935" s="17"/>
      <c r="E935" s="16">
        <f t="shared" ref="E935:E998" si="58">B935/$K$9</f>
        <v>1.1314285714285714E-2</v>
      </c>
      <c r="F935" s="17">
        <f t="shared" ref="F935:F998" si="59">(-1)*($K$16*E935)</f>
        <v>-3.3942857142857143E-3</v>
      </c>
      <c r="G935" s="17"/>
      <c r="H935" s="81">
        <f t="shared" ref="H935:H998" si="60" xml:space="preserve"> (E935-F935)*100</f>
        <v>1.4708571428571429</v>
      </c>
      <c r="I935" s="81">
        <f t="shared" ref="I935:I998" si="61">C935*1000/(2*$K$8*$K$10)</f>
        <v>29.696088961900553</v>
      </c>
      <c r="K935"/>
    </row>
    <row r="936" spans="1:11" x14ac:dyDescent="0.25">
      <c r="A936" s="14">
        <v>179.4</v>
      </c>
      <c r="B936" s="14">
        <v>2.3820000000000001</v>
      </c>
      <c r="C936" s="14">
        <v>4.24</v>
      </c>
      <c r="D936" s="17"/>
      <c r="E936" s="16">
        <f t="shared" si="58"/>
        <v>1.1342857142857144E-2</v>
      </c>
      <c r="F936" s="17">
        <f t="shared" si="59"/>
        <v>-3.4028571428571432E-3</v>
      </c>
      <c r="G936" s="17"/>
      <c r="H936" s="81">
        <f t="shared" si="60"/>
        <v>1.4745714285714286</v>
      </c>
      <c r="I936" s="81">
        <f t="shared" si="61"/>
        <v>29.766292481905047</v>
      </c>
      <c r="K936"/>
    </row>
    <row r="937" spans="1:11" x14ac:dyDescent="0.25">
      <c r="A937" s="14">
        <v>179.6</v>
      </c>
      <c r="B937" s="14">
        <v>2.3879999999999999</v>
      </c>
      <c r="C937" s="14">
        <v>4.24</v>
      </c>
      <c r="D937" s="17"/>
      <c r="E937" s="16">
        <f t="shared" si="58"/>
        <v>1.1371428571428571E-2</v>
      </c>
      <c r="F937" s="17">
        <f t="shared" si="59"/>
        <v>-3.4114285714285709E-3</v>
      </c>
      <c r="G937" s="17"/>
      <c r="H937" s="81">
        <f t="shared" si="60"/>
        <v>1.4782857142857142</v>
      </c>
      <c r="I937" s="81">
        <f t="shared" si="61"/>
        <v>29.766292481905047</v>
      </c>
      <c r="K937"/>
    </row>
    <row r="938" spans="1:11" x14ac:dyDescent="0.25">
      <c r="A938" s="14">
        <v>179.8</v>
      </c>
      <c r="B938" s="14">
        <v>2.3940000000000001</v>
      </c>
      <c r="C938" s="14">
        <v>4.25</v>
      </c>
      <c r="D938" s="17"/>
      <c r="E938" s="16">
        <f t="shared" si="58"/>
        <v>1.14E-2</v>
      </c>
      <c r="F938" s="17">
        <f t="shared" si="59"/>
        <v>-3.4199999999999999E-3</v>
      </c>
      <c r="G938" s="17"/>
      <c r="H938" s="81">
        <f t="shared" si="60"/>
        <v>1.482</v>
      </c>
      <c r="I938" s="81">
        <f t="shared" si="61"/>
        <v>29.836496001909538</v>
      </c>
      <c r="K938"/>
    </row>
    <row r="939" spans="1:11" x14ac:dyDescent="0.25">
      <c r="A939" s="14">
        <v>180</v>
      </c>
      <c r="B939" s="14">
        <v>2.4</v>
      </c>
      <c r="C939" s="14">
        <v>4.25</v>
      </c>
      <c r="D939" s="17"/>
      <c r="E939" s="16">
        <f t="shared" si="58"/>
        <v>1.1428571428571429E-2</v>
      </c>
      <c r="F939" s="17">
        <f t="shared" si="59"/>
        <v>-3.4285714285714284E-3</v>
      </c>
      <c r="G939" s="17"/>
      <c r="H939" s="81">
        <f t="shared" si="60"/>
        <v>1.4857142857142858</v>
      </c>
      <c r="I939" s="81">
        <f t="shared" si="61"/>
        <v>29.836496001909538</v>
      </c>
      <c r="K939"/>
    </row>
    <row r="940" spans="1:11" x14ac:dyDescent="0.25">
      <c r="A940" s="14">
        <v>180.2</v>
      </c>
      <c r="B940" s="14">
        <v>2.4</v>
      </c>
      <c r="C940" s="14">
        <v>4.26</v>
      </c>
      <c r="D940" s="17"/>
      <c r="E940" s="16">
        <f t="shared" si="58"/>
        <v>1.1428571428571429E-2</v>
      </c>
      <c r="F940" s="17">
        <f t="shared" si="59"/>
        <v>-3.4285714285714284E-3</v>
      </c>
      <c r="G940" s="17"/>
      <c r="H940" s="81">
        <f t="shared" si="60"/>
        <v>1.4857142857142858</v>
      </c>
      <c r="I940" s="81">
        <f t="shared" si="61"/>
        <v>29.906699521914032</v>
      </c>
      <c r="K940"/>
    </row>
    <row r="941" spans="1:11" x14ac:dyDescent="0.25">
      <c r="A941" s="14">
        <v>180.4</v>
      </c>
      <c r="B941" s="14">
        <v>2.4119999999999999</v>
      </c>
      <c r="C941" s="14">
        <v>4.26</v>
      </c>
      <c r="D941" s="17"/>
      <c r="E941" s="16">
        <f t="shared" si="58"/>
        <v>1.1485714285714285E-2</v>
      </c>
      <c r="F941" s="17">
        <f t="shared" si="59"/>
        <v>-3.4457142857142855E-3</v>
      </c>
      <c r="G941" s="17"/>
      <c r="H941" s="81">
        <f t="shared" si="60"/>
        <v>1.4931428571428571</v>
      </c>
      <c r="I941" s="81">
        <f t="shared" si="61"/>
        <v>29.906699521914032</v>
      </c>
      <c r="K941"/>
    </row>
    <row r="942" spans="1:11" x14ac:dyDescent="0.25">
      <c r="A942" s="14">
        <v>180.6</v>
      </c>
      <c r="B942" s="14">
        <v>2.4180000000000001</v>
      </c>
      <c r="C942" s="14">
        <v>4.26</v>
      </c>
      <c r="D942" s="17"/>
      <c r="E942" s="16">
        <f t="shared" si="58"/>
        <v>1.1514285714285715E-2</v>
      </c>
      <c r="F942" s="17">
        <f t="shared" si="59"/>
        <v>-3.4542857142857144E-3</v>
      </c>
      <c r="G942" s="17"/>
      <c r="H942" s="81">
        <f t="shared" si="60"/>
        <v>1.4968571428571429</v>
      </c>
      <c r="I942" s="81">
        <f t="shared" si="61"/>
        <v>29.906699521914032</v>
      </c>
      <c r="K942"/>
    </row>
    <row r="943" spans="1:11" x14ac:dyDescent="0.25">
      <c r="A943" s="14">
        <v>180.8</v>
      </c>
      <c r="B943" s="14">
        <v>2.4239999999999999</v>
      </c>
      <c r="C943" s="14">
        <v>4.2699999999999996</v>
      </c>
      <c r="D943" s="17"/>
      <c r="E943" s="16">
        <f t="shared" si="58"/>
        <v>1.1542857142857143E-2</v>
      </c>
      <c r="F943" s="17">
        <f t="shared" si="59"/>
        <v>-3.462857142857143E-3</v>
      </c>
      <c r="G943" s="17"/>
      <c r="H943" s="81">
        <f t="shared" si="60"/>
        <v>1.5005714285714284</v>
      </c>
      <c r="I943" s="81">
        <f t="shared" si="61"/>
        <v>29.976903041918526</v>
      </c>
      <c r="K943"/>
    </row>
    <row r="944" spans="1:11" x14ac:dyDescent="0.25">
      <c r="A944" s="14">
        <v>181</v>
      </c>
      <c r="B944" s="14">
        <v>2.4300000000000002</v>
      </c>
      <c r="C944" s="14">
        <v>4.2699999999999996</v>
      </c>
      <c r="D944" s="17"/>
      <c r="E944" s="16">
        <f t="shared" si="58"/>
        <v>1.1571428571428573E-2</v>
      </c>
      <c r="F944" s="17">
        <f t="shared" si="59"/>
        <v>-3.4714285714285719E-3</v>
      </c>
      <c r="G944" s="17"/>
      <c r="H944" s="81">
        <f t="shared" si="60"/>
        <v>1.5042857142857144</v>
      </c>
      <c r="I944" s="81">
        <f t="shared" si="61"/>
        <v>29.976903041918526</v>
      </c>
      <c r="K944"/>
    </row>
    <row r="945" spans="1:11" x14ac:dyDescent="0.25">
      <c r="A945" s="14">
        <v>181.2</v>
      </c>
      <c r="B945" s="14">
        <v>2.4359999999999999</v>
      </c>
      <c r="C945" s="14">
        <v>4.28</v>
      </c>
      <c r="D945" s="17"/>
      <c r="E945" s="16">
        <f t="shared" si="58"/>
        <v>1.1599999999999999E-2</v>
      </c>
      <c r="F945" s="17">
        <f t="shared" si="59"/>
        <v>-3.4799999999999996E-3</v>
      </c>
      <c r="G945" s="17"/>
      <c r="H945" s="81">
        <f t="shared" si="60"/>
        <v>1.508</v>
      </c>
      <c r="I945" s="81">
        <f t="shared" si="61"/>
        <v>30.04710656192302</v>
      </c>
      <c r="K945"/>
    </row>
    <row r="946" spans="1:11" x14ac:dyDescent="0.25">
      <c r="A946" s="14">
        <v>181.4</v>
      </c>
      <c r="B946" s="14">
        <v>2.4359999999999999</v>
      </c>
      <c r="C946" s="14">
        <v>4.28</v>
      </c>
      <c r="D946" s="17"/>
      <c r="E946" s="16">
        <f t="shared" si="58"/>
        <v>1.1599999999999999E-2</v>
      </c>
      <c r="F946" s="17">
        <f t="shared" si="59"/>
        <v>-3.4799999999999996E-3</v>
      </c>
      <c r="G946" s="17"/>
      <c r="H946" s="81">
        <f t="shared" si="60"/>
        <v>1.508</v>
      </c>
      <c r="I946" s="81">
        <f t="shared" si="61"/>
        <v>30.04710656192302</v>
      </c>
      <c r="K946"/>
    </row>
    <row r="947" spans="1:11" x14ac:dyDescent="0.25">
      <c r="A947" s="14">
        <v>181.6</v>
      </c>
      <c r="B947" s="14">
        <v>2.4420000000000002</v>
      </c>
      <c r="C947" s="14">
        <v>4.29</v>
      </c>
      <c r="D947" s="17"/>
      <c r="E947" s="16">
        <f t="shared" si="58"/>
        <v>1.1628571428571429E-2</v>
      </c>
      <c r="F947" s="17">
        <f t="shared" si="59"/>
        <v>-3.4885714285714286E-3</v>
      </c>
      <c r="G947" s="17"/>
      <c r="H947" s="81">
        <f t="shared" si="60"/>
        <v>1.5117142857142856</v>
      </c>
      <c r="I947" s="81">
        <f t="shared" si="61"/>
        <v>30.11731008192751</v>
      </c>
      <c r="K947"/>
    </row>
    <row r="948" spans="1:11" x14ac:dyDescent="0.25">
      <c r="A948" s="14">
        <v>181.8</v>
      </c>
      <c r="B948" s="14">
        <v>2.4420000000000002</v>
      </c>
      <c r="C948" s="14">
        <v>4.29</v>
      </c>
      <c r="D948" s="17"/>
      <c r="E948" s="16">
        <f t="shared" si="58"/>
        <v>1.1628571428571429E-2</v>
      </c>
      <c r="F948" s="17">
        <f t="shared" si="59"/>
        <v>-3.4885714285714286E-3</v>
      </c>
      <c r="G948" s="17"/>
      <c r="H948" s="81">
        <f t="shared" si="60"/>
        <v>1.5117142857142856</v>
      </c>
      <c r="I948" s="81">
        <f t="shared" si="61"/>
        <v>30.11731008192751</v>
      </c>
      <c r="K948"/>
    </row>
    <row r="949" spans="1:11" x14ac:dyDescent="0.25">
      <c r="A949" s="14">
        <v>182</v>
      </c>
      <c r="B949" s="14">
        <v>2.448</v>
      </c>
      <c r="C949" s="14">
        <v>4.3</v>
      </c>
      <c r="D949" s="17"/>
      <c r="E949" s="16">
        <f t="shared" si="58"/>
        <v>1.1657142857142857E-2</v>
      </c>
      <c r="F949" s="17">
        <f t="shared" si="59"/>
        <v>-3.4971428571428571E-3</v>
      </c>
      <c r="G949" s="17"/>
      <c r="H949" s="81">
        <f t="shared" si="60"/>
        <v>1.5154285714285713</v>
      </c>
      <c r="I949" s="81">
        <f t="shared" si="61"/>
        <v>30.187513601932004</v>
      </c>
      <c r="K949"/>
    </row>
    <row r="950" spans="1:11" x14ac:dyDescent="0.25">
      <c r="A950" s="14">
        <v>182.2</v>
      </c>
      <c r="B950" s="14">
        <v>2.4540000000000002</v>
      </c>
      <c r="C950" s="14">
        <v>4.3</v>
      </c>
      <c r="D950" s="17"/>
      <c r="E950" s="16">
        <f t="shared" si="58"/>
        <v>1.1685714285714287E-2</v>
      </c>
      <c r="F950" s="17">
        <f t="shared" si="59"/>
        <v>-3.505714285714286E-3</v>
      </c>
      <c r="G950" s="17"/>
      <c r="H950" s="81">
        <f t="shared" si="60"/>
        <v>1.5191428571428574</v>
      </c>
      <c r="I950" s="81">
        <f t="shared" si="61"/>
        <v>30.187513601932004</v>
      </c>
      <c r="K950"/>
    </row>
    <row r="951" spans="1:11" x14ac:dyDescent="0.25">
      <c r="A951" s="14">
        <v>182.4</v>
      </c>
      <c r="B951" s="14">
        <v>2.46</v>
      </c>
      <c r="C951" s="14">
        <v>4.3099999999999996</v>
      </c>
      <c r="D951" s="17"/>
      <c r="E951" s="16">
        <f t="shared" si="58"/>
        <v>1.1714285714285714E-2</v>
      </c>
      <c r="F951" s="17">
        <f t="shared" si="59"/>
        <v>-3.5142857142857137E-3</v>
      </c>
      <c r="G951" s="17"/>
      <c r="H951" s="81">
        <f t="shared" si="60"/>
        <v>1.5228571428571429</v>
      </c>
      <c r="I951" s="81">
        <f t="shared" si="61"/>
        <v>30.257717121936498</v>
      </c>
      <c r="K951"/>
    </row>
    <row r="952" spans="1:11" x14ac:dyDescent="0.25">
      <c r="A952" s="14">
        <v>182.6</v>
      </c>
      <c r="B952" s="14">
        <v>2.4660000000000002</v>
      </c>
      <c r="C952" s="14">
        <v>4.3099999999999996</v>
      </c>
      <c r="D952" s="17"/>
      <c r="E952" s="16">
        <f t="shared" si="58"/>
        <v>1.1742857142857143E-2</v>
      </c>
      <c r="F952" s="17">
        <f t="shared" si="59"/>
        <v>-3.5228571428571427E-3</v>
      </c>
      <c r="G952" s="17"/>
      <c r="H952" s="81">
        <f t="shared" si="60"/>
        <v>1.5265714285714285</v>
      </c>
      <c r="I952" s="81">
        <f t="shared" si="61"/>
        <v>30.257717121936498</v>
      </c>
      <c r="K952"/>
    </row>
    <row r="953" spans="1:11" x14ac:dyDescent="0.25">
      <c r="A953" s="14">
        <v>182.8</v>
      </c>
      <c r="B953" s="14">
        <v>2.472</v>
      </c>
      <c r="C953" s="14">
        <v>4.32</v>
      </c>
      <c r="D953" s="17"/>
      <c r="E953" s="16">
        <f t="shared" si="58"/>
        <v>1.1771428571428572E-2</v>
      </c>
      <c r="F953" s="17">
        <f t="shared" si="59"/>
        <v>-3.5314285714285712E-3</v>
      </c>
      <c r="G953" s="17"/>
      <c r="H953" s="81">
        <f t="shared" si="60"/>
        <v>1.5302857142857142</v>
      </c>
      <c r="I953" s="81">
        <f t="shared" si="61"/>
        <v>30.327920641940992</v>
      </c>
      <c r="K953"/>
    </row>
    <row r="954" spans="1:11" x14ac:dyDescent="0.25">
      <c r="A954" s="14">
        <v>183</v>
      </c>
      <c r="B954" s="14">
        <v>2.4780000000000002</v>
      </c>
      <c r="C954" s="14">
        <v>4.32</v>
      </c>
      <c r="D954" s="17"/>
      <c r="E954" s="16">
        <f t="shared" si="58"/>
        <v>1.1800000000000001E-2</v>
      </c>
      <c r="F954" s="17">
        <f t="shared" si="59"/>
        <v>-3.5400000000000002E-3</v>
      </c>
      <c r="G954" s="17"/>
      <c r="H954" s="81">
        <f t="shared" si="60"/>
        <v>1.534</v>
      </c>
      <c r="I954" s="81">
        <f t="shared" si="61"/>
        <v>30.327920641940992</v>
      </c>
      <c r="K954"/>
    </row>
    <row r="955" spans="1:11" x14ac:dyDescent="0.25">
      <c r="A955" s="14">
        <v>183.2</v>
      </c>
      <c r="B955" s="14">
        <v>2.4900000000000002</v>
      </c>
      <c r="C955" s="14">
        <v>4.33</v>
      </c>
      <c r="D955" s="17"/>
      <c r="E955" s="16">
        <f t="shared" si="58"/>
        <v>1.1857142857142858E-2</v>
      </c>
      <c r="F955" s="17">
        <f t="shared" si="59"/>
        <v>-3.5571428571428572E-3</v>
      </c>
      <c r="G955" s="17"/>
      <c r="H955" s="81">
        <f t="shared" si="60"/>
        <v>1.5414285714285716</v>
      </c>
      <c r="I955" s="81">
        <f t="shared" si="61"/>
        <v>30.398124161945482</v>
      </c>
      <c r="K955"/>
    </row>
    <row r="956" spans="1:11" x14ac:dyDescent="0.25">
      <c r="A956" s="14">
        <v>183.4</v>
      </c>
      <c r="B956" s="14">
        <v>2.496</v>
      </c>
      <c r="C956" s="14">
        <v>4.33</v>
      </c>
      <c r="D956" s="17"/>
      <c r="E956" s="16">
        <f t="shared" si="58"/>
        <v>1.1885714285714286E-2</v>
      </c>
      <c r="F956" s="17">
        <f t="shared" si="59"/>
        <v>-3.5657142857142858E-3</v>
      </c>
      <c r="G956" s="17"/>
      <c r="H956" s="81">
        <f t="shared" si="60"/>
        <v>1.5451428571428572</v>
      </c>
      <c r="I956" s="81">
        <f t="shared" si="61"/>
        <v>30.398124161945482</v>
      </c>
      <c r="K956"/>
    </row>
    <row r="957" spans="1:11" x14ac:dyDescent="0.25">
      <c r="A957" s="14">
        <v>183.6</v>
      </c>
      <c r="B957" s="14">
        <v>2.508</v>
      </c>
      <c r="C957" s="14">
        <v>4.33</v>
      </c>
      <c r="D957" s="17"/>
      <c r="E957" s="16">
        <f t="shared" si="58"/>
        <v>1.1942857142857142E-2</v>
      </c>
      <c r="F957" s="17">
        <f t="shared" si="59"/>
        <v>-3.5828571428571424E-3</v>
      </c>
      <c r="G957" s="17"/>
      <c r="H957" s="81">
        <f t="shared" si="60"/>
        <v>1.5525714285714285</v>
      </c>
      <c r="I957" s="81">
        <f t="shared" si="61"/>
        <v>30.398124161945482</v>
      </c>
      <c r="K957"/>
    </row>
    <row r="958" spans="1:11" x14ac:dyDescent="0.25">
      <c r="A958" s="14">
        <v>183.8</v>
      </c>
      <c r="B958" s="14">
        <v>2.5139999999999998</v>
      </c>
      <c r="C958" s="14">
        <v>4.33</v>
      </c>
      <c r="D958" s="17"/>
      <c r="E958" s="16">
        <f t="shared" si="58"/>
        <v>1.197142857142857E-2</v>
      </c>
      <c r="F958" s="17">
        <f t="shared" si="59"/>
        <v>-3.5914285714285709E-3</v>
      </c>
      <c r="G958" s="17"/>
      <c r="H958" s="81">
        <f t="shared" si="60"/>
        <v>1.5562857142857143</v>
      </c>
      <c r="I958" s="81">
        <f t="shared" si="61"/>
        <v>30.398124161945482</v>
      </c>
      <c r="K958"/>
    </row>
    <row r="959" spans="1:11" x14ac:dyDescent="0.25">
      <c r="A959" s="14">
        <v>184</v>
      </c>
      <c r="B959" s="14">
        <v>2.52</v>
      </c>
      <c r="C959" s="14">
        <v>4.34</v>
      </c>
      <c r="D959" s="17"/>
      <c r="E959" s="16">
        <f t="shared" si="58"/>
        <v>1.2E-2</v>
      </c>
      <c r="F959" s="17">
        <f t="shared" si="59"/>
        <v>-3.5999999999999999E-3</v>
      </c>
      <c r="G959" s="17"/>
      <c r="H959" s="81">
        <f t="shared" si="60"/>
        <v>1.5599999999999998</v>
      </c>
      <c r="I959" s="81">
        <f t="shared" si="61"/>
        <v>30.468327681949976</v>
      </c>
      <c r="K959"/>
    </row>
    <row r="960" spans="1:11" x14ac:dyDescent="0.25">
      <c r="A960" s="14">
        <v>184.2</v>
      </c>
      <c r="B960" s="14">
        <v>2.5259999999999998</v>
      </c>
      <c r="C960" s="14">
        <v>4.34</v>
      </c>
      <c r="D960" s="17"/>
      <c r="E960" s="16">
        <f t="shared" si="58"/>
        <v>1.2028571428571428E-2</v>
      </c>
      <c r="F960" s="17">
        <f t="shared" si="59"/>
        <v>-3.6085714285714284E-3</v>
      </c>
      <c r="G960" s="17"/>
      <c r="H960" s="81">
        <f t="shared" si="60"/>
        <v>1.5637142857142856</v>
      </c>
      <c r="I960" s="81">
        <f t="shared" si="61"/>
        <v>30.468327681949976</v>
      </c>
      <c r="K960"/>
    </row>
    <row r="961" spans="1:11" x14ac:dyDescent="0.25">
      <c r="A961" s="14">
        <v>184.4</v>
      </c>
      <c r="B961" s="14">
        <v>2.532</v>
      </c>
      <c r="C961" s="14">
        <v>4.34</v>
      </c>
      <c r="D961" s="17"/>
      <c r="E961" s="16">
        <f t="shared" si="58"/>
        <v>1.2057142857142857E-2</v>
      </c>
      <c r="F961" s="17">
        <f t="shared" si="59"/>
        <v>-3.617142857142857E-3</v>
      </c>
      <c r="G961" s="17"/>
      <c r="H961" s="81">
        <f t="shared" si="60"/>
        <v>1.5674285714285714</v>
      </c>
      <c r="I961" s="81">
        <f t="shared" si="61"/>
        <v>30.468327681949976</v>
      </c>
      <c r="K961"/>
    </row>
    <row r="962" spans="1:11" x14ac:dyDescent="0.25">
      <c r="A962" s="14">
        <v>184.6</v>
      </c>
      <c r="B962" s="14">
        <v>2.532</v>
      </c>
      <c r="C962" s="14">
        <v>4.3499999999999996</v>
      </c>
      <c r="D962" s="17"/>
      <c r="E962" s="16">
        <f t="shared" si="58"/>
        <v>1.2057142857142857E-2</v>
      </c>
      <c r="F962" s="17">
        <f t="shared" si="59"/>
        <v>-3.617142857142857E-3</v>
      </c>
      <c r="G962" s="17"/>
      <c r="H962" s="81">
        <f t="shared" si="60"/>
        <v>1.5674285714285714</v>
      </c>
      <c r="I962" s="81">
        <f t="shared" si="61"/>
        <v>30.53853120195447</v>
      </c>
      <c r="K962"/>
    </row>
    <row r="963" spans="1:11" x14ac:dyDescent="0.25">
      <c r="A963" s="14">
        <v>184.8</v>
      </c>
      <c r="B963" s="14">
        <v>2.5379999999999998</v>
      </c>
      <c r="C963" s="14">
        <v>4.3499999999999996</v>
      </c>
      <c r="D963" s="17"/>
      <c r="E963" s="16">
        <f t="shared" si="58"/>
        <v>1.2085714285714285E-2</v>
      </c>
      <c r="F963" s="17">
        <f t="shared" si="59"/>
        <v>-3.6257142857142851E-3</v>
      </c>
      <c r="G963" s="17"/>
      <c r="H963" s="81">
        <f t="shared" si="60"/>
        <v>1.5711428571428572</v>
      </c>
      <c r="I963" s="81">
        <f t="shared" si="61"/>
        <v>30.53853120195447</v>
      </c>
      <c r="K963"/>
    </row>
    <row r="964" spans="1:11" x14ac:dyDescent="0.25">
      <c r="A964" s="14">
        <v>185</v>
      </c>
      <c r="B964" s="14">
        <v>2.544</v>
      </c>
      <c r="C964" s="14">
        <v>4.3499999999999996</v>
      </c>
      <c r="D964" s="17"/>
      <c r="E964" s="16">
        <f t="shared" si="58"/>
        <v>1.2114285714285715E-2</v>
      </c>
      <c r="F964" s="17">
        <f t="shared" si="59"/>
        <v>-3.634285714285714E-3</v>
      </c>
      <c r="G964" s="17"/>
      <c r="H964" s="81">
        <f t="shared" si="60"/>
        <v>1.5748571428571427</v>
      </c>
      <c r="I964" s="81">
        <f t="shared" si="61"/>
        <v>30.53853120195447</v>
      </c>
      <c r="K964"/>
    </row>
    <row r="965" spans="1:11" x14ac:dyDescent="0.25">
      <c r="A965" s="14">
        <v>185.2</v>
      </c>
      <c r="B965" s="14">
        <v>2.5499999999999998</v>
      </c>
      <c r="C965" s="14">
        <v>4.3600000000000003</v>
      </c>
      <c r="D965" s="17"/>
      <c r="E965" s="16">
        <f t="shared" si="58"/>
        <v>1.2142857142857143E-2</v>
      </c>
      <c r="F965" s="17">
        <f t="shared" si="59"/>
        <v>-3.6428571428571426E-3</v>
      </c>
      <c r="G965" s="17"/>
      <c r="H965" s="81">
        <f t="shared" si="60"/>
        <v>1.5785714285714285</v>
      </c>
      <c r="I965" s="81">
        <f t="shared" si="61"/>
        <v>30.608734721958964</v>
      </c>
      <c r="K965"/>
    </row>
    <row r="966" spans="1:11" x14ac:dyDescent="0.25">
      <c r="A966" s="14">
        <v>185.4</v>
      </c>
      <c r="B966" s="14">
        <v>2.556</v>
      </c>
      <c r="C966" s="14">
        <v>4.3600000000000003</v>
      </c>
      <c r="D966" s="17"/>
      <c r="E966" s="16">
        <f t="shared" si="58"/>
        <v>1.2171428571428571E-2</v>
      </c>
      <c r="F966" s="17">
        <f t="shared" si="59"/>
        <v>-3.6514285714285711E-3</v>
      </c>
      <c r="G966" s="17"/>
      <c r="H966" s="81">
        <f t="shared" si="60"/>
        <v>1.5822857142857143</v>
      </c>
      <c r="I966" s="81">
        <f t="shared" si="61"/>
        <v>30.608734721958964</v>
      </c>
      <c r="K966"/>
    </row>
    <row r="967" spans="1:11" x14ac:dyDescent="0.25">
      <c r="A967" s="14">
        <v>185.6</v>
      </c>
      <c r="B967" s="14">
        <v>2.5619999999999998</v>
      </c>
      <c r="C967" s="14">
        <v>4.37</v>
      </c>
      <c r="D967" s="17"/>
      <c r="E967" s="16">
        <f t="shared" si="58"/>
        <v>1.2199999999999999E-2</v>
      </c>
      <c r="F967" s="17">
        <f t="shared" si="59"/>
        <v>-3.6599999999999996E-3</v>
      </c>
      <c r="G967" s="17"/>
      <c r="H967" s="81">
        <f t="shared" si="60"/>
        <v>1.5859999999999999</v>
      </c>
      <c r="I967" s="81">
        <f t="shared" si="61"/>
        <v>30.678938241963454</v>
      </c>
      <c r="K967"/>
    </row>
    <row r="968" spans="1:11" x14ac:dyDescent="0.25">
      <c r="A968" s="14">
        <v>185.8</v>
      </c>
      <c r="B968" s="14">
        <v>2.5680000000000001</v>
      </c>
      <c r="C968" s="14">
        <v>4.37</v>
      </c>
      <c r="D968" s="17"/>
      <c r="E968" s="16">
        <f t="shared" si="58"/>
        <v>1.2228571428571429E-2</v>
      </c>
      <c r="F968" s="17">
        <f t="shared" si="59"/>
        <v>-3.6685714285714286E-3</v>
      </c>
      <c r="G968" s="17"/>
      <c r="H968" s="81">
        <f t="shared" si="60"/>
        <v>1.5897142857142856</v>
      </c>
      <c r="I968" s="81">
        <f t="shared" si="61"/>
        <v>30.678938241963454</v>
      </c>
      <c r="K968"/>
    </row>
    <row r="969" spans="1:11" x14ac:dyDescent="0.25">
      <c r="A969" s="14">
        <v>186</v>
      </c>
      <c r="B969" s="14">
        <v>2.5739999999999998</v>
      </c>
      <c r="C969" s="14">
        <v>4.37</v>
      </c>
      <c r="D969" s="17"/>
      <c r="E969" s="16">
        <f t="shared" si="58"/>
        <v>1.2257142857142857E-2</v>
      </c>
      <c r="F969" s="17">
        <f t="shared" si="59"/>
        <v>-3.6771428571428571E-3</v>
      </c>
      <c r="G969" s="17"/>
      <c r="H969" s="81">
        <f t="shared" si="60"/>
        <v>1.5934285714285714</v>
      </c>
      <c r="I969" s="81">
        <f t="shared" si="61"/>
        <v>30.678938241963454</v>
      </c>
      <c r="K969"/>
    </row>
    <row r="970" spans="1:11" x14ac:dyDescent="0.25">
      <c r="A970" s="14">
        <v>186.2</v>
      </c>
      <c r="B970" s="14">
        <v>2.58</v>
      </c>
      <c r="C970" s="14">
        <v>4.37</v>
      </c>
      <c r="D970" s="17"/>
      <c r="E970" s="16">
        <f t="shared" si="58"/>
        <v>1.2285714285714285E-2</v>
      </c>
      <c r="F970" s="17">
        <f t="shared" si="59"/>
        <v>-3.6857142857142852E-3</v>
      </c>
      <c r="G970" s="17"/>
      <c r="H970" s="81">
        <f t="shared" si="60"/>
        <v>1.597142857142857</v>
      </c>
      <c r="I970" s="81">
        <f t="shared" si="61"/>
        <v>30.678938241963454</v>
      </c>
      <c r="K970"/>
    </row>
    <row r="971" spans="1:11" x14ac:dyDescent="0.25">
      <c r="A971" s="14">
        <v>186.4</v>
      </c>
      <c r="B971" s="14">
        <v>2.5920000000000001</v>
      </c>
      <c r="C971" s="14">
        <v>4.38</v>
      </c>
      <c r="D971" s="17"/>
      <c r="E971" s="16">
        <f t="shared" si="58"/>
        <v>1.2342857142857143E-2</v>
      </c>
      <c r="F971" s="17">
        <f t="shared" si="59"/>
        <v>-3.7028571428571427E-3</v>
      </c>
      <c r="G971" s="17"/>
      <c r="H971" s="81">
        <f t="shared" si="60"/>
        <v>1.6045714285714285</v>
      </c>
      <c r="I971" s="81">
        <f t="shared" si="61"/>
        <v>30.749141761967948</v>
      </c>
      <c r="K971"/>
    </row>
    <row r="972" spans="1:11" x14ac:dyDescent="0.25">
      <c r="A972" s="14">
        <v>186.6</v>
      </c>
      <c r="B972" s="14">
        <v>2.5979999999999999</v>
      </c>
      <c r="C972" s="14">
        <v>4.38</v>
      </c>
      <c r="D972" s="17"/>
      <c r="E972" s="16">
        <f t="shared" si="58"/>
        <v>1.2371428571428571E-2</v>
      </c>
      <c r="F972" s="17">
        <f t="shared" si="59"/>
        <v>-3.7114285714285713E-3</v>
      </c>
      <c r="G972" s="17"/>
      <c r="H972" s="81">
        <f t="shared" si="60"/>
        <v>1.6082857142857141</v>
      </c>
      <c r="I972" s="81">
        <f t="shared" si="61"/>
        <v>30.749141761967948</v>
      </c>
      <c r="K972"/>
    </row>
    <row r="973" spans="1:11" x14ac:dyDescent="0.25">
      <c r="A973" s="14">
        <v>186.8</v>
      </c>
      <c r="B973" s="14">
        <v>2.6040000000000001</v>
      </c>
      <c r="C973" s="14">
        <v>4.3899999999999997</v>
      </c>
      <c r="D973" s="17"/>
      <c r="E973" s="16">
        <f t="shared" si="58"/>
        <v>1.2400000000000001E-2</v>
      </c>
      <c r="F973" s="17">
        <f t="shared" si="59"/>
        <v>-3.7200000000000002E-3</v>
      </c>
      <c r="G973" s="17"/>
      <c r="H973" s="81">
        <f t="shared" si="60"/>
        <v>1.6120000000000003</v>
      </c>
      <c r="I973" s="81">
        <f t="shared" si="61"/>
        <v>30.819345281972442</v>
      </c>
      <c r="K973"/>
    </row>
    <row r="974" spans="1:11" x14ac:dyDescent="0.25">
      <c r="A974" s="14">
        <v>187</v>
      </c>
      <c r="B974" s="14">
        <v>2.61</v>
      </c>
      <c r="C974" s="14">
        <v>4.3899999999999997</v>
      </c>
      <c r="D974" s="17"/>
      <c r="E974" s="16">
        <f t="shared" si="58"/>
        <v>1.2428571428571428E-2</v>
      </c>
      <c r="F974" s="17">
        <f t="shared" si="59"/>
        <v>-3.7285714285714283E-3</v>
      </c>
      <c r="G974" s="17"/>
      <c r="H974" s="81">
        <f t="shared" si="60"/>
        <v>1.6157142857142857</v>
      </c>
      <c r="I974" s="81">
        <f t="shared" si="61"/>
        <v>30.819345281972442</v>
      </c>
      <c r="K974"/>
    </row>
    <row r="975" spans="1:11" x14ac:dyDescent="0.25">
      <c r="A975" s="14">
        <v>187.2</v>
      </c>
      <c r="B975" s="14">
        <v>2.6160000000000001</v>
      </c>
      <c r="C975" s="14">
        <v>4.4000000000000004</v>
      </c>
      <c r="D975" s="17"/>
      <c r="E975" s="16">
        <f t="shared" si="58"/>
        <v>1.2457142857142858E-2</v>
      </c>
      <c r="F975" s="17">
        <f t="shared" si="59"/>
        <v>-3.7371428571428573E-3</v>
      </c>
      <c r="G975" s="17"/>
      <c r="H975" s="81">
        <f t="shared" si="60"/>
        <v>1.6194285714285717</v>
      </c>
      <c r="I975" s="81">
        <f t="shared" si="61"/>
        <v>30.889548801976936</v>
      </c>
      <c r="K975"/>
    </row>
    <row r="976" spans="1:11" x14ac:dyDescent="0.25">
      <c r="A976" s="14">
        <v>187.4</v>
      </c>
      <c r="B976" s="14">
        <v>2.6219999999999999</v>
      </c>
      <c r="C976" s="14">
        <v>4.4000000000000004</v>
      </c>
      <c r="D976" s="17"/>
      <c r="E976" s="16">
        <f t="shared" si="58"/>
        <v>1.2485714285714286E-2</v>
      </c>
      <c r="F976" s="17">
        <f t="shared" si="59"/>
        <v>-3.7457142857142854E-3</v>
      </c>
      <c r="G976" s="17"/>
      <c r="H976" s="81">
        <f t="shared" si="60"/>
        <v>1.623142857142857</v>
      </c>
      <c r="I976" s="81">
        <f t="shared" si="61"/>
        <v>30.889548801976936</v>
      </c>
      <c r="K976"/>
    </row>
    <row r="977" spans="1:11" x14ac:dyDescent="0.25">
      <c r="A977" s="14">
        <v>187.6</v>
      </c>
      <c r="B977" s="14">
        <v>2.6280000000000001</v>
      </c>
      <c r="C977" s="14">
        <v>4.4000000000000004</v>
      </c>
      <c r="D977" s="17"/>
      <c r="E977" s="16">
        <f t="shared" si="58"/>
        <v>1.2514285714285716E-2</v>
      </c>
      <c r="F977" s="17">
        <f t="shared" si="59"/>
        <v>-3.7542857142857143E-3</v>
      </c>
      <c r="G977" s="17"/>
      <c r="H977" s="81">
        <f t="shared" si="60"/>
        <v>1.626857142857143</v>
      </c>
      <c r="I977" s="81">
        <f t="shared" si="61"/>
        <v>30.889548801976936</v>
      </c>
      <c r="K977"/>
    </row>
    <row r="978" spans="1:11" x14ac:dyDescent="0.25">
      <c r="A978" s="14">
        <v>187.8</v>
      </c>
      <c r="B978" s="14">
        <v>2.6339999999999999</v>
      </c>
      <c r="C978" s="14">
        <v>4.41</v>
      </c>
      <c r="D978" s="17"/>
      <c r="E978" s="16">
        <f t="shared" si="58"/>
        <v>1.2542857142857142E-2</v>
      </c>
      <c r="F978" s="17">
        <f t="shared" si="59"/>
        <v>-3.7628571428571424E-3</v>
      </c>
      <c r="G978" s="17"/>
      <c r="H978" s="81">
        <f t="shared" si="60"/>
        <v>1.6305714285714283</v>
      </c>
      <c r="I978" s="81">
        <f t="shared" si="61"/>
        <v>30.959752321981426</v>
      </c>
      <c r="K978"/>
    </row>
    <row r="979" spans="1:11" x14ac:dyDescent="0.25">
      <c r="A979" s="14">
        <v>188</v>
      </c>
      <c r="B979" s="14">
        <v>2.64</v>
      </c>
      <c r="C979" s="14">
        <v>4.41</v>
      </c>
      <c r="D979" s="17"/>
      <c r="E979" s="16">
        <f t="shared" si="58"/>
        <v>1.2571428571428572E-2</v>
      </c>
      <c r="F979" s="17">
        <f t="shared" si="59"/>
        <v>-3.7714285714285714E-3</v>
      </c>
      <c r="G979" s="17"/>
      <c r="H979" s="81">
        <f t="shared" si="60"/>
        <v>1.6342857142857146</v>
      </c>
      <c r="I979" s="81">
        <f t="shared" si="61"/>
        <v>30.959752321981426</v>
      </c>
      <c r="K979"/>
    </row>
    <row r="980" spans="1:11" x14ac:dyDescent="0.25">
      <c r="A980" s="14">
        <v>188.2</v>
      </c>
      <c r="B980" s="14">
        <v>2.6459999999999999</v>
      </c>
      <c r="C980" s="14">
        <v>4.41</v>
      </c>
      <c r="D980" s="17"/>
      <c r="E980" s="16">
        <f t="shared" si="58"/>
        <v>1.26E-2</v>
      </c>
      <c r="F980" s="17">
        <f t="shared" si="59"/>
        <v>-3.7799999999999999E-3</v>
      </c>
      <c r="G980" s="17"/>
      <c r="H980" s="81">
        <f t="shared" si="60"/>
        <v>1.6379999999999999</v>
      </c>
      <c r="I980" s="81">
        <f t="shared" si="61"/>
        <v>30.959752321981426</v>
      </c>
      <c r="K980"/>
    </row>
    <row r="981" spans="1:11" x14ac:dyDescent="0.25">
      <c r="A981" s="14">
        <v>188.4</v>
      </c>
      <c r="B981" s="14">
        <v>2.6520000000000001</v>
      </c>
      <c r="C981" s="14">
        <v>4.42</v>
      </c>
      <c r="D981" s="17"/>
      <c r="E981" s="16">
        <f t="shared" si="58"/>
        <v>1.262857142857143E-2</v>
      </c>
      <c r="F981" s="17">
        <f t="shared" si="59"/>
        <v>-3.7885714285714289E-3</v>
      </c>
      <c r="G981" s="17"/>
      <c r="H981" s="81">
        <f t="shared" si="60"/>
        <v>1.6417142857142859</v>
      </c>
      <c r="I981" s="81">
        <f t="shared" si="61"/>
        <v>31.02995584198592</v>
      </c>
      <c r="K981"/>
    </row>
    <row r="982" spans="1:11" x14ac:dyDescent="0.25">
      <c r="A982" s="14">
        <v>188.6</v>
      </c>
      <c r="B982" s="14">
        <v>2.6579999999999999</v>
      </c>
      <c r="C982" s="14">
        <v>4.42</v>
      </c>
      <c r="D982" s="17"/>
      <c r="E982" s="16">
        <f t="shared" si="58"/>
        <v>1.2657142857142856E-2</v>
      </c>
      <c r="F982" s="17">
        <f t="shared" si="59"/>
        <v>-3.7971428571428566E-3</v>
      </c>
      <c r="G982" s="17"/>
      <c r="H982" s="81">
        <f t="shared" si="60"/>
        <v>1.6454285714285712</v>
      </c>
      <c r="I982" s="81">
        <f t="shared" si="61"/>
        <v>31.02995584198592</v>
      </c>
      <c r="K982"/>
    </row>
    <row r="983" spans="1:11" x14ac:dyDescent="0.25">
      <c r="A983" s="14">
        <v>188.8</v>
      </c>
      <c r="B983" s="14">
        <v>2.6640000000000001</v>
      </c>
      <c r="C983" s="14">
        <v>4.42</v>
      </c>
      <c r="D983" s="17"/>
      <c r="E983" s="16">
        <f t="shared" si="58"/>
        <v>1.2685714285714286E-2</v>
      </c>
      <c r="F983" s="17">
        <f t="shared" si="59"/>
        <v>-3.8057142857142855E-3</v>
      </c>
      <c r="G983" s="17"/>
      <c r="H983" s="81">
        <f t="shared" si="60"/>
        <v>1.6491428571428575</v>
      </c>
      <c r="I983" s="81">
        <f t="shared" si="61"/>
        <v>31.02995584198592</v>
      </c>
      <c r="K983"/>
    </row>
    <row r="984" spans="1:11" x14ac:dyDescent="0.25">
      <c r="A984" s="14">
        <v>189</v>
      </c>
      <c r="B984" s="14">
        <v>2.67</v>
      </c>
      <c r="C984" s="14">
        <v>4.42</v>
      </c>
      <c r="D984" s="17"/>
      <c r="E984" s="16">
        <f t="shared" si="58"/>
        <v>1.2714285714285714E-2</v>
      </c>
      <c r="F984" s="17">
        <f t="shared" si="59"/>
        <v>-3.8142857142857141E-3</v>
      </c>
      <c r="G984" s="17"/>
      <c r="H984" s="81">
        <f t="shared" si="60"/>
        <v>1.6528571428571428</v>
      </c>
      <c r="I984" s="81">
        <f t="shared" si="61"/>
        <v>31.02995584198592</v>
      </c>
      <c r="K984"/>
    </row>
    <row r="985" spans="1:11" x14ac:dyDescent="0.25">
      <c r="A985" s="14">
        <v>189.2</v>
      </c>
      <c r="B985" s="14">
        <v>2.6760000000000002</v>
      </c>
      <c r="C985" s="14">
        <v>4.42</v>
      </c>
      <c r="D985" s="17"/>
      <c r="E985" s="16">
        <f t="shared" si="58"/>
        <v>1.2742857142857144E-2</v>
      </c>
      <c r="F985" s="17">
        <f t="shared" si="59"/>
        <v>-3.822857142857143E-3</v>
      </c>
      <c r="G985" s="17"/>
      <c r="H985" s="81">
        <f t="shared" si="60"/>
        <v>1.6565714285714288</v>
      </c>
      <c r="I985" s="81">
        <f t="shared" si="61"/>
        <v>31.02995584198592</v>
      </c>
      <c r="K985"/>
    </row>
    <row r="986" spans="1:11" x14ac:dyDescent="0.25">
      <c r="A986" s="14">
        <v>189.4</v>
      </c>
      <c r="B986" s="14">
        <v>2.6880000000000002</v>
      </c>
      <c r="C986" s="14">
        <v>4.43</v>
      </c>
      <c r="D986" s="17"/>
      <c r="E986" s="16">
        <f t="shared" si="58"/>
        <v>1.2800000000000001E-2</v>
      </c>
      <c r="F986" s="17">
        <f t="shared" si="59"/>
        <v>-3.8400000000000001E-3</v>
      </c>
      <c r="G986" s="17"/>
      <c r="H986" s="81">
        <f t="shared" si="60"/>
        <v>1.6640000000000001</v>
      </c>
      <c r="I986" s="81">
        <f t="shared" si="61"/>
        <v>31.100159361990414</v>
      </c>
      <c r="K986"/>
    </row>
    <row r="987" spans="1:11" x14ac:dyDescent="0.25">
      <c r="A987" s="14">
        <v>189.6</v>
      </c>
      <c r="B987" s="14">
        <v>2.694</v>
      </c>
      <c r="C987" s="14">
        <v>4.43</v>
      </c>
      <c r="D987" s="17"/>
      <c r="E987" s="16">
        <f t="shared" si="58"/>
        <v>1.2828571428571429E-2</v>
      </c>
      <c r="F987" s="17">
        <f t="shared" si="59"/>
        <v>-3.8485714285714286E-3</v>
      </c>
      <c r="G987" s="17"/>
      <c r="H987" s="81">
        <f t="shared" si="60"/>
        <v>1.6677142857142855</v>
      </c>
      <c r="I987" s="81">
        <f t="shared" si="61"/>
        <v>31.100159361990414</v>
      </c>
      <c r="K987"/>
    </row>
    <row r="988" spans="1:11" x14ac:dyDescent="0.25">
      <c r="A988" s="14">
        <v>189.8</v>
      </c>
      <c r="B988" s="14">
        <v>2.7</v>
      </c>
      <c r="C988" s="14">
        <v>4.43</v>
      </c>
      <c r="D988" s="17"/>
      <c r="E988" s="16">
        <f t="shared" si="58"/>
        <v>1.2857142857142859E-2</v>
      </c>
      <c r="F988" s="17">
        <f t="shared" si="59"/>
        <v>-3.8571428571428576E-3</v>
      </c>
      <c r="G988" s="17"/>
      <c r="H988" s="81">
        <f t="shared" si="60"/>
        <v>1.6714285714285717</v>
      </c>
      <c r="I988" s="81">
        <f t="shared" si="61"/>
        <v>31.100159361990414</v>
      </c>
      <c r="K988"/>
    </row>
    <row r="989" spans="1:11" x14ac:dyDescent="0.25">
      <c r="A989" s="14">
        <v>190</v>
      </c>
      <c r="B989" s="14">
        <v>2.706</v>
      </c>
      <c r="C989" s="14">
        <v>4.4400000000000004</v>
      </c>
      <c r="D989" s="17"/>
      <c r="E989" s="16">
        <f t="shared" si="58"/>
        <v>1.2885714285714285E-2</v>
      </c>
      <c r="F989" s="17">
        <f t="shared" si="59"/>
        <v>-3.8657142857142853E-3</v>
      </c>
      <c r="G989" s="17"/>
      <c r="H989" s="81">
        <f t="shared" si="60"/>
        <v>1.675142857142857</v>
      </c>
      <c r="I989" s="81">
        <f t="shared" si="61"/>
        <v>31.170362881994908</v>
      </c>
      <c r="K989"/>
    </row>
    <row r="990" spans="1:11" x14ac:dyDescent="0.25">
      <c r="A990" s="14">
        <v>190.2</v>
      </c>
      <c r="B990" s="14">
        <v>2.7120000000000002</v>
      </c>
      <c r="C990" s="14">
        <v>4.4400000000000004</v>
      </c>
      <c r="D990" s="17"/>
      <c r="E990" s="16">
        <f t="shared" si="58"/>
        <v>1.2914285714285715E-2</v>
      </c>
      <c r="F990" s="17">
        <f t="shared" si="59"/>
        <v>-3.8742857142857142E-3</v>
      </c>
      <c r="G990" s="17"/>
      <c r="H990" s="81">
        <f t="shared" si="60"/>
        <v>1.678857142857143</v>
      </c>
      <c r="I990" s="81">
        <f t="shared" si="61"/>
        <v>31.170362881994908</v>
      </c>
      <c r="K990"/>
    </row>
    <row r="991" spans="1:11" x14ac:dyDescent="0.25">
      <c r="A991" s="14">
        <v>190.4</v>
      </c>
      <c r="B991" s="14">
        <v>2.718</v>
      </c>
      <c r="C991" s="14">
        <v>4.45</v>
      </c>
      <c r="D991" s="17"/>
      <c r="E991" s="16">
        <f t="shared" si="58"/>
        <v>1.2942857142857143E-2</v>
      </c>
      <c r="F991" s="17">
        <f t="shared" si="59"/>
        <v>-3.8828571428571428E-3</v>
      </c>
      <c r="G991" s="17"/>
      <c r="H991" s="81">
        <f t="shared" si="60"/>
        <v>1.6825714285714284</v>
      </c>
      <c r="I991" s="81">
        <f t="shared" si="61"/>
        <v>31.240566401999398</v>
      </c>
      <c r="K991"/>
    </row>
    <row r="992" spans="1:11" x14ac:dyDescent="0.25">
      <c r="A992" s="14">
        <v>190.6</v>
      </c>
      <c r="B992" s="14">
        <v>2.7240000000000002</v>
      </c>
      <c r="C992" s="14">
        <v>4.45</v>
      </c>
      <c r="D992" s="17"/>
      <c r="E992" s="16">
        <f t="shared" si="58"/>
        <v>1.2971428571428573E-2</v>
      </c>
      <c r="F992" s="17">
        <f t="shared" si="59"/>
        <v>-3.8914285714285717E-3</v>
      </c>
      <c r="G992" s="17"/>
      <c r="H992" s="81">
        <f t="shared" si="60"/>
        <v>1.6862857142857144</v>
      </c>
      <c r="I992" s="81">
        <f t="shared" si="61"/>
        <v>31.240566401999398</v>
      </c>
      <c r="K992"/>
    </row>
    <row r="993" spans="1:11" x14ac:dyDescent="0.25">
      <c r="A993" s="14">
        <v>190.8</v>
      </c>
      <c r="B993" s="14">
        <v>2.73</v>
      </c>
      <c r="C993" s="14">
        <v>4.45</v>
      </c>
      <c r="D993" s="17"/>
      <c r="E993" s="16">
        <f t="shared" si="58"/>
        <v>1.2999999999999999E-2</v>
      </c>
      <c r="F993" s="17">
        <f t="shared" si="59"/>
        <v>-3.8999999999999998E-3</v>
      </c>
      <c r="G993" s="17"/>
      <c r="H993" s="81">
        <f t="shared" si="60"/>
        <v>1.69</v>
      </c>
      <c r="I993" s="81">
        <f t="shared" si="61"/>
        <v>31.240566401999398</v>
      </c>
      <c r="K993"/>
    </row>
    <row r="994" spans="1:11" x14ac:dyDescent="0.25">
      <c r="A994" s="14">
        <v>191</v>
      </c>
      <c r="B994" s="14">
        <v>2.7360000000000002</v>
      </c>
      <c r="C994" s="14">
        <v>4.46</v>
      </c>
      <c r="D994" s="17"/>
      <c r="E994" s="16">
        <f t="shared" si="58"/>
        <v>1.3028571428571429E-2</v>
      </c>
      <c r="F994" s="17">
        <f t="shared" si="59"/>
        <v>-3.9085714285714288E-3</v>
      </c>
      <c r="G994" s="17"/>
      <c r="H994" s="81">
        <f t="shared" si="60"/>
        <v>1.6937142857142859</v>
      </c>
      <c r="I994" s="81">
        <f t="shared" si="61"/>
        <v>31.310769922003892</v>
      </c>
      <c r="K994"/>
    </row>
    <row r="995" spans="1:11" x14ac:dyDescent="0.25">
      <c r="A995" s="14">
        <v>191.2</v>
      </c>
      <c r="B995" s="14">
        <v>2.7360000000000002</v>
      </c>
      <c r="C995" s="14">
        <v>4.46</v>
      </c>
      <c r="D995" s="17"/>
      <c r="E995" s="16">
        <f t="shared" si="58"/>
        <v>1.3028571428571429E-2</v>
      </c>
      <c r="F995" s="17">
        <f t="shared" si="59"/>
        <v>-3.9085714285714288E-3</v>
      </c>
      <c r="G995" s="17"/>
      <c r="H995" s="81">
        <f t="shared" si="60"/>
        <v>1.6937142857142859</v>
      </c>
      <c r="I995" s="81">
        <f t="shared" si="61"/>
        <v>31.310769922003892</v>
      </c>
      <c r="K995"/>
    </row>
    <row r="996" spans="1:11" x14ac:dyDescent="0.25">
      <c r="A996" s="14">
        <v>191.4</v>
      </c>
      <c r="B996" s="14">
        <v>2.742</v>
      </c>
      <c r="C996" s="14">
        <v>4.46</v>
      </c>
      <c r="D996" s="17"/>
      <c r="E996" s="16">
        <f t="shared" si="58"/>
        <v>1.3057142857142857E-2</v>
      </c>
      <c r="F996" s="17">
        <f t="shared" si="59"/>
        <v>-3.9171428571428569E-3</v>
      </c>
      <c r="G996" s="17"/>
      <c r="H996" s="81">
        <f t="shared" si="60"/>
        <v>1.6974285714285713</v>
      </c>
      <c r="I996" s="81">
        <f t="shared" si="61"/>
        <v>31.310769922003892</v>
      </c>
      <c r="K996"/>
    </row>
    <row r="997" spans="1:11" x14ac:dyDescent="0.25">
      <c r="A997" s="14">
        <v>191.6</v>
      </c>
      <c r="B997" s="14">
        <v>2.754</v>
      </c>
      <c r="C997" s="14">
        <v>4.47</v>
      </c>
      <c r="D997" s="17"/>
      <c r="E997" s="16">
        <f t="shared" si="58"/>
        <v>1.3114285714285714E-2</v>
      </c>
      <c r="F997" s="17">
        <f t="shared" si="59"/>
        <v>-3.9342857142857139E-3</v>
      </c>
      <c r="G997" s="17"/>
      <c r="H997" s="81">
        <f t="shared" si="60"/>
        <v>1.7048571428571426</v>
      </c>
      <c r="I997" s="81">
        <f t="shared" si="61"/>
        <v>31.380973442008386</v>
      </c>
      <c r="K997"/>
    </row>
    <row r="998" spans="1:11" x14ac:dyDescent="0.25">
      <c r="A998" s="14">
        <v>191.8</v>
      </c>
      <c r="B998" s="14">
        <v>2.76</v>
      </c>
      <c r="C998" s="14">
        <v>4.47</v>
      </c>
      <c r="D998" s="17"/>
      <c r="E998" s="16">
        <f t="shared" si="58"/>
        <v>1.3142857142857142E-2</v>
      </c>
      <c r="F998" s="17">
        <f t="shared" si="59"/>
        <v>-3.942857142857142E-3</v>
      </c>
      <c r="G998" s="17"/>
      <c r="H998" s="81">
        <f t="shared" si="60"/>
        <v>1.7085714285714284</v>
      </c>
      <c r="I998" s="81">
        <f t="shared" si="61"/>
        <v>31.380973442008386</v>
      </c>
      <c r="K998"/>
    </row>
    <row r="999" spans="1:11" x14ac:dyDescent="0.25">
      <c r="A999" s="14">
        <v>192</v>
      </c>
      <c r="B999" s="14">
        <v>2.766</v>
      </c>
      <c r="C999" s="14">
        <v>4.4800000000000004</v>
      </c>
      <c r="D999" s="17"/>
      <c r="E999" s="16">
        <f t="shared" ref="E999:E1062" si="62">B999/$K$9</f>
        <v>1.3171428571428572E-2</v>
      </c>
      <c r="F999" s="17">
        <f t="shared" ref="F999:F1062" si="63">(-1)*($K$16*E999)</f>
        <v>-3.951428571428571E-3</v>
      </c>
      <c r="G999" s="17"/>
      <c r="H999" s="81">
        <f t="shared" ref="H999:H1062" si="64" xml:space="preserve"> (E999-F999)*100</f>
        <v>1.7122857142857142</v>
      </c>
      <c r="I999" s="81">
        <f t="shared" ref="I999:I1062" si="65">C999*1000/(2*$K$8*$K$10)</f>
        <v>31.45117696201288</v>
      </c>
      <c r="K999"/>
    </row>
    <row r="1000" spans="1:11" x14ac:dyDescent="0.25">
      <c r="A1000" s="14">
        <v>192.2</v>
      </c>
      <c r="B1000" s="14">
        <v>2.778</v>
      </c>
      <c r="C1000" s="14">
        <v>4.4800000000000004</v>
      </c>
      <c r="D1000" s="17"/>
      <c r="E1000" s="16">
        <f t="shared" si="62"/>
        <v>1.3228571428571428E-2</v>
      </c>
      <c r="F1000" s="17">
        <f t="shared" si="63"/>
        <v>-3.9685714285714281E-3</v>
      </c>
      <c r="G1000" s="17"/>
      <c r="H1000" s="81">
        <f t="shared" si="64"/>
        <v>1.7197142857142855</v>
      </c>
      <c r="I1000" s="81">
        <f t="shared" si="65"/>
        <v>31.45117696201288</v>
      </c>
      <c r="K1000"/>
    </row>
    <row r="1001" spans="1:11" x14ac:dyDescent="0.25">
      <c r="A1001" s="14">
        <v>192.4</v>
      </c>
      <c r="B1001" s="14">
        <v>2.7839999999999998</v>
      </c>
      <c r="C1001" s="14">
        <v>4.4800000000000004</v>
      </c>
      <c r="D1001" s="17"/>
      <c r="E1001" s="16">
        <f t="shared" si="62"/>
        <v>1.3257142857142856E-2</v>
      </c>
      <c r="F1001" s="17">
        <f t="shared" si="63"/>
        <v>-3.977142857142857E-3</v>
      </c>
      <c r="G1001" s="17"/>
      <c r="H1001" s="81">
        <f t="shared" si="64"/>
        <v>1.7234285714285713</v>
      </c>
      <c r="I1001" s="81">
        <f t="shared" si="65"/>
        <v>31.45117696201288</v>
      </c>
      <c r="K1001"/>
    </row>
    <row r="1002" spans="1:11" x14ac:dyDescent="0.25">
      <c r="A1002" s="14">
        <v>192.6</v>
      </c>
      <c r="B1002" s="14">
        <v>2.79</v>
      </c>
      <c r="C1002" s="14">
        <v>4.4800000000000004</v>
      </c>
      <c r="D1002" s="17"/>
      <c r="E1002" s="16">
        <f t="shared" si="62"/>
        <v>1.3285714285714286E-2</v>
      </c>
      <c r="F1002" s="17">
        <f t="shared" si="63"/>
        <v>-3.985714285714286E-3</v>
      </c>
      <c r="G1002" s="17"/>
      <c r="H1002" s="81">
        <f t="shared" si="64"/>
        <v>1.7271428571428573</v>
      </c>
      <c r="I1002" s="81">
        <f t="shared" si="65"/>
        <v>31.45117696201288</v>
      </c>
      <c r="K1002"/>
    </row>
    <row r="1003" spans="1:11" x14ac:dyDescent="0.25">
      <c r="A1003" s="14">
        <v>192.8</v>
      </c>
      <c r="B1003" s="14">
        <v>2.802</v>
      </c>
      <c r="C1003" s="14">
        <v>4.49</v>
      </c>
      <c r="D1003" s="17"/>
      <c r="E1003" s="16">
        <f t="shared" si="62"/>
        <v>1.3342857142857142E-2</v>
      </c>
      <c r="F1003" s="17">
        <f t="shared" si="63"/>
        <v>-4.0028571428571422E-3</v>
      </c>
      <c r="G1003" s="17"/>
      <c r="H1003" s="81">
        <f t="shared" si="64"/>
        <v>1.7345714285714284</v>
      </c>
      <c r="I1003" s="81">
        <f t="shared" si="65"/>
        <v>31.521380482017371</v>
      </c>
      <c r="K1003"/>
    </row>
    <row r="1004" spans="1:11" x14ac:dyDescent="0.25">
      <c r="A1004" s="14">
        <v>193</v>
      </c>
      <c r="B1004" s="14">
        <v>2.8079999999999998</v>
      </c>
      <c r="C1004" s="14">
        <v>4.49</v>
      </c>
      <c r="D1004" s="17"/>
      <c r="E1004" s="16">
        <f t="shared" si="62"/>
        <v>1.3371428571428571E-2</v>
      </c>
      <c r="F1004" s="17">
        <f t="shared" si="63"/>
        <v>-4.0114285714285712E-3</v>
      </c>
      <c r="G1004" s="17"/>
      <c r="H1004" s="81">
        <f t="shared" si="64"/>
        <v>1.738285714285714</v>
      </c>
      <c r="I1004" s="81">
        <f t="shared" si="65"/>
        <v>31.521380482017371</v>
      </c>
      <c r="K1004"/>
    </row>
    <row r="1005" spans="1:11" x14ac:dyDescent="0.25">
      <c r="A1005" s="14">
        <v>193.2</v>
      </c>
      <c r="B1005" s="14">
        <v>2.8140000000000001</v>
      </c>
      <c r="C1005" s="14">
        <v>4.49</v>
      </c>
      <c r="D1005" s="17"/>
      <c r="E1005" s="16">
        <f t="shared" si="62"/>
        <v>1.34E-2</v>
      </c>
      <c r="F1005" s="17">
        <f t="shared" si="63"/>
        <v>-4.0200000000000001E-3</v>
      </c>
      <c r="G1005" s="17"/>
      <c r="H1005" s="81">
        <f t="shared" si="64"/>
        <v>1.7420000000000002</v>
      </c>
      <c r="I1005" s="81">
        <f t="shared" si="65"/>
        <v>31.521380482017371</v>
      </c>
      <c r="K1005"/>
    </row>
    <row r="1006" spans="1:11" x14ac:dyDescent="0.25">
      <c r="A1006" s="14">
        <v>193.4</v>
      </c>
      <c r="B1006" s="14">
        <v>2.82</v>
      </c>
      <c r="C1006" s="14">
        <v>4.49</v>
      </c>
      <c r="D1006" s="17"/>
      <c r="E1006" s="16">
        <f t="shared" si="62"/>
        <v>1.3428571428571429E-2</v>
      </c>
      <c r="F1006" s="17">
        <f t="shared" si="63"/>
        <v>-4.0285714285714282E-3</v>
      </c>
      <c r="G1006" s="17"/>
      <c r="H1006" s="81">
        <f t="shared" si="64"/>
        <v>1.7457142857142858</v>
      </c>
      <c r="I1006" s="81">
        <f t="shared" si="65"/>
        <v>31.521380482017371</v>
      </c>
      <c r="K1006"/>
    </row>
    <row r="1007" spans="1:11" x14ac:dyDescent="0.25">
      <c r="A1007" s="14">
        <v>193.6</v>
      </c>
      <c r="B1007" s="14">
        <v>2.8319999999999999</v>
      </c>
      <c r="C1007" s="14">
        <v>4.49</v>
      </c>
      <c r="D1007" s="17"/>
      <c r="E1007" s="16">
        <f t="shared" si="62"/>
        <v>1.3485714285714285E-2</v>
      </c>
      <c r="F1007" s="17">
        <f t="shared" si="63"/>
        <v>-4.0457142857142853E-3</v>
      </c>
      <c r="G1007" s="17"/>
      <c r="H1007" s="81">
        <f t="shared" si="64"/>
        <v>1.7531428571428569</v>
      </c>
      <c r="I1007" s="81">
        <f t="shared" si="65"/>
        <v>31.521380482017371</v>
      </c>
      <c r="K1007"/>
    </row>
    <row r="1008" spans="1:11" x14ac:dyDescent="0.25">
      <c r="A1008" s="14">
        <v>193.8</v>
      </c>
      <c r="B1008" s="14">
        <v>2.8380000000000001</v>
      </c>
      <c r="C1008" s="14">
        <v>4.49</v>
      </c>
      <c r="D1008" s="17"/>
      <c r="E1008" s="16">
        <f t="shared" si="62"/>
        <v>1.3514285714285715E-2</v>
      </c>
      <c r="F1008" s="17">
        <f t="shared" si="63"/>
        <v>-4.0542857142857143E-3</v>
      </c>
      <c r="G1008" s="17"/>
      <c r="H1008" s="81">
        <f t="shared" si="64"/>
        <v>1.7568571428571429</v>
      </c>
      <c r="I1008" s="81">
        <f t="shared" si="65"/>
        <v>31.521380482017371</v>
      </c>
      <c r="K1008"/>
    </row>
    <row r="1009" spans="1:11" x14ac:dyDescent="0.25">
      <c r="A1009" s="14">
        <v>194</v>
      </c>
      <c r="B1009" s="14">
        <v>2.8439999999999999</v>
      </c>
      <c r="C1009" s="14">
        <v>4.5</v>
      </c>
      <c r="D1009" s="17"/>
      <c r="E1009" s="16">
        <f t="shared" si="62"/>
        <v>1.3542857142857143E-2</v>
      </c>
      <c r="F1009" s="17">
        <f t="shared" si="63"/>
        <v>-4.0628571428571424E-3</v>
      </c>
      <c r="G1009" s="17"/>
      <c r="H1009" s="81">
        <f t="shared" si="64"/>
        <v>1.7605714285714287</v>
      </c>
      <c r="I1009" s="81">
        <f t="shared" si="65"/>
        <v>31.591584002021865</v>
      </c>
      <c r="K1009"/>
    </row>
    <row r="1010" spans="1:11" x14ac:dyDescent="0.25">
      <c r="A1010" s="14">
        <v>194.2</v>
      </c>
      <c r="B1010" s="14">
        <v>2.85</v>
      </c>
      <c r="C1010" s="14">
        <v>4.5</v>
      </c>
      <c r="D1010" s="17"/>
      <c r="E1010" s="16">
        <f t="shared" si="62"/>
        <v>1.3571428571428571E-2</v>
      </c>
      <c r="F1010" s="17">
        <f t="shared" si="63"/>
        <v>-4.0714285714285713E-3</v>
      </c>
      <c r="G1010" s="17"/>
      <c r="H1010" s="81">
        <f t="shared" si="64"/>
        <v>1.764285714285714</v>
      </c>
      <c r="I1010" s="81">
        <f t="shared" si="65"/>
        <v>31.591584002021865</v>
      </c>
      <c r="K1010"/>
    </row>
    <row r="1011" spans="1:11" x14ac:dyDescent="0.25">
      <c r="A1011" s="14">
        <v>194.4</v>
      </c>
      <c r="B1011" s="14">
        <v>2.8559999999999999</v>
      </c>
      <c r="C1011" s="14">
        <v>4.5</v>
      </c>
      <c r="D1011" s="17"/>
      <c r="E1011" s="16">
        <f t="shared" si="62"/>
        <v>1.3599999999999999E-2</v>
      </c>
      <c r="F1011" s="17">
        <f t="shared" si="63"/>
        <v>-4.0799999999999994E-3</v>
      </c>
      <c r="G1011" s="17"/>
      <c r="H1011" s="81">
        <f t="shared" si="64"/>
        <v>1.7679999999999998</v>
      </c>
      <c r="I1011" s="81">
        <f t="shared" si="65"/>
        <v>31.591584002021865</v>
      </c>
      <c r="K1011"/>
    </row>
    <row r="1012" spans="1:11" x14ac:dyDescent="0.25">
      <c r="A1012" s="14">
        <v>194.6</v>
      </c>
      <c r="B1012" s="14">
        <v>2.8620000000000001</v>
      </c>
      <c r="C1012" s="14">
        <v>4.5</v>
      </c>
      <c r="D1012" s="17"/>
      <c r="E1012" s="16">
        <f t="shared" si="62"/>
        <v>1.3628571428571429E-2</v>
      </c>
      <c r="F1012" s="17">
        <f t="shared" si="63"/>
        <v>-4.0885714285714284E-3</v>
      </c>
      <c r="G1012" s="17"/>
      <c r="H1012" s="81">
        <f t="shared" si="64"/>
        <v>1.7717142857142858</v>
      </c>
      <c r="I1012" s="81">
        <f t="shared" si="65"/>
        <v>31.591584002021865</v>
      </c>
      <c r="K1012"/>
    </row>
    <row r="1013" spans="1:11" x14ac:dyDescent="0.25">
      <c r="A1013" s="14">
        <v>194.8</v>
      </c>
      <c r="B1013" s="14">
        <v>2.8679999999999999</v>
      </c>
      <c r="C1013" s="14">
        <v>4.51</v>
      </c>
      <c r="D1013" s="17"/>
      <c r="E1013" s="16">
        <f t="shared" si="62"/>
        <v>1.3657142857142857E-2</v>
      </c>
      <c r="F1013" s="17">
        <f t="shared" si="63"/>
        <v>-4.0971428571428574E-3</v>
      </c>
      <c r="G1013" s="17"/>
      <c r="H1013" s="81">
        <f t="shared" si="64"/>
        <v>1.7754285714285716</v>
      </c>
      <c r="I1013" s="81">
        <f t="shared" si="65"/>
        <v>31.661787522026358</v>
      </c>
      <c r="K1013"/>
    </row>
    <row r="1014" spans="1:11" x14ac:dyDescent="0.25">
      <c r="A1014" s="14">
        <v>195</v>
      </c>
      <c r="B1014" s="14">
        <v>2.8679999999999999</v>
      </c>
      <c r="C1014" s="14">
        <v>4.51</v>
      </c>
      <c r="D1014" s="17"/>
      <c r="E1014" s="16">
        <f t="shared" si="62"/>
        <v>1.3657142857142857E-2</v>
      </c>
      <c r="F1014" s="17">
        <f t="shared" si="63"/>
        <v>-4.0971428571428574E-3</v>
      </c>
      <c r="G1014" s="17"/>
      <c r="H1014" s="81">
        <f t="shared" si="64"/>
        <v>1.7754285714285716</v>
      </c>
      <c r="I1014" s="81">
        <f t="shared" si="65"/>
        <v>31.661787522026358</v>
      </c>
      <c r="K1014"/>
    </row>
    <row r="1015" spans="1:11" x14ac:dyDescent="0.25">
      <c r="A1015" s="14">
        <v>195.2</v>
      </c>
      <c r="B1015" s="14">
        <v>2.8740000000000001</v>
      </c>
      <c r="C1015" s="14">
        <v>4.5199999999999996</v>
      </c>
      <c r="D1015" s="17"/>
      <c r="E1015" s="16">
        <f t="shared" si="62"/>
        <v>1.3685714285714285E-2</v>
      </c>
      <c r="F1015" s="17">
        <f t="shared" si="63"/>
        <v>-4.1057142857142855E-3</v>
      </c>
      <c r="G1015" s="17"/>
      <c r="H1015" s="81">
        <f t="shared" si="64"/>
        <v>1.7791428571428569</v>
      </c>
      <c r="I1015" s="81">
        <f t="shared" si="65"/>
        <v>31.731991042030852</v>
      </c>
      <c r="K1015"/>
    </row>
    <row r="1016" spans="1:11" x14ac:dyDescent="0.25">
      <c r="A1016" s="14">
        <v>195.4</v>
      </c>
      <c r="B1016" s="14">
        <v>2.88</v>
      </c>
      <c r="C1016" s="14">
        <v>4.5199999999999996</v>
      </c>
      <c r="D1016" s="17"/>
      <c r="E1016" s="16">
        <f t="shared" si="62"/>
        <v>1.3714285714285714E-2</v>
      </c>
      <c r="F1016" s="17">
        <f t="shared" si="63"/>
        <v>-4.1142857142857136E-3</v>
      </c>
      <c r="G1016" s="17"/>
      <c r="H1016" s="81">
        <f t="shared" si="64"/>
        <v>1.7828571428571427</v>
      </c>
      <c r="I1016" s="81">
        <f t="shared" si="65"/>
        <v>31.731991042030852</v>
      </c>
      <c r="K1016"/>
    </row>
    <row r="1017" spans="1:11" x14ac:dyDescent="0.25">
      <c r="A1017" s="14">
        <v>195.6</v>
      </c>
      <c r="B1017" s="14">
        <v>2.8860000000000001</v>
      </c>
      <c r="C1017" s="14">
        <v>4.53</v>
      </c>
      <c r="D1017" s="17"/>
      <c r="E1017" s="16">
        <f t="shared" si="62"/>
        <v>1.3742857142857143E-2</v>
      </c>
      <c r="F1017" s="17">
        <f t="shared" si="63"/>
        <v>-4.1228571428571425E-3</v>
      </c>
      <c r="G1017" s="17"/>
      <c r="H1017" s="81">
        <f t="shared" si="64"/>
        <v>1.7865714285714287</v>
      </c>
      <c r="I1017" s="81">
        <f t="shared" si="65"/>
        <v>31.802194562035343</v>
      </c>
      <c r="K1017"/>
    </row>
    <row r="1018" spans="1:11" x14ac:dyDescent="0.25">
      <c r="A1018" s="14">
        <v>195.8</v>
      </c>
      <c r="B1018" s="14">
        <v>2.8980000000000001</v>
      </c>
      <c r="C1018" s="14">
        <v>4.53</v>
      </c>
      <c r="D1018" s="17"/>
      <c r="E1018" s="16">
        <f t="shared" si="62"/>
        <v>1.38E-2</v>
      </c>
      <c r="F1018" s="17">
        <f t="shared" si="63"/>
        <v>-4.1399999999999996E-3</v>
      </c>
      <c r="G1018" s="17"/>
      <c r="H1018" s="81">
        <f t="shared" si="64"/>
        <v>1.7939999999999998</v>
      </c>
      <c r="I1018" s="81">
        <f t="shared" si="65"/>
        <v>31.802194562035343</v>
      </c>
      <c r="K1018"/>
    </row>
    <row r="1019" spans="1:11" x14ac:dyDescent="0.25">
      <c r="A1019" s="14">
        <v>196</v>
      </c>
      <c r="B1019" s="14">
        <v>2.91</v>
      </c>
      <c r="C1019" s="14">
        <v>4.53</v>
      </c>
      <c r="D1019" s="17"/>
      <c r="E1019" s="16">
        <f t="shared" si="62"/>
        <v>1.3857142857142858E-2</v>
      </c>
      <c r="F1019" s="17">
        <f t="shared" si="63"/>
        <v>-4.1571428571428575E-3</v>
      </c>
      <c r="G1019" s="17"/>
      <c r="H1019" s="81">
        <f t="shared" si="64"/>
        <v>1.8014285714285716</v>
      </c>
      <c r="I1019" s="81">
        <f t="shared" si="65"/>
        <v>31.802194562035343</v>
      </c>
      <c r="K1019"/>
    </row>
    <row r="1020" spans="1:11" x14ac:dyDescent="0.25">
      <c r="A1020" s="14">
        <v>196.2</v>
      </c>
      <c r="B1020" s="14">
        <v>2.9159999999999999</v>
      </c>
      <c r="C1020" s="14">
        <v>4.53</v>
      </c>
      <c r="D1020" s="17"/>
      <c r="E1020" s="16">
        <f t="shared" si="62"/>
        <v>1.3885714285714286E-2</v>
      </c>
      <c r="F1020" s="17">
        <f t="shared" si="63"/>
        <v>-4.1657142857142856E-3</v>
      </c>
      <c r="G1020" s="17"/>
      <c r="H1020" s="81">
        <f t="shared" si="64"/>
        <v>1.8051428571428572</v>
      </c>
      <c r="I1020" s="81">
        <f t="shared" si="65"/>
        <v>31.802194562035343</v>
      </c>
      <c r="K1020"/>
    </row>
    <row r="1021" spans="1:11" x14ac:dyDescent="0.25">
      <c r="A1021" s="14">
        <v>196.4</v>
      </c>
      <c r="B1021" s="14">
        <v>2.9279999999999999</v>
      </c>
      <c r="C1021" s="14">
        <v>4.54</v>
      </c>
      <c r="D1021" s="17"/>
      <c r="E1021" s="16">
        <f t="shared" si="62"/>
        <v>1.3942857142857142E-2</v>
      </c>
      <c r="F1021" s="17">
        <f t="shared" si="63"/>
        <v>-4.1828571428571427E-3</v>
      </c>
      <c r="G1021" s="17"/>
      <c r="H1021" s="81">
        <f t="shared" si="64"/>
        <v>1.8125714285714287</v>
      </c>
      <c r="I1021" s="81">
        <f t="shared" si="65"/>
        <v>31.872398082039837</v>
      </c>
      <c r="K1021"/>
    </row>
    <row r="1022" spans="1:11" x14ac:dyDescent="0.25">
      <c r="A1022" s="14">
        <v>196.6</v>
      </c>
      <c r="B1022" s="14">
        <v>2.9340000000000002</v>
      </c>
      <c r="C1022" s="14">
        <v>4.54</v>
      </c>
      <c r="D1022" s="17"/>
      <c r="E1022" s="16">
        <f t="shared" si="62"/>
        <v>1.3971428571428572E-2</v>
      </c>
      <c r="F1022" s="17">
        <f t="shared" si="63"/>
        <v>-4.1914285714285716E-3</v>
      </c>
      <c r="G1022" s="17"/>
      <c r="H1022" s="81">
        <f t="shared" si="64"/>
        <v>1.8162857142857143</v>
      </c>
      <c r="I1022" s="81">
        <f t="shared" si="65"/>
        <v>31.872398082039837</v>
      </c>
      <c r="K1022"/>
    </row>
    <row r="1023" spans="1:11" x14ac:dyDescent="0.25">
      <c r="A1023" s="14">
        <v>196.8</v>
      </c>
      <c r="B1023" s="14">
        <v>2.9340000000000002</v>
      </c>
      <c r="C1023" s="14">
        <v>4.54</v>
      </c>
      <c r="D1023" s="17"/>
      <c r="E1023" s="16">
        <f t="shared" si="62"/>
        <v>1.3971428571428572E-2</v>
      </c>
      <c r="F1023" s="17">
        <f t="shared" si="63"/>
        <v>-4.1914285714285716E-3</v>
      </c>
      <c r="G1023" s="17"/>
      <c r="H1023" s="81">
        <f t="shared" si="64"/>
        <v>1.8162857142857143</v>
      </c>
      <c r="I1023" s="81">
        <f t="shared" si="65"/>
        <v>31.872398082039837</v>
      </c>
      <c r="K1023"/>
    </row>
    <row r="1024" spans="1:11" x14ac:dyDescent="0.25">
      <c r="A1024" s="14">
        <v>197</v>
      </c>
      <c r="B1024" s="14">
        <v>2.94</v>
      </c>
      <c r="C1024" s="14">
        <v>4.54</v>
      </c>
      <c r="D1024" s="17"/>
      <c r="E1024" s="16">
        <f t="shared" si="62"/>
        <v>1.4E-2</v>
      </c>
      <c r="F1024" s="17">
        <f t="shared" si="63"/>
        <v>-4.1999999999999997E-3</v>
      </c>
      <c r="G1024" s="17"/>
      <c r="H1024" s="81">
        <f t="shared" si="64"/>
        <v>1.82</v>
      </c>
      <c r="I1024" s="81">
        <f t="shared" si="65"/>
        <v>31.872398082039837</v>
      </c>
      <c r="K1024"/>
    </row>
    <row r="1025" spans="1:11" x14ac:dyDescent="0.25">
      <c r="A1025" s="14">
        <v>197.2</v>
      </c>
      <c r="B1025" s="14">
        <v>2.9460000000000002</v>
      </c>
      <c r="C1025" s="14">
        <v>4.55</v>
      </c>
      <c r="D1025" s="17"/>
      <c r="E1025" s="16">
        <f t="shared" si="62"/>
        <v>1.402857142857143E-2</v>
      </c>
      <c r="F1025" s="17">
        <f t="shared" si="63"/>
        <v>-4.2085714285714287E-3</v>
      </c>
      <c r="G1025" s="17"/>
      <c r="H1025" s="81">
        <f t="shared" si="64"/>
        <v>1.8237142857142858</v>
      </c>
      <c r="I1025" s="81">
        <f t="shared" si="65"/>
        <v>31.942601602044331</v>
      </c>
      <c r="K1025"/>
    </row>
    <row r="1026" spans="1:11" x14ac:dyDescent="0.25">
      <c r="A1026" s="14">
        <v>197.4</v>
      </c>
      <c r="B1026" s="14">
        <v>2.952</v>
      </c>
      <c r="C1026" s="14">
        <v>4.55</v>
      </c>
      <c r="D1026" s="17"/>
      <c r="E1026" s="16">
        <f t="shared" si="62"/>
        <v>1.4057142857142857E-2</v>
      </c>
      <c r="F1026" s="17">
        <f t="shared" si="63"/>
        <v>-4.2171428571428568E-3</v>
      </c>
      <c r="G1026" s="17"/>
      <c r="H1026" s="81">
        <f t="shared" si="64"/>
        <v>1.8274285714285714</v>
      </c>
      <c r="I1026" s="81">
        <f t="shared" si="65"/>
        <v>31.942601602044331</v>
      </c>
      <c r="K1026"/>
    </row>
    <row r="1027" spans="1:11" x14ac:dyDescent="0.25">
      <c r="A1027" s="14">
        <v>197.6</v>
      </c>
      <c r="B1027" s="14">
        <v>2.9580000000000002</v>
      </c>
      <c r="C1027" s="14">
        <v>4.55</v>
      </c>
      <c r="D1027" s="17"/>
      <c r="E1027" s="16">
        <f t="shared" si="62"/>
        <v>1.4085714285714286E-2</v>
      </c>
      <c r="F1027" s="17">
        <f t="shared" si="63"/>
        <v>-4.2257142857142858E-3</v>
      </c>
      <c r="G1027" s="17"/>
      <c r="H1027" s="81">
        <f t="shared" si="64"/>
        <v>1.8311428571428572</v>
      </c>
      <c r="I1027" s="81">
        <f t="shared" si="65"/>
        <v>31.942601602044331</v>
      </c>
      <c r="K1027"/>
    </row>
    <row r="1028" spans="1:11" x14ac:dyDescent="0.25">
      <c r="A1028" s="14">
        <v>197.8</v>
      </c>
      <c r="B1028" s="14">
        <v>2.964</v>
      </c>
      <c r="C1028" s="14">
        <v>4.55</v>
      </c>
      <c r="D1028" s="17"/>
      <c r="E1028" s="16">
        <f t="shared" si="62"/>
        <v>1.4114285714285715E-2</v>
      </c>
      <c r="F1028" s="17">
        <f t="shared" si="63"/>
        <v>-4.2342857142857139E-3</v>
      </c>
      <c r="G1028" s="17"/>
      <c r="H1028" s="81">
        <f t="shared" si="64"/>
        <v>1.834857142857143</v>
      </c>
      <c r="I1028" s="81">
        <f t="shared" si="65"/>
        <v>31.942601602044331</v>
      </c>
      <c r="K1028"/>
    </row>
    <row r="1029" spans="1:11" x14ac:dyDescent="0.25">
      <c r="A1029" s="14">
        <v>198</v>
      </c>
      <c r="B1029" s="14">
        <v>2.97</v>
      </c>
      <c r="C1029" s="14">
        <v>4.5599999999999996</v>
      </c>
      <c r="D1029" s="17"/>
      <c r="E1029" s="16">
        <f t="shared" si="62"/>
        <v>1.4142857142857145E-2</v>
      </c>
      <c r="F1029" s="17">
        <f t="shared" si="63"/>
        <v>-4.2428571428571428E-3</v>
      </c>
      <c r="G1029" s="17"/>
      <c r="H1029" s="81">
        <f t="shared" si="64"/>
        <v>1.8385714285714287</v>
      </c>
      <c r="I1029" s="81">
        <f t="shared" si="65"/>
        <v>32.012805122048825</v>
      </c>
      <c r="K1029"/>
    </row>
    <row r="1030" spans="1:11" x14ac:dyDescent="0.25">
      <c r="A1030" s="14">
        <v>198.2</v>
      </c>
      <c r="B1030" s="14">
        <v>2.976</v>
      </c>
      <c r="C1030" s="14">
        <v>4.5599999999999996</v>
      </c>
      <c r="D1030" s="17"/>
      <c r="E1030" s="16">
        <f t="shared" si="62"/>
        <v>1.4171428571428571E-2</v>
      </c>
      <c r="F1030" s="17">
        <f t="shared" si="63"/>
        <v>-4.2514285714285709E-3</v>
      </c>
      <c r="G1030" s="17"/>
      <c r="H1030" s="81">
        <f t="shared" si="64"/>
        <v>1.8422857142857143</v>
      </c>
      <c r="I1030" s="81">
        <f t="shared" si="65"/>
        <v>32.012805122048825</v>
      </c>
      <c r="K1030"/>
    </row>
    <row r="1031" spans="1:11" x14ac:dyDescent="0.25">
      <c r="A1031" s="14">
        <v>198.4</v>
      </c>
      <c r="B1031" s="14">
        <v>2.9820000000000002</v>
      </c>
      <c r="C1031" s="14">
        <v>4.5599999999999996</v>
      </c>
      <c r="D1031" s="17"/>
      <c r="E1031" s="16">
        <f t="shared" si="62"/>
        <v>1.4200000000000001E-2</v>
      </c>
      <c r="F1031" s="17">
        <f t="shared" si="63"/>
        <v>-4.2599999999999999E-3</v>
      </c>
      <c r="G1031" s="17"/>
      <c r="H1031" s="81">
        <f t="shared" si="64"/>
        <v>1.8460000000000001</v>
      </c>
      <c r="I1031" s="81">
        <f t="shared" si="65"/>
        <v>32.012805122048825</v>
      </c>
      <c r="K1031"/>
    </row>
    <row r="1032" spans="1:11" x14ac:dyDescent="0.25">
      <c r="A1032" s="14">
        <v>198.6</v>
      </c>
      <c r="B1032" s="14">
        <v>2.988</v>
      </c>
      <c r="C1032" s="14">
        <v>4.5599999999999996</v>
      </c>
      <c r="D1032" s="17"/>
      <c r="E1032" s="16">
        <f t="shared" si="62"/>
        <v>1.4228571428571429E-2</v>
      </c>
      <c r="F1032" s="17">
        <f t="shared" si="63"/>
        <v>-4.2685714285714289E-3</v>
      </c>
      <c r="G1032" s="17"/>
      <c r="H1032" s="81">
        <f t="shared" si="64"/>
        <v>1.8497142857142859</v>
      </c>
      <c r="I1032" s="81">
        <f t="shared" si="65"/>
        <v>32.012805122048825</v>
      </c>
      <c r="K1032"/>
    </row>
    <row r="1033" spans="1:11" x14ac:dyDescent="0.25">
      <c r="A1033" s="14">
        <v>198.8</v>
      </c>
      <c r="B1033" s="14">
        <v>2.9940000000000002</v>
      </c>
      <c r="C1033" s="14">
        <v>4.57</v>
      </c>
      <c r="D1033" s="17"/>
      <c r="E1033" s="16">
        <f t="shared" si="62"/>
        <v>1.4257142857142859E-2</v>
      </c>
      <c r="F1033" s="17">
        <f t="shared" si="63"/>
        <v>-4.2771428571428578E-3</v>
      </c>
      <c r="G1033" s="17"/>
      <c r="H1033" s="81">
        <f t="shared" si="64"/>
        <v>1.8534285714285719</v>
      </c>
      <c r="I1033" s="81">
        <f t="shared" si="65"/>
        <v>32.083008642053315</v>
      </c>
      <c r="K1033"/>
    </row>
    <row r="1034" spans="1:11" x14ac:dyDescent="0.25">
      <c r="A1034" s="14">
        <v>199</v>
      </c>
      <c r="B1034" s="14">
        <v>3</v>
      </c>
      <c r="C1034" s="14">
        <v>4.57</v>
      </c>
      <c r="D1034" s="17"/>
      <c r="E1034" s="16">
        <f t="shared" si="62"/>
        <v>1.4285714285714285E-2</v>
      </c>
      <c r="F1034" s="17">
        <f t="shared" si="63"/>
        <v>-4.2857142857142851E-3</v>
      </c>
      <c r="G1034" s="17"/>
      <c r="H1034" s="81">
        <f t="shared" si="64"/>
        <v>1.8571428571428572</v>
      </c>
      <c r="I1034" s="81">
        <f t="shared" si="65"/>
        <v>32.083008642053315</v>
      </c>
      <c r="K1034"/>
    </row>
    <row r="1035" spans="1:11" x14ac:dyDescent="0.25">
      <c r="A1035" s="14">
        <v>199.2</v>
      </c>
      <c r="B1035" s="14">
        <v>3.0059999999999998</v>
      </c>
      <c r="C1035" s="14">
        <v>4.57</v>
      </c>
      <c r="D1035" s="17"/>
      <c r="E1035" s="16">
        <f t="shared" si="62"/>
        <v>1.4314285714285713E-2</v>
      </c>
      <c r="F1035" s="17">
        <f t="shared" si="63"/>
        <v>-4.294285714285714E-3</v>
      </c>
      <c r="G1035" s="17"/>
      <c r="H1035" s="81">
        <f t="shared" si="64"/>
        <v>1.8608571428571425</v>
      </c>
      <c r="I1035" s="81">
        <f t="shared" si="65"/>
        <v>32.083008642053315</v>
      </c>
      <c r="K1035"/>
    </row>
    <row r="1036" spans="1:11" x14ac:dyDescent="0.25">
      <c r="A1036" s="14">
        <v>199.4</v>
      </c>
      <c r="B1036" s="14">
        <v>3.012</v>
      </c>
      <c r="C1036" s="14">
        <v>4.57</v>
      </c>
      <c r="D1036" s="17"/>
      <c r="E1036" s="16">
        <f t="shared" si="62"/>
        <v>1.4342857142857143E-2</v>
      </c>
      <c r="F1036" s="17">
        <f t="shared" si="63"/>
        <v>-4.302857142857143E-3</v>
      </c>
      <c r="G1036" s="17"/>
      <c r="H1036" s="81">
        <f t="shared" si="64"/>
        <v>1.8645714285714285</v>
      </c>
      <c r="I1036" s="81">
        <f t="shared" si="65"/>
        <v>32.083008642053315</v>
      </c>
      <c r="K1036"/>
    </row>
    <row r="1037" spans="1:11" x14ac:dyDescent="0.25">
      <c r="A1037" s="14">
        <v>199.6</v>
      </c>
      <c r="B1037" s="14">
        <v>3.0179999999999998</v>
      </c>
      <c r="C1037" s="14">
        <v>4.57</v>
      </c>
      <c r="D1037" s="17"/>
      <c r="E1037" s="16">
        <f t="shared" si="62"/>
        <v>1.437142857142857E-2</v>
      </c>
      <c r="F1037" s="17">
        <f t="shared" si="63"/>
        <v>-4.3114285714285711E-3</v>
      </c>
      <c r="G1037" s="17"/>
      <c r="H1037" s="81">
        <f t="shared" si="64"/>
        <v>1.8682857142857139</v>
      </c>
      <c r="I1037" s="81">
        <f t="shared" si="65"/>
        <v>32.083008642053315</v>
      </c>
      <c r="K1037"/>
    </row>
    <row r="1038" spans="1:11" x14ac:dyDescent="0.25">
      <c r="A1038" s="14">
        <v>199.8</v>
      </c>
      <c r="B1038" s="14">
        <v>3.024</v>
      </c>
      <c r="C1038" s="14">
        <v>4.58</v>
      </c>
      <c r="D1038" s="17"/>
      <c r="E1038" s="16">
        <f t="shared" si="62"/>
        <v>1.44E-2</v>
      </c>
      <c r="F1038" s="17">
        <f t="shared" si="63"/>
        <v>-4.3200000000000001E-3</v>
      </c>
      <c r="G1038" s="17"/>
      <c r="H1038" s="81">
        <f t="shared" si="64"/>
        <v>1.8720000000000001</v>
      </c>
      <c r="I1038" s="81">
        <f t="shared" si="65"/>
        <v>32.153212162057812</v>
      </c>
      <c r="K1038"/>
    </row>
    <row r="1039" spans="1:11" x14ac:dyDescent="0.25">
      <c r="A1039" s="14">
        <v>200</v>
      </c>
      <c r="B1039" s="14">
        <v>3.03</v>
      </c>
      <c r="C1039" s="14">
        <v>4.58</v>
      </c>
      <c r="D1039" s="17"/>
      <c r="E1039" s="16">
        <f t="shared" si="62"/>
        <v>1.4428571428571428E-2</v>
      </c>
      <c r="F1039" s="17">
        <f t="shared" si="63"/>
        <v>-4.3285714285714282E-3</v>
      </c>
      <c r="G1039" s="17"/>
      <c r="H1039" s="81">
        <f t="shared" si="64"/>
        <v>1.8757142857142854</v>
      </c>
      <c r="I1039" s="81">
        <f t="shared" si="65"/>
        <v>32.153212162057812</v>
      </c>
      <c r="K1039"/>
    </row>
    <row r="1040" spans="1:11" x14ac:dyDescent="0.25">
      <c r="A1040" s="14">
        <v>200.2</v>
      </c>
      <c r="B1040" s="14">
        <v>3.036</v>
      </c>
      <c r="C1040" s="14">
        <v>4.58</v>
      </c>
      <c r="D1040" s="17"/>
      <c r="E1040" s="16">
        <f t="shared" si="62"/>
        <v>1.4457142857142858E-2</v>
      </c>
      <c r="F1040" s="17">
        <f t="shared" si="63"/>
        <v>-4.3371428571428571E-3</v>
      </c>
      <c r="G1040" s="17"/>
      <c r="H1040" s="81">
        <f t="shared" si="64"/>
        <v>1.8794285714285714</v>
      </c>
      <c r="I1040" s="81">
        <f t="shared" si="65"/>
        <v>32.153212162057812</v>
      </c>
      <c r="K1040"/>
    </row>
    <row r="1041" spans="1:11" x14ac:dyDescent="0.25">
      <c r="A1041" s="14">
        <v>200.4</v>
      </c>
      <c r="B1041" s="14">
        <v>3.0419999999999998</v>
      </c>
      <c r="C1041" s="14">
        <v>4.59</v>
      </c>
      <c r="D1041" s="17"/>
      <c r="E1041" s="16">
        <f t="shared" si="62"/>
        <v>1.4485714285714284E-2</v>
      </c>
      <c r="F1041" s="17">
        <f t="shared" si="63"/>
        <v>-4.3457142857142852E-3</v>
      </c>
      <c r="G1041" s="17"/>
      <c r="H1041" s="81">
        <f t="shared" si="64"/>
        <v>1.8831428571428568</v>
      </c>
      <c r="I1041" s="81">
        <f t="shared" si="65"/>
        <v>32.223415682062303</v>
      </c>
      <c r="K1041"/>
    </row>
    <row r="1042" spans="1:11" x14ac:dyDescent="0.25">
      <c r="A1042" s="14">
        <v>200.6</v>
      </c>
      <c r="B1042" s="14">
        <v>3.048</v>
      </c>
      <c r="C1042" s="14">
        <v>4.59</v>
      </c>
      <c r="D1042" s="17"/>
      <c r="E1042" s="16">
        <f t="shared" si="62"/>
        <v>1.4514285714285714E-2</v>
      </c>
      <c r="F1042" s="17">
        <f t="shared" si="63"/>
        <v>-4.3542857142857142E-3</v>
      </c>
      <c r="G1042" s="17"/>
      <c r="H1042" s="81">
        <f t="shared" si="64"/>
        <v>1.886857142857143</v>
      </c>
      <c r="I1042" s="81">
        <f t="shared" si="65"/>
        <v>32.223415682062303</v>
      </c>
      <c r="K1042"/>
    </row>
    <row r="1043" spans="1:11" x14ac:dyDescent="0.25">
      <c r="A1043" s="14">
        <v>200.8</v>
      </c>
      <c r="B1043" s="14">
        <v>3.0539999999999998</v>
      </c>
      <c r="C1043" s="14">
        <v>4.5999999999999996</v>
      </c>
      <c r="D1043" s="17"/>
      <c r="E1043" s="16">
        <f t="shared" si="62"/>
        <v>1.4542857142857142E-2</v>
      </c>
      <c r="F1043" s="17">
        <f t="shared" si="63"/>
        <v>-4.3628571428571423E-3</v>
      </c>
      <c r="G1043" s="17"/>
      <c r="H1043" s="81">
        <f t="shared" si="64"/>
        <v>1.8905714285714283</v>
      </c>
      <c r="I1043" s="81">
        <f t="shared" si="65"/>
        <v>32.293619202066793</v>
      </c>
      <c r="K1043"/>
    </row>
    <row r="1044" spans="1:11" x14ac:dyDescent="0.25">
      <c r="A1044" s="14">
        <v>201</v>
      </c>
      <c r="B1044" s="14">
        <v>3.06</v>
      </c>
      <c r="C1044" s="14">
        <v>4.5999999999999996</v>
      </c>
      <c r="D1044" s="17"/>
      <c r="E1044" s="16">
        <f t="shared" si="62"/>
        <v>1.4571428571428572E-2</v>
      </c>
      <c r="F1044" s="17">
        <f t="shared" si="63"/>
        <v>-4.3714285714285712E-3</v>
      </c>
      <c r="G1044" s="17"/>
      <c r="H1044" s="81">
        <f t="shared" si="64"/>
        <v>1.8942857142857144</v>
      </c>
      <c r="I1044" s="81">
        <f t="shared" si="65"/>
        <v>32.293619202066793</v>
      </c>
      <c r="K1044"/>
    </row>
    <row r="1045" spans="1:11" x14ac:dyDescent="0.25">
      <c r="A1045" s="14">
        <v>201.2</v>
      </c>
      <c r="B1045" s="14">
        <v>3.0659999999999998</v>
      </c>
      <c r="C1045" s="14">
        <v>4.5999999999999996</v>
      </c>
      <c r="D1045" s="17"/>
      <c r="E1045" s="16">
        <f t="shared" si="62"/>
        <v>1.4599999999999998E-2</v>
      </c>
      <c r="F1045" s="17">
        <f t="shared" si="63"/>
        <v>-4.3799999999999993E-3</v>
      </c>
      <c r="G1045" s="17"/>
      <c r="H1045" s="81">
        <f t="shared" si="64"/>
        <v>1.8979999999999997</v>
      </c>
      <c r="I1045" s="81">
        <f t="shared" si="65"/>
        <v>32.293619202066793</v>
      </c>
      <c r="K1045"/>
    </row>
    <row r="1046" spans="1:11" x14ac:dyDescent="0.25">
      <c r="A1046" s="14">
        <v>201.4</v>
      </c>
      <c r="B1046" s="14">
        <v>3.0720000000000001</v>
      </c>
      <c r="C1046" s="14">
        <v>4.5999999999999996</v>
      </c>
      <c r="D1046" s="17"/>
      <c r="E1046" s="16">
        <f t="shared" si="62"/>
        <v>1.4628571428571428E-2</v>
      </c>
      <c r="F1046" s="17">
        <f t="shared" si="63"/>
        <v>-4.3885714285714283E-3</v>
      </c>
      <c r="G1046" s="17"/>
      <c r="H1046" s="81">
        <f t="shared" si="64"/>
        <v>1.9017142857142857</v>
      </c>
      <c r="I1046" s="81">
        <f t="shared" si="65"/>
        <v>32.293619202066793</v>
      </c>
      <c r="K1046"/>
    </row>
    <row r="1047" spans="1:11" x14ac:dyDescent="0.25">
      <c r="A1047" s="14">
        <v>201.6</v>
      </c>
      <c r="B1047" s="14">
        <v>3.0720000000000001</v>
      </c>
      <c r="C1047" s="14">
        <v>4.5999999999999996</v>
      </c>
      <c r="D1047" s="17"/>
      <c r="E1047" s="16">
        <f t="shared" si="62"/>
        <v>1.4628571428571428E-2</v>
      </c>
      <c r="F1047" s="17">
        <f t="shared" si="63"/>
        <v>-4.3885714285714283E-3</v>
      </c>
      <c r="G1047" s="17"/>
      <c r="H1047" s="81">
        <f t="shared" si="64"/>
        <v>1.9017142857142857</v>
      </c>
      <c r="I1047" s="81">
        <f t="shared" si="65"/>
        <v>32.293619202066793</v>
      </c>
      <c r="K1047"/>
    </row>
    <row r="1048" spans="1:11" x14ac:dyDescent="0.25">
      <c r="A1048" s="14">
        <v>201.8</v>
      </c>
      <c r="B1048" s="14">
        <v>3.0779999999999998</v>
      </c>
      <c r="C1048" s="14">
        <v>4.5999999999999996</v>
      </c>
      <c r="D1048" s="17"/>
      <c r="E1048" s="16">
        <f t="shared" si="62"/>
        <v>1.4657142857142856E-2</v>
      </c>
      <c r="F1048" s="17">
        <f t="shared" si="63"/>
        <v>-4.3971428571428564E-3</v>
      </c>
      <c r="G1048" s="17"/>
      <c r="H1048" s="81">
        <f t="shared" si="64"/>
        <v>1.905428571428571</v>
      </c>
      <c r="I1048" s="81">
        <f t="shared" si="65"/>
        <v>32.293619202066793</v>
      </c>
      <c r="K1048"/>
    </row>
    <row r="1049" spans="1:11" x14ac:dyDescent="0.25">
      <c r="A1049" s="14">
        <v>202</v>
      </c>
      <c r="B1049" s="14">
        <v>3.0840000000000001</v>
      </c>
      <c r="C1049" s="14">
        <v>4.5999999999999996</v>
      </c>
      <c r="D1049" s="17"/>
      <c r="E1049" s="16">
        <f t="shared" si="62"/>
        <v>1.4685714285714286E-2</v>
      </c>
      <c r="F1049" s="17">
        <f t="shared" si="63"/>
        <v>-4.4057142857142854E-3</v>
      </c>
      <c r="G1049" s="17"/>
      <c r="H1049" s="81">
        <f t="shared" si="64"/>
        <v>1.9091428571428573</v>
      </c>
      <c r="I1049" s="81">
        <f t="shared" si="65"/>
        <v>32.293619202066793</v>
      </c>
      <c r="K1049"/>
    </row>
    <row r="1050" spans="1:11" x14ac:dyDescent="0.25">
      <c r="A1050" s="14">
        <v>202.2</v>
      </c>
      <c r="B1050" s="14">
        <v>3.09</v>
      </c>
      <c r="C1050" s="14">
        <v>4.6100000000000003</v>
      </c>
      <c r="D1050" s="17"/>
      <c r="E1050" s="16">
        <f t="shared" si="62"/>
        <v>1.4714285714285714E-2</v>
      </c>
      <c r="F1050" s="17">
        <f t="shared" si="63"/>
        <v>-4.4142857142857143E-3</v>
      </c>
      <c r="G1050" s="17"/>
      <c r="H1050" s="81">
        <f t="shared" si="64"/>
        <v>1.9128571428571428</v>
      </c>
      <c r="I1050" s="81">
        <f t="shared" si="65"/>
        <v>32.363822722071291</v>
      </c>
      <c r="K1050"/>
    </row>
    <row r="1051" spans="1:11" x14ac:dyDescent="0.25">
      <c r="A1051" s="14">
        <v>202.4</v>
      </c>
      <c r="B1051" s="14">
        <v>3.1019999999999999</v>
      </c>
      <c r="C1051" s="14">
        <v>4.6100000000000003</v>
      </c>
      <c r="D1051" s="17"/>
      <c r="E1051" s="16">
        <f t="shared" si="62"/>
        <v>1.4771428571428571E-2</v>
      </c>
      <c r="F1051" s="17">
        <f t="shared" si="63"/>
        <v>-4.4314285714285714E-3</v>
      </c>
      <c r="G1051" s="17"/>
      <c r="H1051" s="81">
        <f t="shared" si="64"/>
        <v>1.9202857142857144</v>
      </c>
      <c r="I1051" s="81">
        <f t="shared" si="65"/>
        <v>32.363822722071291</v>
      </c>
      <c r="K1051"/>
    </row>
    <row r="1052" spans="1:11" x14ac:dyDescent="0.25">
      <c r="A1052" s="14">
        <v>202.6</v>
      </c>
      <c r="B1052" s="14">
        <v>3.1080000000000001</v>
      </c>
      <c r="C1052" s="14">
        <v>4.6100000000000003</v>
      </c>
      <c r="D1052" s="17"/>
      <c r="E1052" s="16">
        <f t="shared" si="62"/>
        <v>1.4800000000000001E-2</v>
      </c>
      <c r="F1052" s="17">
        <f t="shared" si="63"/>
        <v>-4.4400000000000004E-3</v>
      </c>
      <c r="G1052" s="17"/>
      <c r="H1052" s="81">
        <f t="shared" si="64"/>
        <v>1.9239999999999999</v>
      </c>
      <c r="I1052" s="81">
        <f t="shared" si="65"/>
        <v>32.363822722071291</v>
      </c>
      <c r="K1052"/>
    </row>
    <row r="1053" spans="1:11" x14ac:dyDescent="0.25">
      <c r="A1053" s="14">
        <v>202.8</v>
      </c>
      <c r="B1053" s="14">
        <v>3.12</v>
      </c>
      <c r="C1053" s="14">
        <v>4.6100000000000003</v>
      </c>
      <c r="D1053" s="17"/>
      <c r="E1053" s="16">
        <f t="shared" si="62"/>
        <v>1.4857142857142857E-2</v>
      </c>
      <c r="F1053" s="17">
        <f t="shared" si="63"/>
        <v>-4.4571428571428566E-3</v>
      </c>
      <c r="G1053" s="17"/>
      <c r="H1053" s="81">
        <f t="shared" si="64"/>
        <v>1.9314285714285715</v>
      </c>
      <c r="I1053" s="81">
        <f t="shared" si="65"/>
        <v>32.363822722071291</v>
      </c>
      <c r="K1053"/>
    </row>
    <row r="1054" spans="1:11" x14ac:dyDescent="0.25">
      <c r="A1054" s="14">
        <v>203</v>
      </c>
      <c r="B1054" s="14">
        <v>3.1259999999999999</v>
      </c>
      <c r="C1054" s="14">
        <v>4.62</v>
      </c>
      <c r="D1054" s="17"/>
      <c r="E1054" s="16">
        <f t="shared" si="62"/>
        <v>1.4885714285714285E-2</v>
      </c>
      <c r="F1054" s="17">
        <f t="shared" si="63"/>
        <v>-4.4657142857142855E-3</v>
      </c>
      <c r="G1054" s="17"/>
      <c r="H1054" s="81">
        <f t="shared" si="64"/>
        <v>1.9351428571428571</v>
      </c>
      <c r="I1054" s="81">
        <f t="shared" si="65"/>
        <v>32.434026242075781</v>
      </c>
      <c r="K1054"/>
    </row>
    <row r="1055" spans="1:11" x14ac:dyDescent="0.25">
      <c r="A1055" s="14">
        <v>203.2</v>
      </c>
      <c r="B1055" s="14">
        <v>3.1379999999999999</v>
      </c>
      <c r="C1055" s="14">
        <v>4.62</v>
      </c>
      <c r="D1055" s="17"/>
      <c r="E1055" s="16">
        <f t="shared" si="62"/>
        <v>1.4942857142857143E-2</v>
      </c>
      <c r="F1055" s="17">
        <f t="shared" si="63"/>
        <v>-4.4828571428571426E-3</v>
      </c>
      <c r="G1055" s="17"/>
      <c r="H1055" s="81">
        <f t="shared" si="64"/>
        <v>1.9425714285714286</v>
      </c>
      <c r="I1055" s="81">
        <f t="shared" si="65"/>
        <v>32.434026242075781</v>
      </c>
      <c r="K1055"/>
    </row>
    <row r="1056" spans="1:11" x14ac:dyDescent="0.25">
      <c r="A1056" s="14">
        <v>203.4</v>
      </c>
      <c r="B1056" s="14">
        <v>3.1440000000000001</v>
      </c>
      <c r="C1056" s="14">
        <v>4.62</v>
      </c>
      <c r="D1056" s="17"/>
      <c r="E1056" s="16">
        <f t="shared" si="62"/>
        <v>1.4971428571428571E-2</v>
      </c>
      <c r="F1056" s="17">
        <f t="shared" si="63"/>
        <v>-4.4914285714285716E-3</v>
      </c>
      <c r="G1056" s="17"/>
      <c r="H1056" s="81">
        <f t="shared" si="64"/>
        <v>1.9462857142857142</v>
      </c>
      <c r="I1056" s="81">
        <f t="shared" si="65"/>
        <v>32.434026242075781</v>
      </c>
      <c r="K1056"/>
    </row>
    <row r="1057" spans="1:11" x14ac:dyDescent="0.25">
      <c r="A1057" s="14">
        <v>203.6</v>
      </c>
      <c r="B1057" s="14">
        <v>3.15</v>
      </c>
      <c r="C1057" s="14">
        <v>4.63</v>
      </c>
      <c r="D1057" s="17"/>
      <c r="E1057" s="16">
        <f t="shared" si="62"/>
        <v>1.4999999999999999E-2</v>
      </c>
      <c r="F1057" s="17">
        <f t="shared" si="63"/>
        <v>-4.4999999999999997E-3</v>
      </c>
      <c r="G1057" s="17"/>
      <c r="H1057" s="81">
        <f t="shared" si="64"/>
        <v>1.95</v>
      </c>
      <c r="I1057" s="81">
        <f t="shared" si="65"/>
        <v>32.504229762080271</v>
      </c>
      <c r="K1057"/>
    </row>
    <row r="1058" spans="1:11" x14ac:dyDescent="0.25">
      <c r="A1058" s="14">
        <v>203.8</v>
      </c>
      <c r="B1058" s="14">
        <v>3.1560000000000001</v>
      </c>
      <c r="C1058" s="14">
        <v>4.63</v>
      </c>
      <c r="D1058" s="17"/>
      <c r="E1058" s="16">
        <f t="shared" si="62"/>
        <v>1.5028571428571429E-2</v>
      </c>
      <c r="F1058" s="17">
        <f t="shared" si="63"/>
        <v>-4.5085714285714286E-3</v>
      </c>
      <c r="G1058" s="17"/>
      <c r="H1058" s="81">
        <f t="shared" si="64"/>
        <v>1.9537142857142857</v>
      </c>
      <c r="I1058" s="81">
        <f t="shared" si="65"/>
        <v>32.504229762080271</v>
      </c>
      <c r="K1058"/>
    </row>
    <row r="1059" spans="1:11" x14ac:dyDescent="0.25">
      <c r="A1059" s="14">
        <v>204</v>
      </c>
      <c r="B1059" s="14">
        <v>3.1619999999999999</v>
      </c>
      <c r="C1059" s="14">
        <v>4.63</v>
      </c>
      <c r="D1059" s="17"/>
      <c r="E1059" s="16">
        <f t="shared" si="62"/>
        <v>1.5057142857142857E-2</v>
      </c>
      <c r="F1059" s="17">
        <f t="shared" si="63"/>
        <v>-4.5171428571428567E-3</v>
      </c>
      <c r="G1059" s="17"/>
      <c r="H1059" s="81">
        <f t="shared" si="64"/>
        <v>1.9574285714285715</v>
      </c>
      <c r="I1059" s="81">
        <f t="shared" si="65"/>
        <v>32.504229762080271</v>
      </c>
      <c r="K1059"/>
    </row>
    <row r="1060" spans="1:11" x14ac:dyDescent="0.25">
      <c r="A1060" s="14">
        <v>204.2</v>
      </c>
      <c r="B1060" s="14">
        <v>3.1680000000000001</v>
      </c>
      <c r="C1060" s="14">
        <v>4.6399999999999997</v>
      </c>
      <c r="D1060" s="17"/>
      <c r="E1060" s="16">
        <f t="shared" si="62"/>
        <v>1.5085714285714286E-2</v>
      </c>
      <c r="F1060" s="17">
        <f t="shared" si="63"/>
        <v>-4.5257142857142857E-3</v>
      </c>
      <c r="G1060" s="17"/>
      <c r="H1060" s="81">
        <f t="shared" si="64"/>
        <v>1.9611428571428571</v>
      </c>
      <c r="I1060" s="81">
        <f t="shared" si="65"/>
        <v>32.574433282084769</v>
      </c>
      <c r="K1060"/>
    </row>
    <row r="1061" spans="1:11" x14ac:dyDescent="0.25">
      <c r="A1061" s="14">
        <v>204.4</v>
      </c>
      <c r="B1061" s="14">
        <v>3.1739999999999999</v>
      </c>
      <c r="C1061" s="14">
        <v>4.6399999999999997</v>
      </c>
      <c r="D1061" s="17"/>
      <c r="E1061" s="16">
        <f t="shared" si="62"/>
        <v>1.5114285714285714E-2</v>
      </c>
      <c r="F1061" s="17">
        <f t="shared" si="63"/>
        <v>-4.5342857142857138E-3</v>
      </c>
      <c r="G1061" s="17"/>
      <c r="H1061" s="81">
        <f t="shared" si="64"/>
        <v>1.9648571428571429</v>
      </c>
      <c r="I1061" s="81">
        <f t="shared" si="65"/>
        <v>32.574433282084769</v>
      </c>
      <c r="K1061"/>
    </row>
    <row r="1062" spans="1:11" x14ac:dyDescent="0.25">
      <c r="A1062" s="14">
        <v>204.6</v>
      </c>
      <c r="B1062" s="14">
        <v>3.18</v>
      </c>
      <c r="C1062" s="14">
        <v>4.6500000000000004</v>
      </c>
      <c r="D1062" s="17"/>
      <c r="E1062" s="16">
        <f t="shared" si="62"/>
        <v>1.5142857142857144E-2</v>
      </c>
      <c r="F1062" s="17">
        <f t="shared" si="63"/>
        <v>-4.5428571428571428E-3</v>
      </c>
      <c r="G1062" s="17"/>
      <c r="H1062" s="81">
        <f t="shared" si="64"/>
        <v>1.9685714285714286</v>
      </c>
      <c r="I1062" s="81">
        <f t="shared" si="65"/>
        <v>32.644636802089259</v>
      </c>
      <c r="K1062"/>
    </row>
    <row r="1063" spans="1:11" x14ac:dyDescent="0.25">
      <c r="A1063" s="14">
        <v>204.8</v>
      </c>
      <c r="B1063" s="14">
        <v>3.1859999999999999</v>
      </c>
      <c r="C1063" s="14">
        <v>4.6500000000000004</v>
      </c>
      <c r="D1063" s="17"/>
      <c r="E1063" s="16">
        <f t="shared" ref="E1063:E1126" si="66">B1063/$K$9</f>
        <v>1.5171428571428572E-2</v>
      </c>
      <c r="F1063" s="17">
        <f t="shared" ref="F1063:F1126" si="67">(-1)*($K$16*E1063)</f>
        <v>-4.5514285714285717E-3</v>
      </c>
      <c r="G1063" s="17"/>
      <c r="H1063" s="81">
        <f t="shared" ref="H1063:H1126" si="68" xml:space="preserve"> (E1063-F1063)*100</f>
        <v>1.9722857142857142</v>
      </c>
      <c r="I1063" s="81">
        <f t="shared" ref="I1063:I1126" si="69">C1063*1000/(2*$K$8*$K$10)</f>
        <v>32.644636802089259</v>
      </c>
      <c r="K1063"/>
    </row>
    <row r="1064" spans="1:11" x14ac:dyDescent="0.25">
      <c r="A1064" s="14">
        <v>205</v>
      </c>
      <c r="B1064" s="14">
        <v>3.1920000000000002</v>
      </c>
      <c r="C1064" s="14">
        <v>4.6500000000000004</v>
      </c>
      <c r="D1064" s="17"/>
      <c r="E1064" s="16">
        <f t="shared" si="66"/>
        <v>1.52E-2</v>
      </c>
      <c r="F1064" s="17">
        <f t="shared" si="67"/>
        <v>-4.5599999999999998E-3</v>
      </c>
      <c r="G1064" s="17"/>
      <c r="H1064" s="81">
        <f t="shared" si="68"/>
        <v>1.976</v>
      </c>
      <c r="I1064" s="81">
        <f t="shared" si="69"/>
        <v>32.644636802089259</v>
      </c>
      <c r="K1064"/>
    </row>
    <row r="1065" spans="1:11" x14ac:dyDescent="0.25">
      <c r="A1065" s="14">
        <v>205.2</v>
      </c>
      <c r="B1065" s="14">
        <v>3.2040000000000002</v>
      </c>
      <c r="C1065" s="14">
        <v>4.6500000000000004</v>
      </c>
      <c r="D1065" s="17"/>
      <c r="E1065" s="16">
        <f t="shared" si="66"/>
        <v>1.5257142857142858E-2</v>
      </c>
      <c r="F1065" s="17">
        <f t="shared" si="67"/>
        <v>-4.5771428571428569E-3</v>
      </c>
      <c r="G1065" s="17"/>
      <c r="H1065" s="81">
        <f t="shared" si="68"/>
        <v>1.9834285714285713</v>
      </c>
      <c r="I1065" s="81">
        <f t="shared" si="69"/>
        <v>32.644636802089259</v>
      </c>
      <c r="K1065"/>
    </row>
    <row r="1066" spans="1:11" x14ac:dyDescent="0.25">
      <c r="A1066" s="14">
        <v>205.4</v>
      </c>
      <c r="B1066" s="14">
        <v>3.21</v>
      </c>
      <c r="C1066" s="14">
        <v>4.6500000000000004</v>
      </c>
      <c r="D1066" s="17"/>
      <c r="E1066" s="16">
        <f t="shared" si="66"/>
        <v>1.5285714285714286E-2</v>
      </c>
      <c r="F1066" s="17">
        <f t="shared" si="67"/>
        <v>-4.5857142857142858E-3</v>
      </c>
      <c r="G1066" s="17"/>
      <c r="H1066" s="81">
        <f t="shared" si="68"/>
        <v>1.9871428571428571</v>
      </c>
      <c r="I1066" s="81">
        <f t="shared" si="69"/>
        <v>32.644636802089259</v>
      </c>
      <c r="K1066"/>
    </row>
    <row r="1067" spans="1:11" x14ac:dyDescent="0.25">
      <c r="A1067" s="14">
        <v>205.6</v>
      </c>
      <c r="B1067" s="14">
        <v>3.2160000000000002</v>
      </c>
      <c r="C1067" s="14">
        <v>4.6500000000000004</v>
      </c>
      <c r="D1067" s="17"/>
      <c r="E1067" s="16">
        <f t="shared" si="66"/>
        <v>1.5314285714285716E-2</v>
      </c>
      <c r="F1067" s="17">
        <f t="shared" si="67"/>
        <v>-4.5942857142857148E-3</v>
      </c>
      <c r="G1067" s="17"/>
      <c r="H1067" s="81">
        <f t="shared" si="68"/>
        <v>1.9908571428571431</v>
      </c>
      <c r="I1067" s="81">
        <f t="shared" si="69"/>
        <v>32.644636802089259</v>
      </c>
      <c r="K1067"/>
    </row>
    <row r="1068" spans="1:11" x14ac:dyDescent="0.25">
      <c r="A1068" s="14">
        <v>205.8</v>
      </c>
      <c r="B1068" s="14">
        <v>3.2160000000000002</v>
      </c>
      <c r="C1068" s="14">
        <v>4.66</v>
      </c>
      <c r="D1068" s="17"/>
      <c r="E1068" s="16">
        <f t="shared" si="66"/>
        <v>1.5314285714285716E-2</v>
      </c>
      <c r="F1068" s="17">
        <f t="shared" si="67"/>
        <v>-4.5942857142857148E-3</v>
      </c>
      <c r="G1068" s="17"/>
      <c r="H1068" s="81">
        <f t="shared" si="68"/>
        <v>1.9908571428571431</v>
      </c>
      <c r="I1068" s="81">
        <f t="shared" si="69"/>
        <v>32.714840322093757</v>
      </c>
      <c r="K1068"/>
    </row>
    <row r="1069" spans="1:11" x14ac:dyDescent="0.25">
      <c r="A1069" s="14">
        <v>206</v>
      </c>
      <c r="B1069" s="14">
        <v>3.222</v>
      </c>
      <c r="C1069" s="14">
        <v>4.66</v>
      </c>
      <c r="D1069" s="17"/>
      <c r="E1069" s="16">
        <f t="shared" si="66"/>
        <v>1.5342857142857142E-2</v>
      </c>
      <c r="F1069" s="17">
        <f t="shared" si="67"/>
        <v>-4.6028571428571429E-3</v>
      </c>
      <c r="G1069" s="17"/>
      <c r="H1069" s="81">
        <f t="shared" si="68"/>
        <v>1.9945714285714284</v>
      </c>
      <c r="I1069" s="81">
        <f t="shared" si="69"/>
        <v>32.714840322093757</v>
      </c>
      <c r="K1069"/>
    </row>
    <row r="1070" spans="1:11" x14ac:dyDescent="0.25">
      <c r="A1070" s="14">
        <v>206.2</v>
      </c>
      <c r="B1070" s="14">
        <v>3.2280000000000002</v>
      </c>
      <c r="C1070" s="14">
        <v>4.66</v>
      </c>
      <c r="D1070" s="17"/>
      <c r="E1070" s="16">
        <f t="shared" si="66"/>
        <v>1.5371428571428572E-2</v>
      </c>
      <c r="F1070" s="17">
        <f t="shared" si="67"/>
        <v>-4.6114285714285719E-3</v>
      </c>
      <c r="G1070" s="17"/>
      <c r="H1070" s="81">
        <f t="shared" si="68"/>
        <v>1.9982857142857142</v>
      </c>
      <c r="I1070" s="81">
        <f t="shared" si="69"/>
        <v>32.714840322093757</v>
      </c>
      <c r="K1070"/>
    </row>
    <row r="1071" spans="1:11" x14ac:dyDescent="0.25">
      <c r="A1071" s="14">
        <v>206.4</v>
      </c>
      <c r="B1071" s="14">
        <v>3.234</v>
      </c>
      <c r="C1071" s="14">
        <v>4.66</v>
      </c>
      <c r="D1071" s="17"/>
      <c r="E1071" s="16">
        <f t="shared" si="66"/>
        <v>1.54E-2</v>
      </c>
      <c r="F1071" s="17">
        <f t="shared" si="67"/>
        <v>-4.62E-3</v>
      </c>
      <c r="G1071" s="17"/>
      <c r="H1071" s="81">
        <f t="shared" si="68"/>
        <v>2.0019999999999998</v>
      </c>
      <c r="I1071" s="81">
        <f t="shared" si="69"/>
        <v>32.714840322093757</v>
      </c>
      <c r="K1071"/>
    </row>
    <row r="1072" spans="1:11" x14ac:dyDescent="0.25">
      <c r="A1072" s="14">
        <v>206.6</v>
      </c>
      <c r="B1072" s="14">
        <v>3.24</v>
      </c>
      <c r="C1072" s="14">
        <v>4.66</v>
      </c>
      <c r="D1072" s="17"/>
      <c r="E1072" s="16">
        <f t="shared" si="66"/>
        <v>1.542857142857143E-2</v>
      </c>
      <c r="F1072" s="17">
        <f t="shared" si="67"/>
        <v>-4.6285714285714289E-3</v>
      </c>
      <c r="G1072" s="17"/>
      <c r="H1072" s="81">
        <f t="shared" si="68"/>
        <v>2.0057142857142862</v>
      </c>
      <c r="I1072" s="81">
        <f t="shared" si="69"/>
        <v>32.714840322093757</v>
      </c>
      <c r="K1072"/>
    </row>
    <row r="1073" spans="1:11" x14ac:dyDescent="0.25">
      <c r="A1073" s="14">
        <v>206.8</v>
      </c>
      <c r="B1073" s="14">
        <v>3.246</v>
      </c>
      <c r="C1073" s="14">
        <v>4.66</v>
      </c>
      <c r="D1073" s="17"/>
      <c r="E1073" s="16">
        <f t="shared" si="66"/>
        <v>1.5457142857142857E-2</v>
      </c>
      <c r="F1073" s="17">
        <f t="shared" si="67"/>
        <v>-4.637142857142857E-3</v>
      </c>
      <c r="G1073" s="17"/>
      <c r="H1073" s="81">
        <f t="shared" si="68"/>
        <v>2.0094285714285713</v>
      </c>
      <c r="I1073" s="81">
        <f t="shared" si="69"/>
        <v>32.714840322093757</v>
      </c>
      <c r="K1073"/>
    </row>
    <row r="1074" spans="1:11" x14ac:dyDescent="0.25">
      <c r="A1074" s="14">
        <v>207</v>
      </c>
      <c r="B1074" s="14">
        <v>3.2519999999999998</v>
      </c>
      <c r="C1074" s="14">
        <v>4.66</v>
      </c>
      <c r="D1074" s="17"/>
      <c r="E1074" s="16">
        <f t="shared" si="66"/>
        <v>1.5485714285714285E-2</v>
      </c>
      <c r="F1074" s="17">
        <f t="shared" si="67"/>
        <v>-4.6457142857142851E-3</v>
      </c>
      <c r="G1074" s="17"/>
      <c r="H1074" s="81">
        <f t="shared" si="68"/>
        <v>2.0131428571428569</v>
      </c>
      <c r="I1074" s="81">
        <f t="shared" si="69"/>
        <v>32.714840322093757</v>
      </c>
      <c r="K1074"/>
    </row>
    <row r="1075" spans="1:11" x14ac:dyDescent="0.25">
      <c r="A1075" s="14">
        <v>207.2</v>
      </c>
      <c r="B1075" s="14">
        <v>3.258</v>
      </c>
      <c r="C1075" s="14">
        <v>4.67</v>
      </c>
      <c r="D1075" s="17"/>
      <c r="E1075" s="16">
        <f t="shared" si="66"/>
        <v>1.5514285714285715E-2</v>
      </c>
      <c r="F1075" s="17">
        <f t="shared" si="67"/>
        <v>-4.6542857142857141E-3</v>
      </c>
      <c r="G1075" s="17"/>
      <c r="H1075" s="81">
        <f t="shared" si="68"/>
        <v>2.0168571428571429</v>
      </c>
      <c r="I1075" s="81">
        <f t="shared" si="69"/>
        <v>32.785043842098247</v>
      </c>
      <c r="K1075"/>
    </row>
    <row r="1076" spans="1:11" x14ac:dyDescent="0.25">
      <c r="A1076" s="14">
        <v>207.4</v>
      </c>
      <c r="B1076" s="14">
        <v>3.2639999999999998</v>
      </c>
      <c r="C1076" s="14">
        <v>4.67</v>
      </c>
      <c r="D1076" s="17"/>
      <c r="E1076" s="16">
        <f t="shared" si="66"/>
        <v>1.5542857142857141E-2</v>
      </c>
      <c r="F1076" s="17">
        <f t="shared" si="67"/>
        <v>-4.6628571428571422E-3</v>
      </c>
      <c r="G1076" s="17"/>
      <c r="H1076" s="81">
        <f t="shared" si="68"/>
        <v>2.0205714285714285</v>
      </c>
      <c r="I1076" s="81">
        <f t="shared" si="69"/>
        <v>32.785043842098247</v>
      </c>
      <c r="K1076"/>
    </row>
    <row r="1077" spans="1:11" x14ac:dyDescent="0.25">
      <c r="A1077" s="14">
        <v>207.6</v>
      </c>
      <c r="B1077" s="14">
        <v>3.2639999999999998</v>
      </c>
      <c r="C1077" s="14">
        <v>4.67</v>
      </c>
      <c r="D1077" s="17"/>
      <c r="E1077" s="16">
        <f t="shared" si="66"/>
        <v>1.5542857142857141E-2</v>
      </c>
      <c r="F1077" s="17">
        <f t="shared" si="67"/>
        <v>-4.6628571428571422E-3</v>
      </c>
      <c r="G1077" s="17"/>
      <c r="H1077" s="81">
        <f t="shared" si="68"/>
        <v>2.0205714285714285</v>
      </c>
      <c r="I1077" s="81">
        <f t="shared" si="69"/>
        <v>32.785043842098247</v>
      </c>
      <c r="K1077"/>
    </row>
    <row r="1078" spans="1:11" x14ac:dyDescent="0.25">
      <c r="A1078" s="14">
        <v>207.8</v>
      </c>
      <c r="B1078" s="14">
        <v>3.27</v>
      </c>
      <c r="C1078" s="14">
        <v>4.67</v>
      </c>
      <c r="D1078" s="17"/>
      <c r="E1078" s="16">
        <f t="shared" si="66"/>
        <v>1.5571428571428571E-2</v>
      </c>
      <c r="F1078" s="17">
        <f t="shared" si="67"/>
        <v>-4.6714285714285712E-3</v>
      </c>
      <c r="G1078" s="17"/>
      <c r="H1078" s="81">
        <f t="shared" si="68"/>
        <v>2.024285714285714</v>
      </c>
      <c r="I1078" s="81">
        <f t="shared" si="69"/>
        <v>32.785043842098247</v>
      </c>
      <c r="K1078"/>
    </row>
    <row r="1079" spans="1:11" x14ac:dyDescent="0.25">
      <c r="A1079" s="14">
        <v>208</v>
      </c>
      <c r="B1079" s="14">
        <v>3.2759999999999998</v>
      </c>
      <c r="C1079" s="14">
        <v>4.68</v>
      </c>
      <c r="D1079" s="17"/>
      <c r="E1079" s="16">
        <f t="shared" si="66"/>
        <v>1.5599999999999999E-2</v>
      </c>
      <c r="F1079" s="17">
        <f t="shared" si="67"/>
        <v>-4.6799999999999993E-3</v>
      </c>
      <c r="G1079" s="17"/>
      <c r="H1079" s="81">
        <f t="shared" si="68"/>
        <v>2.028</v>
      </c>
      <c r="I1079" s="81">
        <f t="shared" si="69"/>
        <v>32.855247362102737</v>
      </c>
      <c r="K1079"/>
    </row>
    <row r="1080" spans="1:11" x14ac:dyDescent="0.25">
      <c r="A1080" s="14">
        <v>208.2</v>
      </c>
      <c r="B1080" s="14">
        <v>3.282</v>
      </c>
      <c r="C1080" s="14">
        <v>4.68</v>
      </c>
      <c r="D1080" s="17"/>
      <c r="E1080" s="16">
        <f t="shared" si="66"/>
        <v>1.5628571428571429E-2</v>
      </c>
      <c r="F1080" s="17">
        <f t="shared" si="67"/>
        <v>-4.6885714285714282E-3</v>
      </c>
      <c r="G1080" s="17"/>
      <c r="H1080" s="81">
        <f t="shared" si="68"/>
        <v>2.0317142857142856</v>
      </c>
      <c r="I1080" s="81">
        <f t="shared" si="69"/>
        <v>32.855247362102737</v>
      </c>
      <c r="K1080"/>
    </row>
    <row r="1081" spans="1:11" x14ac:dyDescent="0.25">
      <c r="A1081" s="14">
        <v>208.4</v>
      </c>
      <c r="B1081" s="14">
        <v>3.294</v>
      </c>
      <c r="C1081" s="14">
        <v>4.68</v>
      </c>
      <c r="D1081" s="17"/>
      <c r="E1081" s="16">
        <f t="shared" si="66"/>
        <v>1.5685714285714285E-2</v>
      </c>
      <c r="F1081" s="17">
        <f t="shared" si="67"/>
        <v>-4.7057142857142853E-3</v>
      </c>
      <c r="G1081" s="17"/>
      <c r="H1081" s="81">
        <f t="shared" si="68"/>
        <v>2.0391428571428571</v>
      </c>
      <c r="I1081" s="81">
        <f t="shared" si="69"/>
        <v>32.855247362102737</v>
      </c>
      <c r="K1081"/>
    </row>
    <row r="1082" spans="1:11" x14ac:dyDescent="0.25">
      <c r="A1082" s="14">
        <v>208.6</v>
      </c>
      <c r="B1082" s="14">
        <v>3.3</v>
      </c>
      <c r="C1082" s="14">
        <v>4.6900000000000004</v>
      </c>
      <c r="D1082" s="17"/>
      <c r="E1082" s="16">
        <f t="shared" si="66"/>
        <v>1.5714285714285712E-2</v>
      </c>
      <c r="F1082" s="17">
        <f t="shared" si="67"/>
        <v>-4.7142857142857134E-3</v>
      </c>
      <c r="G1082" s="17"/>
      <c r="H1082" s="81">
        <f t="shared" si="68"/>
        <v>2.0428571428571423</v>
      </c>
      <c r="I1082" s="81">
        <f t="shared" si="69"/>
        <v>32.925450882107235</v>
      </c>
      <c r="K1082"/>
    </row>
    <row r="1083" spans="1:11" x14ac:dyDescent="0.25">
      <c r="A1083" s="14">
        <v>208.8</v>
      </c>
      <c r="B1083" s="14">
        <v>3.306</v>
      </c>
      <c r="C1083" s="14">
        <v>4.6900000000000004</v>
      </c>
      <c r="D1083" s="17"/>
      <c r="E1083" s="16">
        <f t="shared" si="66"/>
        <v>1.5742857142857142E-2</v>
      </c>
      <c r="F1083" s="17">
        <f t="shared" si="67"/>
        <v>-4.7228571428571424E-3</v>
      </c>
      <c r="G1083" s="17"/>
      <c r="H1083" s="81">
        <f t="shared" si="68"/>
        <v>2.0465714285714287</v>
      </c>
      <c r="I1083" s="81">
        <f t="shared" si="69"/>
        <v>32.925450882107235</v>
      </c>
      <c r="K1083"/>
    </row>
    <row r="1084" spans="1:11" x14ac:dyDescent="0.25">
      <c r="A1084" s="14">
        <v>209</v>
      </c>
      <c r="B1084" s="14">
        <v>3.3119999999999998</v>
      </c>
      <c r="C1084" s="14">
        <v>4.6900000000000004</v>
      </c>
      <c r="D1084" s="17"/>
      <c r="E1084" s="16">
        <f t="shared" si="66"/>
        <v>1.5771428571428572E-2</v>
      </c>
      <c r="F1084" s="17">
        <f t="shared" si="67"/>
        <v>-4.7314285714285713E-3</v>
      </c>
      <c r="G1084" s="17"/>
      <c r="H1084" s="81">
        <f t="shared" si="68"/>
        <v>2.0502857142857143</v>
      </c>
      <c r="I1084" s="81">
        <f t="shared" si="69"/>
        <v>32.925450882107235</v>
      </c>
      <c r="K1084"/>
    </row>
    <row r="1085" spans="1:11" x14ac:dyDescent="0.25">
      <c r="A1085" s="14">
        <v>209.2</v>
      </c>
      <c r="B1085" s="14">
        <v>3.3180000000000001</v>
      </c>
      <c r="C1085" s="14">
        <v>4.6900000000000004</v>
      </c>
      <c r="D1085" s="17"/>
      <c r="E1085" s="16">
        <f t="shared" si="66"/>
        <v>1.5800000000000002E-2</v>
      </c>
      <c r="F1085" s="17">
        <f t="shared" si="67"/>
        <v>-4.7400000000000003E-3</v>
      </c>
      <c r="G1085" s="17"/>
      <c r="H1085" s="81">
        <f t="shared" si="68"/>
        <v>2.0540000000000003</v>
      </c>
      <c r="I1085" s="81">
        <f t="shared" si="69"/>
        <v>32.925450882107235</v>
      </c>
      <c r="K1085"/>
    </row>
    <row r="1086" spans="1:11" x14ac:dyDescent="0.25">
      <c r="A1086" s="14">
        <v>209.4</v>
      </c>
      <c r="B1086" s="14">
        <v>3.3239999999999998</v>
      </c>
      <c r="C1086" s="14">
        <v>4.6900000000000004</v>
      </c>
      <c r="D1086" s="17"/>
      <c r="E1086" s="16">
        <f t="shared" si="66"/>
        <v>1.5828571428571428E-2</v>
      </c>
      <c r="F1086" s="17">
        <f t="shared" si="67"/>
        <v>-4.7485714285714284E-3</v>
      </c>
      <c r="G1086" s="17"/>
      <c r="H1086" s="81">
        <f t="shared" si="68"/>
        <v>2.0577142857142858</v>
      </c>
      <c r="I1086" s="81">
        <f t="shared" si="69"/>
        <v>32.925450882107235</v>
      </c>
      <c r="K1086"/>
    </row>
    <row r="1087" spans="1:11" x14ac:dyDescent="0.25">
      <c r="A1087" s="14">
        <v>209.6</v>
      </c>
      <c r="B1087" s="14">
        <v>3.33</v>
      </c>
      <c r="C1087" s="14">
        <v>4.6900000000000004</v>
      </c>
      <c r="D1087" s="17"/>
      <c r="E1087" s="16">
        <f t="shared" si="66"/>
        <v>1.5857142857142858E-2</v>
      </c>
      <c r="F1087" s="17">
        <f t="shared" si="67"/>
        <v>-4.7571428571428574E-3</v>
      </c>
      <c r="G1087" s="17"/>
      <c r="H1087" s="81">
        <f t="shared" si="68"/>
        <v>2.0614285714285718</v>
      </c>
      <c r="I1087" s="81">
        <f t="shared" si="69"/>
        <v>32.925450882107235</v>
      </c>
      <c r="K1087"/>
    </row>
    <row r="1088" spans="1:11" x14ac:dyDescent="0.25">
      <c r="A1088" s="14">
        <v>209.8</v>
      </c>
      <c r="B1088" s="14">
        <v>3.3359999999999999</v>
      </c>
      <c r="C1088" s="14">
        <v>4.7</v>
      </c>
      <c r="D1088" s="17"/>
      <c r="E1088" s="16">
        <f t="shared" si="66"/>
        <v>1.5885714285714284E-2</v>
      </c>
      <c r="F1088" s="17">
        <f t="shared" si="67"/>
        <v>-4.7657142857142855E-3</v>
      </c>
      <c r="G1088" s="17"/>
      <c r="H1088" s="81">
        <f t="shared" si="68"/>
        <v>2.0651428571428569</v>
      </c>
      <c r="I1088" s="81">
        <f t="shared" si="69"/>
        <v>32.995654402111725</v>
      </c>
      <c r="K1088"/>
    </row>
    <row r="1089" spans="1:11" x14ac:dyDescent="0.25">
      <c r="A1089" s="14">
        <v>210</v>
      </c>
      <c r="B1089" s="14">
        <v>3.3479999999999999</v>
      </c>
      <c r="C1089" s="14">
        <v>4.7</v>
      </c>
      <c r="D1089" s="17"/>
      <c r="E1089" s="16">
        <f t="shared" si="66"/>
        <v>1.5942857142857141E-2</v>
      </c>
      <c r="F1089" s="17">
        <f t="shared" si="67"/>
        <v>-4.7828571428571416E-3</v>
      </c>
      <c r="G1089" s="17"/>
      <c r="H1089" s="81">
        <f t="shared" si="68"/>
        <v>2.0725714285714281</v>
      </c>
      <c r="I1089" s="81">
        <f t="shared" si="69"/>
        <v>32.995654402111725</v>
      </c>
      <c r="K1089"/>
    </row>
    <row r="1090" spans="1:11" x14ac:dyDescent="0.25">
      <c r="A1090" s="14">
        <v>210.2</v>
      </c>
      <c r="B1090" s="14">
        <v>3.3540000000000001</v>
      </c>
      <c r="C1090" s="14">
        <v>4.7</v>
      </c>
      <c r="D1090" s="17"/>
      <c r="E1090" s="16">
        <f t="shared" si="66"/>
        <v>1.597142857142857E-2</v>
      </c>
      <c r="F1090" s="17">
        <f t="shared" si="67"/>
        <v>-4.7914285714285706E-3</v>
      </c>
      <c r="G1090" s="17"/>
      <c r="H1090" s="81">
        <f t="shared" si="68"/>
        <v>2.0762857142857141</v>
      </c>
      <c r="I1090" s="81">
        <f t="shared" si="69"/>
        <v>32.995654402111725</v>
      </c>
      <c r="K1090"/>
    </row>
    <row r="1091" spans="1:11" x14ac:dyDescent="0.25">
      <c r="A1091" s="14">
        <v>210.4</v>
      </c>
      <c r="B1091" s="14">
        <v>3.3660000000000001</v>
      </c>
      <c r="C1091" s="14">
        <v>4.7</v>
      </c>
      <c r="D1091" s="17"/>
      <c r="E1091" s="16">
        <f t="shared" si="66"/>
        <v>1.602857142857143E-2</v>
      </c>
      <c r="F1091" s="17">
        <f t="shared" si="67"/>
        <v>-4.8085714285714285E-3</v>
      </c>
      <c r="G1091" s="17"/>
      <c r="H1091" s="81">
        <f t="shared" si="68"/>
        <v>2.0837142857142861</v>
      </c>
      <c r="I1091" s="81">
        <f t="shared" si="69"/>
        <v>32.995654402111725</v>
      </c>
      <c r="K1091"/>
    </row>
    <row r="1092" spans="1:11" x14ac:dyDescent="0.25">
      <c r="A1092" s="14">
        <v>210.6</v>
      </c>
      <c r="B1092" s="14">
        <v>3.3719999999999999</v>
      </c>
      <c r="C1092" s="14">
        <v>4.7</v>
      </c>
      <c r="D1092" s="17"/>
      <c r="E1092" s="16">
        <f t="shared" si="66"/>
        <v>1.6057142857142857E-2</v>
      </c>
      <c r="F1092" s="17">
        <f t="shared" si="67"/>
        <v>-4.8171428571428566E-3</v>
      </c>
      <c r="G1092" s="17"/>
      <c r="H1092" s="81">
        <f t="shared" si="68"/>
        <v>2.0874285714285712</v>
      </c>
      <c r="I1092" s="81">
        <f t="shared" si="69"/>
        <v>32.995654402111725</v>
      </c>
      <c r="K1092"/>
    </row>
    <row r="1093" spans="1:11" x14ac:dyDescent="0.25">
      <c r="A1093" s="14">
        <v>210.8</v>
      </c>
      <c r="B1093" s="14">
        <v>3.3780000000000001</v>
      </c>
      <c r="C1093" s="14">
        <v>4.7</v>
      </c>
      <c r="D1093" s="17"/>
      <c r="E1093" s="16">
        <f t="shared" si="66"/>
        <v>1.6085714285714287E-2</v>
      </c>
      <c r="F1093" s="17">
        <f t="shared" si="67"/>
        <v>-4.8257142857142856E-3</v>
      </c>
      <c r="G1093" s="17"/>
      <c r="H1093" s="81">
        <f t="shared" si="68"/>
        <v>2.0911428571428572</v>
      </c>
      <c r="I1093" s="81">
        <f t="shared" si="69"/>
        <v>32.995654402111725</v>
      </c>
      <c r="K1093"/>
    </row>
    <row r="1094" spans="1:11" x14ac:dyDescent="0.25">
      <c r="A1094" s="14">
        <v>211</v>
      </c>
      <c r="B1094" s="14">
        <v>3.39</v>
      </c>
      <c r="C1094" s="14">
        <v>4.7</v>
      </c>
      <c r="D1094" s="17"/>
      <c r="E1094" s="16">
        <f t="shared" si="66"/>
        <v>1.6142857142857143E-2</v>
      </c>
      <c r="F1094" s="17">
        <f t="shared" si="67"/>
        <v>-4.8428571428571427E-3</v>
      </c>
      <c r="G1094" s="17"/>
      <c r="H1094" s="81">
        <f t="shared" si="68"/>
        <v>2.0985714285714283</v>
      </c>
      <c r="I1094" s="81">
        <f t="shared" si="69"/>
        <v>32.995654402111725</v>
      </c>
      <c r="K1094"/>
    </row>
    <row r="1095" spans="1:11" x14ac:dyDescent="0.25">
      <c r="A1095" s="14">
        <v>211.2</v>
      </c>
      <c r="B1095" s="14">
        <v>3.3959999999999999</v>
      </c>
      <c r="C1095" s="14">
        <v>4.71</v>
      </c>
      <c r="D1095" s="17"/>
      <c r="E1095" s="16">
        <f t="shared" si="66"/>
        <v>1.6171428571428573E-2</v>
      </c>
      <c r="F1095" s="17">
        <f t="shared" si="67"/>
        <v>-4.8514285714285716E-3</v>
      </c>
      <c r="G1095" s="17"/>
      <c r="H1095" s="81">
        <f t="shared" si="68"/>
        <v>2.1022857142857143</v>
      </c>
      <c r="I1095" s="81">
        <f t="shared" si="69"/>
        <v>33.065857922116216</v>
      </c>
      <c r="K1095"/>
    </row>
    <row r="1096" spans="1:11" x14ac:dyDescent="0.25">
      <c r="A1096" s="14">
        <v>211.4</v>
      </c>
      <c r="B1096" s="14">
        <v>3.4020000000000001</v>
      </c>
      <c r="C1096" s="14">
        <v>4.71</v>
      </c>
      <c r="D1096" s="17"/>
      <c r="E1096" s="16">
        <f t="shared" si="66"/>
        <v>1.6199999999999999E-2</v>
      </c>
      <c r="F1096" s="17">
        <f t="shared" si="67"/>
        <v>-4.8599999999999997E-3</v>
      </c>
      <c r="G1096" s="17"/>
      <c r="H1096" s="81">
        <f t="shared" si="68"/>
        <v>2.1059999999999999</v>
      </c>
      <c r="I1096" s="81">
        <f t="shared" si="69"/>
        <v>33.065857922116216</v>
      </c>
      <c r="K1096"/>
    </row>
    <row r="1097" spans="1:11" x14ac:dyDescent="0.25">
      <c r="A1097" s="14">
        <v>211.6</v>
      </c>
      <c r="B1097" s="14">
        <v>3.4079999999999999</v>
      </c>
      <c r="C1097" s="14">
        <v>4.71</v>
      </c>
      <c r="D1097" s="17"/>
      <c r="E1097" s="16">
        <f t="shared" si="66"/>
        <v>1.6228571428571429E-2</v>
      </c>
      <c r="F1097" s="17">
        <f t="shared" si="67"/>
        <v>-4.8685714285714287E-3</v>
      </c>
      <c r="G1097" s="17"/>
      <c r="H1097" s="81">
        <f t="shared" si="68"/>
        <v>2.1097142857142854</v>
      </c>
      <c r="I1097" s="81">
        <f t="shared" si="69"/>
        <v>33.065857922116216</v>
      </c>
      <c r="K1097"/>
    </row>
    <row r="1098" spans="1:11" x14ac:dyDescent="0.25">
      <c r="A1098" s="14">
        <v>211.8</v>
      </c>
      <c r="B1098" s="14">
        <v>3.4140000000000001</v>
      </c>
      <c r="C1098" s="14">
        <v>4.72</v>
      </c>
      <c r="D1098" s="17"/>
      <c r="E1098" s="16">
        <f t="shared" si="66"/>
        <v>1.6257142857142859E-2</v>
      </c>
      <c r="F1098" s="17">
        <f t="shared" si="67"/>
        <v>-4.8771428571428577E-3</v>
      </c>
      <c r="G1098" s="17"/>
      <c r="H1098" s="81">
        <f t="shared" si="68"/>
        <v>2.1134285714285719</v>
      </c>
      <c r="I1098" s="81">
        <f t="shared" si="69"/>
        <v>33.136061442120713</v>
      </c>
      <c r="K1098"/>
    </row>
    <row r="1099" spans="1:11" x14ac:dyDescent="0.25">
      <c r="A1099" s="14">
        <v>212</v>
      </c>
      <c r="B1099" s="14">
        <v>3.42</v>
      </c>
      <c r="C1099" s="14">
        <v>4.72</v>
      </c>
      <c r="D1099" s="17"/>
      <c r="E1099" s="16">
        <f t="shared" si="66"/>
        <v>1.6285714285714285E-2</v>
      </c>
      <c r="F1099" s="17">
        <f t="shared" si="67"/>
        <v>-4.8857142857142858E-3</v>
      </c>
      <c r="G1099" s="17"/>
      <c r="H1099" s="81">
        <f t="shared" si="68"/>
        <v>2.117142857142857</v>
      </c>
      <c r="I1099" s="81">
        <f t="shared" si="69"/>
        <v>33.136061442120713</v>
      </c>
      <c r="K1099"/>
    </row>
    <row r="1100" spans="1:11" x14ac:dyDescent="0.25">
      <c r="A1100" s="14">
        <v>212.2</v>
      </c>
      <c r="B1100" s="14">
        <v>3.4260000000000002</v>
      </c>
      <c r="C1100" s="14">
        <v>4.72</v>
      </c>
      <c r="D1100" s="17"/>
      <c r="E1100" s="16">
        <f t="shared" si="66"/>
        <v>1.6314285714285715E-2</v>
      </c>
      <c r="F1100" s="17">
        <f t="shared" si="67"/>
        <v>-4.8942857142857147E-3</v>
      </c>
      <c r="G1100" s="17"/>
      <c r="H1100" s="81">
        <f t="shared" si="68"/>
        <v>2.120857142857143</v>
      </c>
      <c r="I1100" s="81">
        <f t="shared" si="69"/>
        <v>33.136061442120713</v>
      </c>
      <c r="K1100"/>
    </row>
    <row r="1101" spans="1:11" x14ac:dyDescent="0.25">
      <c r="A1101" s="14">
        <v>212.4</v>
      </c>
      <c r="B1101" s="14">
        <v>3.4380000000000002</v>
      </c>
      <c r="C1101" s="14">
        <v>4.72</v>
      </c>
      <c r="D1101" s="17"/>
      <c r="E1101" s="16">
        <f t="shared" si="66"/>
        <v>1.6371428571428571E-2</v>
      </c>
      <c r="F1101" s="17">
        <f t="shared" si="67"/>
        <v>-4.9114285714285709E-3</v>
      </c>
      <c r="G1101" s="17"/>
      <c r="H1101" s="81">
        <f t="shared" si="68"/>
        <v>2.1282857142857141</v>
      </c>
      <c r="I1101" s="81">
        <f t="shared" si="69"/>
        <v>33.136061442120713</v>
      </c>
      <c r="K1101"/>
    </row>
    <row r="1102" spans="1:11" x14ac:dyDescent="0.25">
      <c r="A1102" s="14">
        <v>212.6</v>
      </c>
      <c r="B1102" s="14">
        <v>3.4380000000000002</v>
      </c>
      <c r="C1102" s="14">
        <v>4.72</v>
      </c>
      <c r="D1102" s="17"/>
      <c r="E1102" s="16">
        <f t="shared" si="66"/>
        <v>1.6371428571428571E-2</v>
      </c>
      <c r="F1102" s="17">
        <f t="shared" si="67"/>
        <v>-4.9114285714285709E-3</v>
      </c>
      <c r="G1102" s="17"/>
      <c r="H1102" s="81">
        <f t="shared" si="68"/>
        <v>2.1282857142857141</v>
      </c>
      <c r="I1102" s="81">
        <f t="shared" si="69"/>
        <v>33.136061442120713</v>
      </c>
      <c r="K1102"/>
    </row>
    <row r="1103" spans="1:11" x14ac:dyDescent="0.25">
      <c r="A1103" s="14">
        <v>212.8</v>
      </c>
      <c r="B1103" s="14">
        <v>3.444</v>
      </c>
      <c r="C1103" s="14">
        <v>4.7300000000000004</v>
      </c>
      <c r="D1103" s="17"/>
      <c r="E1103" s="16">
        <f t="shared" si="66"/>
        <v>1.6400000000000001E-2</v>
      </c>
      <c r="F1103" s="17">
        <f t="shared" si="67"/>
        <v>-4.9199999999999999E-3</v>
      </c>
      <c r="G1103" s="17"/>
      <c r="H1103" s="81">
        <f t="shared" si="68"/>
        <v>2.1320000000000001</v>
      </c>
      <c r="I1103" s="81">
        <f t="shared" si="69"/>
        <v>33.206264962125204</v>
      </c>
      <c r="K1103"/>
    </row>
    <row r="1104" spans="1:11" x14ac:dyDescent="0.25">
      <c r="A1104" s="14">
        <v>213</v>
      </c>
      <c r="B1104" s="14">
        <v>3.45</v>
      </c>
      <c r="C1104" s="14">
        <v>4.7300000000000004</v>
      </c>
      <c r="D1104" s="17"/>
      <c r="E1104" s="16">
        <f t="shared" si="66"/>
        <v>1.6428571428571428E-2</v>
      </c>
      <c r="F1104" s="17">
        <f t="shared" si="67"/>
        <v>-4.928571428571428E-3</v>
      </c>
      <c r="G1104" s="17"/>
      <c r="H1104" s="81">
        <f t="shared" si="68"/>
        <v>2.1357142857142857</v>
      </c>
      <c r="I1104" s="81">
        <f t="shared" si="69"/>
        <v>33.206264962125204</v>
      </c>
      <c r="K1104"/>
    </row>
    <row r="1105" spans="1:11" x14ac:dyDescent="0.25">
      <c r="A1105" s="14">
        <v>213.2</v>
      </c>
      <c r="B1105" s="14">
        <v>3.45</v>
      </c>
      <c r="C1105" s="14">
        <v>4.7300000000000004</v>
      </c>
      <c r="D1105" s="17"/>
      <c r="E1105" s="16">
        <f t="shared" si="66"/>
        <v>1.6428571428571428E-2</v>
      </c>
      <c r="F1105" s="17">
        <f t="shared" si="67"/>
        <v>-4.928571428571428E-3</v>
      </c>
      <c r="G1105" s="17"/>
      <c r="H1105" s="81">
        <f t="shared" si="68"/>
        <v>2.1357142857142857</v>
      </c>
      <c r="I1105" s="81">
        <f t="shared" si="69"/>
        <v>33.206264962125204</v>
      </c>
      <c r="K1105"/>
    </row>
    <row r="1106" spans="1:11" x14ac:dyDescent="0.25">
      <c r="A1106" s="14">
        <v>213.4</v>
      </c>
      <c r="B1106" s="14">
        <v>3.456</v>
      </c>
      <c r="C1106" s="14">
        <v>4.74</v>
      </c>
      <c r="D1106" s="17"/>
      <c r="E1106" s="16">
        <f t="shared" si="66"/>
        <v>1.6457142857142858E-2</v>
      </c>
      <c r="F1106" s="17">
        <f t="shared" si="67"/>
        <v>-4.937142857142857E-3</v>
      </c>
      <c r="G1106" s="17"/>
      <c r="H1106" s="81">
        <f t="shared" si="68"/>
        <v>2.1394285714285712</v>
      </c>
      <c r="I1106" s="81">
        <f t="shared" si="69"/>
        <v>33.276468482129701</v>
      </c>
      <c r="K1106"/>
    </row>
    <row r="1107" spans="1:11" x14ac:dyDescent="0.25">
      <c r="A1107" s="14">
        <v>213.6</v>
      </c>
      <c r="B1107" s="14">
        <v>3.4620000000000002</v>
      </c>
      <c r="C1107" s="14">
        <v>4.74</v>
      </c>
      <c r="D1107" s="17"/>
      <c r="E1107" s="16">
        <f t="shared" si="66"/>
        <v>1.6485714285714288E-2</v>
      </c>
      <c r="F1107" s="17">
        <f t="shared" si="67"/>
        <v>-4.9457142857142859E-3</v>
      </c>
      <c r="G1107" s="17"/>
      <c r="H1107" s="81">
        <f t="shared" si="68"/>
        <v>2.1431428571428572</v>
      </c>
      <c r="I1107" s="81">
        <f t="shared" si="69"/>
        <v>33.276468482129701</v>
      </c>
      <c r="K1107"/>
    </row>
    <row r="1108" spans="1:11" x14ac:dyDescent="0.25">
      <c r="A1108" s="14">
        <v>213.8</v>
      </c>
      <c r="B1108" s="14">
        <v>3.468</v>
      </c>
      <c r="C1108" s="14">
        <v>4.74</v>
      </c>
      <c r="D1108" s="17"/>
      <c r="E1108" s="16">
        <f t="shared" si="66"/>
        <v>1.6514285714285714E-2</v>
      </c>
      <c r="F1108" s="17">
        <f t="shared" si="67"/>
        <v>-4.954285714285714E-3</v>
      </c>
      <c r="G1108" s="17"/>
      <c r="H1108" s="81">
        <f t="shared" si="68"/>
        <v>2.1468571428571428</v>
      </c>
      <c r="I1108" s="81">
        <f t="shared" si="69"/>
        <v>33.276468482129701</v>
      </c>
      <c r="K1108"/>
    </row>
    <row r="1109" spans="1:11" x14ac:dyDescent="0.25">
      <c r="A1109" s="14">
        <v>214</v>
      </c>
      <c r="B1109" s="14">
        <v>3.4740000000000002</v>
      </c>
      <c r="C1109" s="14">
        <v>4.74</v>
      </c>
      <c r="D1109" s="17"/>
      <c r="E1109" s="16">
        <f t="shared" si="66"/>
        <v>1.6542857142857144E-2</v>
      </c>
      <c r="F1109" s="17">
        <f t="shared" si="67"/>
        <v>-4.962857142857143E-3</v>
      </c>
      <c r="G1109" s="17"/>
      <c r="H1109" s="81">
        <f t="shared" si="68"/>
        <v>2.1505714285714288</v>
      </c>
      <c r="I1109" s="81">
        <f t="shared" si="69"/>
        <v>33.276468482129701</v>
      </c>
      <c r="K1109"/>
    </row>
    <row r="1110" spans="1:11" x14ac:dyDescent="0.25">
      <c r="A1110" s="14">
        <v>214.2</v>
      </c>
      <c r="B1110" s="14">
        <v>3.48</v>
      </c>
      <c r="C1110" s="14">
        <v>4.74</v>
      </c>
      <c r="D1110" s="17"/>
      <c r="E1110" s="16">
        <f t="shared" si="66"/>
        <v>1.657142857142857E-2</v>
      </c>
      <c r="F1110" s="17">
        <f t="shared" si="67"/>
        <v>-4.9714285714285711E-3</v>
      </c>
      <c r="G1110" s="17"/>
      <c r="H1110" s="81">
        <f t="shared" si="68"/>
        <v>2.1542857142857139</v>
      </c>
      <c r="I1110" s="81">
        <f t="shared" si="69"/>
        <v>33.276468482129701</v>
      </c>
      <c r="K1110"/>
    </row>
    <row r="1111" spans="1:11" x14ac:dyDescent="0.25">
      <c r="A1111" s="14">
        <v>214.4</v>
      </c>
      <c r="B1111" s="14">
        <v>3.4860000000000002</v>
      </c>
      <c r="C1111" s="14">
        <v>4.74</v>
      </c>
      <c r="D1111" s="17"/>
      <c r="E1111" s="16">
        <f t="shared" si="66"/>
        <v>1.66E-2</v>
      </c>
      <c r="F1111" s="17">
        <f t="shared" si="67"/>
        <v>-4.9800000000000001E-3</v>
      </c>
      <c r="G1111" s="17"/>
      <c r="H1111" s="81">
        <f t="shared" si="68"/>
        <v>2.1580000000000004</v>
      </c>
      <c r="I1111" s="81">
        <f t="shared" si="69"/>
        <v>33.276468482129701</v>
      </c>
      <c r="K1111"/>
    </row>
    <row r="1112" spans="1:11" x14ac:dyDescent="0.25">
      <c r="A1112" s="14">
        <v>214.6</v>
      </c>
      <c r="B1112" s="14">
        <v>3.492</v>
      </c>
      <c r="C1112" s="14">
        <v>4.74</v>
      </c>
      <c r="D1112" s="17"/>
      <c r="E1112" s="16">
        <f t="shared" si="66"/>
        <v>1.662857142857143E-2</v>
      </c>
      <c r="F1112" s="17">
        <f t="shared" si="67"/>
        <v>-4.988571428571429E-3</v>
      </c>
      <c r="G1112" s="17"/>
      <c r="H1112" s="81">
        <f t="shared" si="68"/>
        <v>2.1617142857142859</v>
      </c>
      <c r="I1112" s="81">
        <f t="shared" si="69"/>
        <v>33.276468482129701</v>
      </c>
      <c r="K1112"/>
    </row>
    <row r="1113" spans="1:11" x14ac:dyDescent="0.25">
      <c r="A1113" s="14">
        <v>214.8</v>
      </c>
      <c r="B1113" s="14">
        <v>3.492</v>
      </c>
      <c r="C1113" s="14">
        <v>4.75</v>
      </c>
      <c r="D1113" s="17"/>
      <c r="E1113" s="16">
        <f t="shared" si="66"/>
        <v>1.662857142857143E-2</v>
      </c>
      <c r="F1113" s="17">
        <f t="shared" si="67"/>
        <v>-4.988571428571429E-3</v>
      </c>
      <c r="G1113" s="17"/>
      <c r="H1113" s="81">
        <f t="shared" si="68"/>
        <v>2.1617142857142859</v>
      </c>
      <c r="I1113" s="81">
        <f t="shared" si="69"/>
        <v>33.346672002134191</v>
      </c>
      <c r="K1113"/>
    </row>
    <row r="1114" spans="1:11" x14ac:dyDescent="0.25">
      <c r="A1114" s="14">
        <v>215</v>
      </c>
      <c r="B1114" s="14">
        <v>3.504</v>
      </c>
      <c r="C1114" s="14">
        <v>4.75</v>
      </c>
      <c r="D1114" s="17"/>
      <c r="E1114" s="16">
        <f t="shared" si="66"/>
        <v>1.6685714285714286E-2</v>
      </c>
      <c r="F1114" s="17">
        <f t="shared" si="67"/>
        <v>-5.0057142857142861E-3</v>
      </c>
      <c r="G1114" s="17"/>
      <c r="H1114" s="81">
        <f t="shared" si="68"/>
        <v>2.1691428571428575</v>
      </c>
      <c r="I1114" s="81">
        <f t="shared" si="69"/>
        <v>33.346672002134191</v>
      </c>
      <c r="K1114"/>
    </row>
    <row r="1115" spans="1:11" x14ac:dyDescent="0.25">
      <c r="A1115" s="14">
        <v>215.2</v>
      </c>
      <c r="B1115" s="14">
        <v>3.51</v>
      </c>
      <c r="C1115" s="14">
        <v>4.75</v>
      </c>
      <c r="D1115" s="17"/>
      <c r="E1115" s="16">
        <f t="shared" si="66"/>
        <v>1.6714285714285713E-2</v>
      </c>
      <c r="F1115" s="17">
        <f t="shared" si="67"/>
        <v>-5.0142857142857133E-3</v>
      </c>
      <c r="G1115" s="17"/>
      <c r="H1115" s="81">
        <f t="shared" si="68"/>
        <v>2.1728571428571426</v>
      </c>
      <c r="I1115" s="81">
        <f t="shared" si="69"/>
        <v>33.346672002134191</v>
      </c>
      <c r="K1115"/>
    </row>
    <row r="1116" spans="1:11" x14ac:dyDescent="0.25">
      <c r="A1116" s="14">
        <v>215.4</v>
      </c>
      <c r="B1116" s="14">
        <v>3.516</v>
      </c>
      <c r="C1116" s="14">
        <v>4.75</v>
      </c>
      <c r="D1116" s="17"/>
      <c r="E1116" s="16">
        <f t="shared" si="66"/>
        <v>1.6742857142857143E-2</v>
      </c>
      <c r="F1116" s="17">
        <f t="shared" si="67"/>
        <v>-5.0228571428571423E-3</v>
      </c>
      <c r="G1116" s="17"/>
      <c r="H1116" s="81">
        <f t="shared" si="68"/>
        <v>2.1765714285714286</v>
      </c>
      <c r="I1116" s="81">
        <f t="shared" si="69"/>
        <v>33.346672002134191</v>
      </c>
      <c r="K1116"/>
    </row>
    <row r="1117" spans="1:11" x14ac:dyDescent="0.25">
      <c r="A1117" s="14">
        <v>215.6</v>
      </c>
      <c r="B1117" s="14">
        <v>3.5219999999999998</v>
      </c>
      <c r="C1117" s="14">
        <v>4.75</v>
      </c>
      <c r="D1117" s="17"/>
      <c r="E1117" s="16">
        <f t="shared" si="66"/>
        <v>1.6771428571428569E-2</v>
      </c>
      <c r="F1117" s="17">
        <f t="shared" si="67"/>
        <v>-5.0314285714285704E-3</v>
      </c>
      <c r="G1117" s="17"/>
      <c r="H1117" s="81">
        <f t="shared" si="68"/>
        <v>2.1802857142857137</v>
      </c>
      <c r="I1117" s="81">
        <f t="shared" si="69"/>
        <v>33.346672002134191</v>
      </c>
      <c r="K1117"/>
    </row>
    <row r="1118" spans="1:11" x14ac:dyDescent="0.25">
      <c r="A1118" s="14">
        <v>215.8</v>
      </c>
      <c r="B1118" s="14">
        <v>3.528</v>
      </c>
      <c r="C1118" s="14">
        <v>4.76</v>
      </c>
      <c r="D1118" s="17"/>
      <c r="E1118" s="16">
        <f t="shared" si="66"/>
        <v>1.6799999999999999E-2</v>
      </c>
      <c r="F1118" s="17">
        <f t="shared" si="67"/>
        <v>-5.0399999999999993E-3</v>
      </c>
      <c r="G1118" s="17"/>
      <c r="H1118" s="81">
        <f t="shared" si="68"/>
        <v>2.1839999999999997</v>
      </c>
      <c r="I1118" s="81">
        <f t="shared" si="69"/>
        <v>33.416875522138682</v>
      </c>
      <c r="K1118"/>
    </row>
    <row r="1119" spans="1:11" x14ac:dyDescent="0.25">
      <c r="A1119" s="14">
        <v>216</v>
      </c>
      <c r="B1119" s="14">
        <v>3.54</v>
      </c>
      <c r="C1119" s="14">
        <v>4.76</v>
      </c>
      <c r="D1119" s="17"/>
      <c r="E1119" s="16">
        <f t="shared" si="66"/>
        <v>1.6857142857142859E-2</v>
      </c>
      <c r="F1119" s="17">
        <f t="shared" si="67"/>
        <v>-5.0571428571428573E-3</v>
      </c>
      <c r="G1119" s="17"/>
      <c r="H1119" s="81">
        <f t="shared" si="68"/>
        <v>2.1914285714285717</v>
      </c>
      <c r="I1119" s="81">
        <f t="shared" si="69"/>
        <v>33.416875522138682</v>
      </c>
      <c r="K1119"/>
    </row>
    <row r="1120" spans="1:11" x14ac:dyDescent="0.25">
      <c r="A1120" s="14">
        <v>216.2</v>
      </c>
      <c r="B1120" s="14">
        <v>3.5459999999999998</v>
      </c>
      <c r="C1120" s="14">
        <v>4.76</v>
      </c>
      <c r="D1120" s="17"/>
      <c r="E1120" s="16">
        <f t="shared" si="66"/>
        <v>1.6885714285714285E-2</v>
      </c>
      <c r="F1120" s="17">
        <f t="shared" si="67"/>
        <v>-5.0657142857142854E-3</v>
      </c>
      <c r="G1120" s="17"/>
      <c r="H1120" s="81">
        <f t="shared" si="68"/>
        <v>2.1951428571428568</v>
      </c>
      <c r="I1120" s="81">
        <f t="shared" si="69"/>
        <v>33.416875522138682</v>
      </c>
      <c r="K1120"/>
    </row>
    <row r="1121" spans="1:11" x14ac:dyDescent="0.25">
      <c r="A1121" s="14">
        <v>216.4</v>
      </c>
      <c r="B1121" s="14">
        <v>3.5459999999999998</v>
      </c>
      <c r="C1121" s="14">
        <v>4.76</v>
      </c>
      <c r="D1121" s="17"/>
      <c r="E1121" s="16">
        <f t="shared" si="66"/>
        <v>1.6885714285714285E-2</v>
      </c>
      <c r="F1121" s="17">
        <f t="shared" si="67"/>
        <v>-5.0657142857142854E-3</v>
      </c>
      <c r="G1121" s="17"/>
      <c r="H1121" s="81">
        <f t="shared" si="68"/>
        <v>2.1951428571428568</v>
      </c>
      <c r="I1121" s="81">
        <f t="shared" si="69"/>
        <v>33.416875522138682</v>
      </c>
      <c r="K1121"/>
    </row>
    <row r="1122" spans="1:11" x14ac:dyDescent="0.25">
      <c r="A1122" s="14">
        <v>216.6</v>
      </c>
      <c r="B1122" s="14">
        <v>3.552</v>
      </c>
      <c r="C1122" s="14">
        <v>4.76</v>
      </c>
      <c r="D1122" s="17"/>
      <c r="E1122" s="16">
        <f t="shared" si="66"/>
        <v>1.6914285714285715E-2</v>
      </c>
      <c r="F1122" s="17">
        <f t="shared" si="67"/>
        <v>-5.0742857142857143E-3</v>
      </c>
      <c r="G1122" s="17"/>
      <c r="H1122" s="81">
        <f t="shared" si="68"/>
        <v>2.1988571428571428</v>
      </c>
      <c r="I1122" s="81">
        <f t="shared" si="69"/>
        <v>33.416875522138682</v>
      </c>
      <c r="K1122"/>
    </row>
    <row r="1123" spans="1:11" x14ac:dyDescent="0.25">
      <c r="A1123" s="14">
        <v>216.8</v>
      </c>
      <c r="B1123" s="14">
        <v>3.5579999999999998</v>
      </c>
      <c r="C1123" s="14">
        <v>4.76</v>
      </c>
      <c r="D1123" s="17"/>
      <c r="E1123" s="16">
        <f t="shared" si="66"/>
        <v>1.6942857142857141E-2</v>
      </c>
      <c r="F1123" s="17">
        <f t="shared" si="67"/>
        <v>-5.0828571428571424E-3</v>
      </c>
      <c r="G1123" s="17"/>
      <c r="H1123" s="81">
        <f t="shared" si="68"/>
        <v>2.2025714285714284</v>
      </c>
      <c r="I1123" s="81">
        <f t="shared" si="69"/>
        <v>33.416875522138682</v>
      </c>
      <c r="K1123"/>
    </row>
    <row r="1124" spans="1:11" x14ac:dyDescent="0.25">
      <c r="A1124" s="14">
        <v>217</v>
      </c>
      <c r="B1124" s="14">
        <v>3.5640000000000001</v>
      </c>
      <c r="C1124" s="14">
        <v>4.7699999999999996</v>
      </c>
      <c r="D1124" s="17"/>
      <c r="E1124" s="16">
        <f t="shared" si="66"/>
        <v>1.6971428571428571E-2</v>
      </c>
      <c r="F1124" s="17">
        <f t="shared" si="67"/>
        <v>-5.0914285714285714E-3</v>
      </c>
      <c r="G1124" s="17"/>
      <c r="H1124" s="81">
        <f t="shared" si="68"/>
        <v>2.206285714285714</v>
      </c>
      <c r="I1124" s="81">
        <f t="shared" si="69"/>
        <v>33.487079042143179</v>
      </c>
      <c r="K1124"/>
    </row>
    <row r="1125" spans="1:11" x14ac:dyDescent="0.25">
      <c r="A1125" s="14">
        <v>217.2</v>
      </c>
      <c r="B1125" s="14">
        <v>3.57</v>
      </c>
      <c r="C1125" s="14">
        <v>4.7699999999999996</v>
      </c>
      <c r="D1125" s="17"/>
      <c r="E1125" s="16">
        <f t="shared" si="66"/>
        <v>1.6999999999999998E-2</v>
      </c>
      <c r="F1125" s="17">
        <f t="shared" si="67"/>
        <v>-5.0999999999999995E-3</v>
      </c>
      <c r="G1125" s="17"/>
      <c r="H1125" s="81">
        <f t="shared" si="68"/>
        <v>2.21</v>
      </c>
      <c r="I1125" s="81">
        <f t="shared" si="69"/>
        <v>33.487079042143179</v>
      </c>
      <c r="K1125"/>
    </row>
    <row r="1126" spans="1:11" x14ac:dyDescent="0.25">
      <c r="A1126" s="14">
        <v>217.4</v>
      </c>
      <c r="B1126" s="14">
        <v>3.5819999999999999</v>
      </c>
      <c r="C1126" s="14">
        <v>4.7699999999999996</v>
      </c>
      <c r="D1126" s="17"/>
      <c r="E1126" s="16">
        <f t="shared" si="66"/>
        <v>1.7057142857142858E-2</v>
      </c>
      <c r="F1126" s="17">
        <f t="shared" si="67"/>
        <v>-5.1171428571428574E-3</v>
      </c>
      <c r="G1126" s="17"/>
      <c r="H1126" s="81">
        <f t="shared" si="68"/>
        <v>2.2174285714285715</v>
      </c>
      <c r="I1126" s="81">
        <f t="shared" si="69"/>
        <v>33.487079042143179</v>
      </c>
      <c r="K1126"/>
    </row>
    <row r="1127" spans="1:11" x14ac:dyDescent="0.25">
      <c r="A1127" s="14">
        <v>217.6</v>
      </c>
      <c r="B1127" s="14">
        <v>3.5880000000000001</v>
      </c>
      <c r="C1127" s="14">
        <v>4.7699999999999996</v>
      </c>
      <c r="D1127" s="17"/>
      <c r="E1127" s="16">
        <f t="shared" ref="E1127:E1190" si="70">B1127/$K$9</f>
        <v>1.7085714285714287E-2</v>
      </c>
      <c r="F1127" s="17">
        <f t="shared" ref="F1127:F1190" si="71">(-1)*($K$16*E1127)</f>
        <v>-5.1257142857142864E-3</v>
      </c>
      <c r="G1127" s="17"/>
      <c r="H1127" s="81">
        <f t="shared" ref="H1127:H1190" si="72" xml:space="preserve"> (E1127-F1127)*100</f>
        <v>2.2211428571428571</v>
      </c>
      <c r="I1127" s="81">
        <f t="shared" ref="I1127:I1190" si="73">C1127*1000/(2*$K$8*$K$10)</f>
        <v>33.487079042143179</v>
      </c>
      <c r="K1127"/>
    </row>
    <row r="1128" spans="1:11" x14ac:dyDescent="0.25">
      <c r="A1128" s="14">
        <v>217.8</v>
      </c>
      <c r="B1128" s="14">
        <v>3.5939999999999999</v>
      </c>
      <c r="C1128" s="14">
        <v>4.78</v>
      </c>
      <c r="D1128" s="17"/>
      <c r="E1128" s="16">
        <f t="shared" si="70"/>
        <v>1.7114285714285714E-2</v>
      </c>
      <c r="F1128" s="17">
        <f t="shared" si="71"/>
        <v>-5.1342857142857136E-3</v>
      </c>
      <c r="G1128" s="17"/>
      <c r="H1128" s="81">
        <f t="shared" si="72"/>
        <v>2.2248571428571426</v>
      </c>
      <c r="I1128" s="81">
        <f t="shared" si="73"/>
        <v>33.55728256214767</v>
      </c>
      <c r="K1128"/>
    </row>
    <row r="1129" spans="1:11" x14ac:dyDescent="0.25">
      <c r="A1129" s="14">
        <v>218</v>
      </c>
      <c r="B1129" s="14">
        <v>3.6</v>
      </c>
      <c r="C1129" s="14">
        <v>4.78</v>
      </c>
      <c r="D1129" s="17"/>
      <c r="E1129" s="16">
        <f t="shared" si="70"/>
        <v>1.7142857142857144E-2</v>
      </c>
      <c r="F1129" s="17">
        <f t="shared" si="71"/>
        <v>-5.1428571428571426E-3</v>
      </c>
      <c r="G1129" s="17"/>
      <c r="H1129" s="81">
        <f t="shared" si="72"/>
        <v>2.2285714285714286</v>
      </c>
      <c r="I1129" s="81">
        <f t="shared" si="73"/>
        <v>33.55728256214767</v>
      </c>
      <c r="K1129"/>
    </row>
    <row r="1130" spans="1:11" x14ac:dyDescent="0.25">
      <c r="A1130" s="14">
        <v>218.2</v>
      </c>
      <c r="B1130" s="14">
        <v>3.6059999999999999</v>
      </c>
      <c r="C1130" s="14">
        <v>4.78</v>
      </c>
      <c r="D1130" s="17"/>
      <c r="E1130" s="16">
        <f t="shared" si="70"/>
        <v>1.717142857142857E-2</v>
      </c>
      <c r="F1130" s="17">
        <f t="shared" si="71"/>
        <v>-5.1514285714285707E-3</v>
      </c>
      <c r="G1130" s="17"/>
      <c r="H1130" s="81">
        <f t="shared" si="72"/>
        <v>2.2322857142857142</v>
      </c>
      <c r="I1130" s="81">
        <f t="shared" si="73"/>
        <v>33.55728256214767</v>
      </c>
      <c r="K1130"/>
    </row>
    <row r="1131" spans="1:11" x14ac:dyDescent="0.25">
      <c r="A1131" s="14">
        <v>218.4</v>
      </c>
      <c r="B1131" s="14">
        <v>3.6120000000000001</v>
      </c>
      <c r="C1131" s="14">
        <v>4.78</v>
      </c>
      <c r="D1131" s="17"/>
      <c r="E1131" s="16">
        <f t="shared" si="70"/>
        <v>1.72E-2</v>
      </c>
      <c r="F1131" s="17">
        <f t="shared" si="71"/>
        <v>-5.1599999999999997E-3</v>
      </c>
      <c r="G1131" s="17"/>
      <c r="H1131" s="81">
        <f t="shared" si="72"/>
        <v>2.2359999999999998</v>
      </c>
      <c r="I1131" s="81">
        <f t="shared" si="73"/>
        <v>33.55728256214767</v>
      </c>
      <c r="K1131"/>
    </row>
    <row r="1132" spans="1:11" x14ac:dyDescent="0.25">
      <c r="A1132" s="14">
        <v>218.6</v>
      </c>
      <c r="B1132" s="14">
        <v>3.6240000000000001</v>
      </c>
      <c r="C1132" s="14">
        <v>4.78</v>
      </c>
      <c r="D1132" s="17"/>
      <c r="E1132" s="16">
        <f t="shared" si="70"/>
        <v>1.7257142857142856E-2</v>
      </c>
      <c r="F1132" s="17">
        <f t="shared" si="71"/>
        <v>-5.1771428571428567E-3</v>
      </c>
      <c r="G1132" s="17"/>
      <c r="H1132" s="81">
        <f t="shared" si="72"/>
        <v>2.2434285714285713</v>
      </c>
      <c r="I1132" s="81">
        <f t="shared" si="73"/>
        <v>33.55728256214767</v>
      </c>
      <c r="K1132"/>
    </row>
    <row r="1133" spans="1:11" x14ac:dyDescent="0.25">
      <c r="A1133" s="14">
        <v>218.8</v>
      </c>
      <c r="B1133" s="14">
        <v>3.63</v>
      </c>
      <c r="C1133" s="14">
        <v>4.79</v>
      </c>
      <c r="D1133" s="17"/>
      <c r="E1133" s="16">
        <f t="shared" si="70"/>
        <v>1.7285714285714286E-2</v>
      </c>
      <c r="F1133" s="17">
        <f t="shared" si="71"/>
        <v>-5.1857142857142857E-3</v>
      </c>
      <c r="G1133" s="17"/>
      <c r="H1133" s="81">
        <f t="shared" si="72"/>
        <v>2.2471428571428573</v>
      </c>
      <c r="I1133" s="81">
        <f t="shared" si="73"/>
        <v>33.62748608215216</v>
      </c>
      <c r="K1133"/>
    </row>
    <row r="1134" spans="1:11" x14ac:dyDescent="0.25">
      <c r="A1134" s="14">
        <v>219</v>
      </c>
      <c r="B1134" s="14">
        <v>3.6419999999999999</v>
      </c>
      <c r="C1134" s="14">
        <v>4.79</v>
      </c>
      <c r="D1134" s="17"/>
      <c r="E1134" s="16">
        <f t="shared" si="70"/>
        <v>1.7342857142857142E-2</v>
      </c>
      <c r="F1134" s="17">
        <f t="shared" si="71"/>
        <v>-5.2028571428571427E-3</v>
      </c>
      <c r="G1134" s="17"/>
      <c r="H1134" s="81">
        <f t="shared" si="72"/>
        <v>2.2545714285714289</v>
      </c>
      <c r="I1134" s="81">
        <f t="shared" si="73"/>
        <v>33.62748608215216</v>
      </c>
      <c r="K1134"/>
    </row>
    <row r="1135" spans="1:11" x14ac:dyDescent="0.25">
      <c r="A1135" s="14">
        <v>219.2</v>
      </c>
      <c r="B1135" s="14">
        <v>3.6480000000000001</v>
      </c>
      <c r="C1135" s="14">
        <v>4.79</v>
      </c>
      <c r="D1135" s="17"/>
      <c r="E1135" s="16">
        <f t="shared" si="70"/>
        <v>1.7371428571428572E-2</v>
      </c>
      <c r="F1135" s="17">
        <f t="shared" si="71"/>
        <v>-5.2114285714285717E-3</v>
      </c>
      <c r="G1135" s="17"/>
      <c r="H1135" s="81">
        <f t="shared" si="72"/>
        <v>2.2582857142857145</v>
      </c>
      <c r="I1135" s="81">
        <f t="shared" si="73"/>
        <v>33.62748608215216</v>
      </c>
      <c r="K1135"/>
    </row>
    <row r="1136" spans="1:11" x14ac:dyDescent="0.25">
      <c r="A1136" s="14">
        <v>219.4</v>
      </c>
      <c r="B1136" s="14">
        <v>3.6539999999999999</v>
      </c>
      <c r="C1136" s="14">
        <v>4.79</v>
      </c>
      <c r="D1136" s="17"/>
      <c r="E1136" s="16">
        <f t="shared" si="70"/>
        <v>1.7399999999999999E-2</v>
      </c>
      <c r="F1136" s="17">
        <f t="shared" si="71"/>
        <v>-5.2199999999999998E-3</v>
      </c>
      <c r="G1136" s="17"/>
      <c r="H1136" s="81">
        <f t="shared" si="72"/>
        <v>2.2619999999999996</v>
      </c>
      <c r="I1136" s="81">
        <f t="shared" si="73"/>
        <v>33.62748608215216</v>
      </c>
      <c r="K1136"/>
    </row>
    <row r="1137" spans="1:11" x14ac:dyDescent="0.25">
      <c r="A1137" s="14">
        <v>219.6</v>
      </c>
      <c r="B1137" s="14">
        <v>3.66</v>
      </c>
      <c r="C1137" s="14">
        <v>4.79</v>
      </c>
      <c r="D1137" s="17"/>
      <c r="E1137" s="16">
        <f t="shared" si="70"/>
        <v>1.7428571428571429E-2</v>
      </c>
      <c r="F1137" s="17">
        <f t="shared" si="71"/>
        <v>-5.2285714285714288E-3</v>
      </c>
      <c r="G1137" s="17"/>
      <c r="H1137" s="81">
        <f t="shared" si="72"/>
        <v>2.265714285714286</v>
      </c>
      <c r="I1137" s="81">
        <f t="shared" si="73"/>
        <v>33.62748608215216</v>
      </c>
      <c r="K1137"/>
    </row>
    <row r="1138" spans="1:11" x14ac:dyDescent="0.25">
      <c r="A1138" s="14">
        <v>219.8</v>
      </c>
      <c r="B1138" s="14">
        <v>3.6659999999999999</v>
      </c>
      <c r="C1138" s="14">
        <v>4.79</v>
      </c>
      <c r="D1138" s="17"/>
      <c r="E1138" s="16">
        <f t="shared" si="70"/>
        <v>1.7457142857142855E-2</v>
      </c>
      <c r="F1138" s="17">
        <f t="shared" si="71"/>
        <v>-5.237142857142856E-3</v>
      </c>
      <c r="G1138" s="17"/>
      <c r="H1138" s="81">
        <f t="shared" si="72"/>
        <v>2.2694285714285711</v>
      </c>
      <c r="I1138" s="81">
        <f t="shared" si="73"/>
        <v>33.62748608215216</v>
      </c>
      <c r="K1138"/>
    </row>
    <row r="1139" spans="1:11" x14ac:dyDescent="0.25">
      <c r="A1139" s="14">
        <v>220</v>
      </c>
      <c r="B1139" s="14">
        <v>3.6720000000000002</v>
      </c>
      <c r="C1139" s="14">
        <v>4.79</v>
      </c>
      <c r="D1139" s="17"/>
      <c r="E1139" s="16">
        <f t="shared" si="70"/>
        <v>1.7485714285714285E-2</v>
      </c>
      <c r="F1139" s="17">
        <f t="shared" si="71"/>
        <v>-5.245714285714285E-3</v>
      </c>
      <c r="G1139" s="17"/>
      <c r="H1139" s="81">
        <f t="shared" si="72"/>
        <v>2.2731428571428571</v>
      </c>
      <c r="I1139" s="81">
        <f t="shared" si="73"/>
        <v>33.62748608215216</v>
      </c>
      <c r="K1139"/>
    </row>
    <row r="1140" spans="1:11" x14ac:dyDescent="0.25">
      <c r="A1140" s="14">
        <v>220.2</v>
      </c>
      <c r="B1140" s="14">
        <v>3.6779999999999999</v>
      </c>
      <c r="C1140" s="14">
        <v>4.8</v>
      </c>
      <c r="D1140" s="17"/>
      <c r="E1140" s="16">
        <f t="shared" si="70"/>
        <v>1.7514285714285715E-2</v>
      </c>
      <c r="F1140" s="17">
        <f t="shared" si="71"/>
        <v>-5.2542857142857139E-3</v>
      </c>
      <c r="G1140" s="17"/>
      <c r="H1140" s="81">
        <f t="shared" si="72"/>
        <v>2.2768571428571431</v>
      </c>
      <c r="I1140" s="81">
        <f t="shared" si="73"/>
        <v>33.697689602156657</v>
      </c>
      <c r="K1140"/>
    </row>
    <row r="1141" spans="1:11" x14ac:dyDescent="0.25">
      <c r="A1141" s="14">
        <v>220.4</v>
      </c>
      <c r="B1141" s="14">
        <v>3.6840000000000002</v>
      </c>
      <c r="C1141" s="14">
        <v>4.8</v>
      </c>
      <c r="D1141" s="17"/>
      <c r="E1141" s="16">
        <f t="shared" si="70"/>
        <v>1.7542857142857145E-2</v>
      </c>
      <c r="F1141" s="17">
        <f t="shared" si="71"/>
        <v>-5.2628571428571429E-3</v>
      </c>
      <c r="G1141" s="17"/>
      <c r="H1141" s="81">
        <f t="shared" si="72"/>
        <v>2.2805714285714287</v>
      </c>
      <c r="I1141" s="81">
        <f t="shared" si="73"/>
        <v>33.697689602156657</v>
      </c>
      <c r="K1141"/>
    </row>
    <row r="1142" spans="1:11" x14ac:dyDescent="0.25">
      <c r="A1142" s="14">
        <v>220.6</v>
      </c>
      <c r="B1142" s="14">
        <v>3.69</v>
      </c>
      <c r="C1142" s="14">
        <v>4.8</v>
      </c>
      <c r="D1142" s="17"/>
      <c r="E1142" s="16">
        <f t="shared" si="70"/>
        <v>1.7571428571428571E-2</v>
      </c>
      <c r="F1142" s="17">
        <f t="shared" si="71"/>
        <v>-5.271428571428571E-3</v>
      </c>
      <c r="G1142" s="17"/>
      <c r="H1142" s="81">
        <f t="shared" si="72"/>
        <v>2.2842857142857143</v>
      </c>
      <c r="I1142" s="81">
        <f t="shared" si="73"/>
        <v>33.697689602156657</v>
      </c>
      <c r="K1142"/>
    </row>
    <row r="1143" spans="1:11" x14ac:dyDescent="0.25">
      <c r="A1143" s="14">
        <v>220.8</v>
      </c>
      <c r="B1143" s="14">
        <v>3.6960000000000002</v>
      </c>
      <c r="C1143" s="14">
        <v>4.8</v>
      </c>
      <c r="D1143" s="17"/>
      <c r="E1143" s="16">
        <f t="shared" si="70"/>
        <v>1.7600000000000001E-2</v>
      </c>
      <c r="F1143" s="17">
        <f t="shared" si="71"/>
        <v>-5.28E-3</v>
      </c>
      <c r="G1143" s="17"/>
      <c r="H1143" s="81">
        <f t="shared" si="72"/>
        <v>2.2880000000000003</v>
      </c>
      <c r="I1143" s="81">
        <f t="shared" si="73"/>
        <v>33.697689602156657</v>
      </c>
      <c r="K1143"/>
    </row>
    <row r="1144" spans="1:11" x14ac:dyDescent="0.25">
      <c r="A1144" s="14">
        <v>221</v>
      </c>
      <c r="B1144" s="14">
        <v>3.702</v>
      </c>
      <c r="C1144" s="14">
        <v>4.8099999999999996</v>
      </c>
      <c r="D1144" s="17"/>
      <c r="E1144" s="16">
        <f t="shared" si="70"/>
        <v>1.7628571428571427E-2</v>
      </c>
      <c r="F1144" s="17">
        <f t="shared" si="71"/>
        <v>-5.2885714285714281E-3</v>
      </c>
      <c r="G1144" s="17"/>
      <c r="H1144" s="81">
        <f t="shared" si="72"/>
        <v>2.2917142857142854</v>
      </c>
      <c r="I1144" s="81">
        <f t="shared" si="73"/>
        <v>33.767893122161148</v>
      </c>
      <c r="K1144"/>
    </row>
    <row r="1145" spans="1:11" x14ac:dyDescent="0.25">
      <c r="A1145" s="14">
        <v>221.2</v>
      </c>
      <c r="B1145" s="14">
        <v>3.7080000000000002</v>
      </c>
      <c r="C1145" s="14">
        <v>4.8099999999999996</v>
      </c>
      <c r="D1145" s="17"/>
      <c r="E1145" s="16">
        <f t="shared" si="70"/>
        <v>1.7657142857142857E-2</v>
      </c>
      <c r="F1145" s="17">
        <f t="shared" si="71"/>
        <v>-5.297142857142857E-3</v>
      </c>
      <c r="G1145" s="17"/>
      <c r="H1145" s="81">
        <f t="shared" si="72"/>
        <v>2.2954285714285714</v>
      </c>
      <c r="I1145" s="81">
        <f t="shared" si="73"/>
        <v>33.767893122161148</v>
      </c>
      <c r="K1145"/>
    </row>
    <row r="1146" spans="1:11" x14ac:dyDescent="0.25">
      <c r="A1146" s="14">
        <v>221.4</v>
      </c>
      <c r="B1146" s="14">
        <v>3.714</v>
      </c>
      <c r="C1146" s="14">
        <v>4.8099999999999996</v>
      </c>
      <c r="D1146" s="17"/>
      <c r="E1146" s="16">
        <f t="shared" si="70"/>
        <v>1.7685714285714287E-2</v>
      </c>
      <c r="F1146" s="17">
        <f t="shared" si="71"/>
        <v>-5.305714285714286E-3</v>
      </c>
      <c r="G1146" s="17"/>
      <c r="H1146" s="81">
        <f t="shared" si="72"/>
        <v>2.2991428571428574</v>
      </c>
      <c r="I1146" s="81">
        <f t="shared" si="73"/>
        <v>33.767893122161148</v>
      </c>
      <c r="K1146"/>
    </row>
    <row r="1147" spans="1:11" x14ac:dyDescent="0.25">
      <c r="A1147" s="14">
        <v>221.6</v>
      </c>
      <c r="B1147" s="14">
        <v>3.726</v>
      </c>
      <c r="C1147" s="14">
        <v>4.8099999999999996</v>
      </c>
      <c r="D1147" s="17"/>
      <c r="E1147" s="16">
        <f t="shared" si="70"/>
        <v>1.7742857142857144E-2</v>
      </c>
      <c r="F1147" s="17">
        <f t="shared" si="71"/>
        <v>-5.3228571428571431E-3</v>
      </c>
      <c r="G1147" s="17"/>
      <c r="H1147" s="81">
        <f t="shared" si="72"/>
        <v>2.3065714285714285</v>
      </c>
      <c r="I1147" s="81">
        <f t="shared" si="73"/>
        <v>33.767893122161148</v>
      </c>
      <c r="K1147"/>
    </row>
    <row r="1148" spans="1:11" x14ac:dyDescent="0.25">
      <c r="A1148" s="14">
        <v>221.8</v>
      </c>
      <c r="B1148" s="14">
        <v>3.7320000000000002</v>
      </c>
      <c r="C1148" s="14">
        <v>4.8099999999999996</v>
      </c>
      <c r="D1148" s="17"/>
      <c r="E1148" s="16">
        <f t="shared" si="70"/>
        <v>1.7771428571428573E-2</v>
      </c>
      <c r="F1148" s="17">
        <f t="shared" si="71"/>
        <v>-5.331428571428572E-3</v>
      </c>
      <c r="G1148" s="17"/>
      <c r="H1148" s="81">
        <f t="shared" si="72"/>
        <v>2.3102857142857145</v>
      </c>
      <c r="I1148" s="81">
        <f t="shared" si="73"/>
        <v>33.767893122161148</v>
      </c>
      <c r="K1148"/>
    </row>
    <row r="1149" spans="1:11" x14ac:dyDescent="0.25">
      <c r="A1149" s="14">
        <v>222</v>
      </c>
      <c r="B1149" s="14">
        <v>3.738</v>
      </c>
      <c r="C1149" s="14">
        <v>4.8099999999999996</v>
      </c>
      <c r="D1149" s="17"/>
      <c r="E1149" s="16">
        <f t="shared" si="70"/>
        <v>1.78E-2</v>
      </c>
      <c r="F1149" s="17">
        <f t="shared" si="71"/>
        <v>-5.3400000000000001E-3</v>
      </c>
      <c r="G1149" s="17"/>
      <c r="H1149" s="81">
        <f t="shared" si="72"/>
        <v>2.3140000000000001</v>
      </c>
      <c r="I1149" s="81">
        <f t="shared" si="73"/>
        <v>33.767893122161148</v>
      </c>
      <c r="K1149"/>
    </row>
    <row r="1150" spans="1:11" x14ac:dyDescent="0.25">
      <c r="A1150" s="14">
        <v>222.2</v>
      </c>
      <c r="B1150" s="14">
        <v>3.7440000000000002</v>
      </c>
      <c r="C1150" s="14">
        <v>4.82</v>
      </c>
      <c r="D1150" s="17"/>
      <c r="E1150" s="16">
        <f t="shared" si="70"/>
        <v>1.782857142857143E-2</v>
      </c>
      <c r="F1150" s="17">
        <f t="shared" si="71"/>
        <v>-5.3485714285714291E-3</v>
      </c>
      <c r="G1150" s="17"/>
      <c r="H1150" s="81">
        <f t="shared" si="72"/>
        <v>2.3177142857142856</v>
      </c>
      <c r="I1150" s="81">
        <f t="shared" si="73"/>
        <v>33.838096642165645</v>
      </c>
      <c r="K1150"/>
    </row>
    <row r="1151" spans="1:11" x14ac:dyDescent="0.25">
      <c r="A1151" s="14">
        <v>222.4</v>
      </c>
      <c r="B1151" s="14">
        <v>3.75</v>
      </c>
      <c r="C1151" s="14">
        <v>4.82</v>
      </c>
      <c r="D1151" s="17"/>
      <c r="E1151" s="16">
        <f t="shared" si="70"/>
        <v>1.7857142857142856E-2</v>
      </c>
      <c r="F1151" s="17">
        <f t="shared" si="71"/>
        <v>-5.3571428571428563E-3</v>
      </c>
      <c r="G1151" s="17"/>
      <c r="H1151" s="81">
        <f t="shared" si="72"/>
        <v>2.3214285714285712</v>
      </c>
      <c r="I1151" s="81">
        <f t="shared" si="73"/>
        <v>33.838096642165645</v>
      </c>
      <c r="K1151"/>
    </row>
    <row r="1152" spans="1:11" x14ac:dyDescent="0.25">
      <c r="A1152" s="14">
        <v>222.6</v>
      </c>
      <c r="B1152" s="14">
        <v>3.7559999999999998</v>
      </c>
      <c r="C1152" s="14">
        <v>4.82</v>
      </c>
      <c r="D1152" s="17"/>
      <c r="E1152" s="16">
        <f t="shared" si="70"/>
        <v>1.7885714285714286E-2</v>
      </c>
      <c r="F1152" s="17">
        <f t="shared" si="71"/>
        <v>-5.3657142857142853E-3</v>
      </c>
      <c r="G1152" s="17"/>
      <c r="H1152" s="81">
        <f t="shared" si="72"/>
        <v>2.3251428571428572</v>
      </c>
      <c r="I1152" s="81">
        <f t="shared" si="73"/>
        <v>33.838096642165645</v>
      </c>
      <c r="K1152"/>
    </row>
    <row r="1153" spans="1:11" x14ac:dyDescent="0.25">
      <c r="A1153" s="14">
        <v>222.8</v>
      </c>
      <c r="B1153" s="14">
        <v>3.762</v>
      </c>
      <c r="C1153" s="14">
        <v>4.83</v>
      </c>
      <c r="D1153" s="17"/>
      <c r="E1153" s="16">
        <f t="shared" si="70"/>
        <v>1.7914285714285716E-2</v>
      </c>
      <c r="F1153" s="17">
        <f t="shared" si="71"/>
        <v>-5.3742857142857143E-3</v>
      </c>
      <c r="G1153" s="17"/>
      <c r="H1153" s="81">
        <f t="shared" si="72"/>
        <v>2.3288571428571427</v>
      </c>
      <c r="I1153" s="81">
        <f t="shared" si="73"/>
        <v>33.908300162170136</v>
      </c>
      <c r="K1153"/>
    </row>
    <row r="1154" spans="1:11" x14ac:dyDescent="0.25">
      <c r="A1154" s="14">
        <v>223</v>
      </c>
      <c r="B1154" s="14">
        <v>3.7679999999999998</v>
      </c>
      <c r="C1154" s="14">
        <v>4.83</v>
      </c>
      <c r="D1154" s="17"/>
      <c r="E1154" s="16">
        <f t="shared" si="70"/>
        <v>1.7942857142857142E-2</v>
      </c>
      <c r="F1154" s="17">
        <f t="shared" si="71"/>
        <v>-5.3828571428571424E-3</v>
      </c>
      <c r="G1154" s="17"/>
      <c r="H1154" s="81">
        <f t="shared" si="72"/>
        <v>2.3325714285714283</v>
      </c>
      <c r="I1154" s="81">
        <f t="shared" si="73"/>
        <v>33.908300162170136</v>
      </c>
      <c r="K1154"/>
    </row>
    <row r="1155" spans="1:11" x14ac:dyDescent="0.25">
      <c r="A1155" s="14">
        <v>223.2</v>
      </c>
      <c r="B1155" s="14">
        <v>3.774</v>
      </c>
      <c r="C1155" s="14">
        <v>4.83</v>
      </c>
      <c r="D1155" s="17"/>
      <c r="E1155" s="16">
        <f t="shared" si="70"/>
        <v>1.7971428571428572E-2</v>
      </c>
      <c r="F1155" s="17">
        <f t="shared" si="71"/>
        <v>-5.3914285714285713E-3</v>
      </c>
      <c r="G1155" s="17"/>
      <c r="H1155" s="81">
        <f t="shared" si="72"/>
        <v>2.3362857142857143</v>
      </c>
      <c r="I1155" s="81">
        <f t="shared" si="73"/>
        <v>33.908300162170136</v>
      </c>
      <c r="K1155"/>
    </row>
    <row r="1156" spans="1:11" x14ac:dyDescent="0.25">
      <c r="A1156" s="14">
        <v>223.4</v>
      </c>
      <c r="B1156" s="14">
        <v>3.78</v>
      </c>
      <c r="C1156" s="14">
        <v>4.83</v>
      </c>
      <c r="D1156" s="17"/>
      <c r="E1156" s="16">
        <f t="shared" si="70"/>
        <v>1.7999999999999999E-2</v>
      </c>
      <c r="F1156" s="17">
        <f t="shared" si="71"/>
        <v>-5.3999999999999994E-3</v>
      </c>
      <c r="G1156" s="17"/>
      <c r="H1156" s="81">
        <f t="shared" si="72"/>
        <v>2.34</v>
      </c>
      <c r="I1156" s="81">
        <f t="shared" si="73"/>
        <v>33.908300162170136</v>
      </c>
      <c r="K1156"/>
    </row>
    <row r="1157" spans="1:11" x14ac:dyDescent="0.25">
      <c r="A1157" s="14">
        <v>223.6</v>
      </c>
      <c r="B1157" s="14">
        <v>3.786</v>
      </c>
      <c r="C1157" s="14">
        <v>4.83</v>
      </c>
      <c r="D1157" s="17"/>
      <c r="E1157" s="16">
        <f t="shared" si="70"/>
        <v>1.8028571428571429E-2</v>
      </c>
      <c r="F1157" s="17">
        <f t="shared" si="71"/>
        <v>-5.4085714285714284E-3</v>
      </c>
      <c r="G1157" s="17"/>
      <c r="H1157" s="81">
        <f t="shared" si="72"/>
        <v>2.3437142857142859</v>
      </c>
      <c r="I1157" s="81">
        <f t="shared" si="73"/>
        <v>33.908300162170136</v>
      </c>
      <c r="K1157"/>
    </row>
    <row r="1158" spans="1:11" x14ac:dyDescent="0.25">
      <c r="A1158" s="14">
        <v>223.8</v>
      </c>
      <c r="B1158" s="14">
        <v>3.798</v>
      </c>
      <c r="C1158" s="14">
        <v>4.83</v>
      </c>
      <c r="D1158" s="17"/>
      <c r="E1158" s="16">
        <f t="shared" si="70"/>
        <v>1.8085714285714285E-2</v>
      </c>
      <c r="F1158" s="17">
        <f t="shared" si="71"/>
        <v>-5.4257142857142854E-3</v>
      </c>
      <c r="G1158" s="17"/>
      <c r="H1158" s="81">
        <f t="shared" si="72"/>
        <v>2.3511428571428574</v>
      </c>
      <c r="I1158" s="81">
        <f t="shared" si="73"/>
        <v>33.908300162170136</v>
      </c>
      <c r="K1158"/>
    </row>
    <row r="1159" spans="1:11" x14ac:dyDescent="0.25">
      <c r="A1159" s="14">
        <v>224</v>
      </c>
      <c r="B1159" s="14">
        <v>3.8039999999999998</v>
      </c>
      <c r="C1159" s="14">
        <v>4.84</v>
      </c>
      <c r="D1159" s="17"/>
      <c r="E1159" s="16">
        <f t="shared" si="70"/>
        <v>1.8114285714285715E-2</v>
      </c>
      <c r="F1159" s="17">
        <f t="shared" si="71"/>
        <v>-5.4342857142857144E-3</v>
      </c>
      <c r="G1159" s="17"/>
      <c r="H1159" s="81">
        <f t="shared" si="72"/>
        <v>2.354857142857143</v>
      </c>
      <c r="I1159" s="81">
        <f t="shared" si="73"/>
        <v>33.978503682174626</v>
      </c>
      <c r="K1159"/>
    </row>
    <row r="1160" spans="1:11" x14ac:dyDescent="0.25">
      <c r="A1160" s="14">
        <v>224.2</v>
      </c>
      <c r="B1160" s="14">
        <v>3.81</v>
      </c>
      <c r="C1160" s="14">
        <v>4.84</v>
      </c>
      <c r="D1160" s="17"/>
      <c r="E1160" s="16">
        <f t="shared" si="70"/>
        <v>1.8142857142857145E-2</v>
      </c>
      <c r="F1160" s="17">
        <f t="shared" si="71"/>
        <v>-5.4428571428571434E-3</v>
      </c>
      <c r="G1160" s="17"/>
      <c r="H1160" s="81">
        <f t="shared" si="72"/>
        <v>2.3585714285714285</v>
      </c>
      <c r="I1160" s="81">
        <f t="shared" si="73"/>
        <v>33.978503682174626</v>
      </c>
      <c r="K1160"/>
    </row>
    <row r="1161" spans="1:11" x14ac:dyDescent="0.25">
      <c r="A1161" s="14">
        <v>224.4</v>
      </c>
      <c r="B1161" s="14">
        <v>3.8159999999999998</v>
      </c>
      <c r="C1161" s="14">
        <v>4.84</v>
      </c>
      <c r="D1161" s="17"/>
      <c r="E1161" s="16">
        <f t="shared" si="70"/>
        <v>1.8171428571428571E-2</v>
      </c>
      <c r="F1161" s="17">
        <f t="shared" si="71"/>
        <v>-5.4514285714285715E-3</v>
      </c>
      <c r="G1161" s="17"/>
      <c r="H1161" s="81">
        <f t="shared" si="72"/>
        <v>2.3622857142857145</v>
      </c>
      <c r="I1161" s="81">
        <f t="shared" si="73"/>
        <v>33.978503682174626</v>
      </c>
      <c r="K1161"/>
    </row>
    <row r="1162" spans="1:11" x14ac:dyDescent="0.25">
      <c r="A1162" s="14">
        <v>224.6</v>
      </c>
      <c r="B1162" s="14">
        <v>3.8220000000000001</v>
      </c>
      <c r="C1162" s="14">
        <v>4.84</v>
      </c>
      <c r="D1162" s="17"/>
      <c r="E1162" s="16">
        <f t="shared" si="70"/>
        <v>1.8200000000000001E-2</v>
      </c>
      <c r="F1162" s="17">
        <f t="shared" si="71"/>
        <v>-5.4600000000000004E-3</v>
      </c>
      <c r="G1162" s="17"/>
      <c r="H1162" s="81">
        <f t="shared" si="72"/>
        <v>2.3660000000000001</v>
      </c>
      <c r="I1162" s="81">
        <f t="shared" si="73"/>
        <v>33.978503682174626</v>
      </c>
      <c r="K1162"/>
    </row>
    <row r="1163" spans="1:11" x14ac:dyDescent="0.25">
      <c r="A1163" s="14">
        <v>224.8</v>
      </c>
      <c r="B1163" s="14">
        <v>3.8279999999999998</v>
      </c>
      <c r="C1163" s="14">
        <v>4.84</v>
      </c>
      <c r="D1163" s="17"/>
      <c r="E1163" s="16">
        <f t="shared" si="70"/>
        <v>1.8228571428571427E-2</v>
      </c>
      <c r="F1163" s="17">
        <f t="shared" si="71"/>
        <v>-5.4685714285714277E-3</v>
      </c>
      <c r="G1163" s="17"/>
      <c r="H1163" s="81">
        <f t="shared" si="72"/>
        <v>2.3697142857142852</v>
      </c>
      <c r="I1163" s="81">
        <f t="shared" si="73"/>
        <v>33.978503682174626</v>
      </c>
      <c r="K1163"/>
    </row>
    <row r="1164" spans="1:11" x14ac:dyDescent="0.25">
      <c r="A1164" s="14">
        <v>225</v>
      </c>
      <c r="B1164" s="14">
        <v>3.8340000000000001</v>
      </c>
      <c r="C1164" s="14">
        <v>4.8499999999999996</v>
      </c>
      <c r="D1164" s="17"/>
      <c r="E1164" s="16">
        <f t="shared" si="70"/>
        <v>1.8257142857142857E-2</v>
      </c>
      <c r="F1164" s="17">
        <f t="shared" si="71"/>
        <v>-5.4771428571428566E-3</v>
      </c>
      <c r="G1164" s="17"/>
      <c r="H1164" s="81">
        <f t="shared" si="72"/>
        <v>2.3734285714285717</v>
      </c>
      <c r="I1164" s="81">
        <f t="shared" si="73"/>
        <v>34.048707202179123</v>
      </c>
      <c r="K1164"/>
    </row>
    <row r="1165" spans="1:11" x14ac:dyDescent="0.25">
      <c r="A1165" s="14">
        <v>225.2</v>
      </c>
      <c r="B1165" s="14">
        <v>3.84</v>
      </c>
      <c r="C1165" s="14">
        <v>4.8499999999999996</v>
      </c>
      <c r="D1165" s="17"/>
      <c r="E1165" s="16">
        <f t="shared" si="70"/>
        <v>1.8285714285714284E-2</v>
      </c>
      <c r="F1165" s="17">
        <f t="shared" si="71"/>
        <v>-5.4857142857142847E-3</v>
      </c>
      <c r="G1165" s="17"/>
      <c r="H1165" s="81">
        <f t="shared" si="72"/>
        <v>2.3771428571428568</v>
      </c>
      <c r="I1165" s="81">
        <f t="shared" si="73"/>
        <v>34.048707202179123</v>
      </c>
      <c r="K1165"/>
    </row>
    <row r="1166" spans="1:11" x14ac:dyDescent="0.25">
      <c r="A1166" s="14">
        <v>225.4</v>
      </c>
      <c r="B1166" s="14">
        <v>3.8460000000000001</v>
      </c>
      <c r="C1166" s="14">
        <v>4.8499999999999996</v>
      </c>
      <c r="D1166" s="17"/>
      <c r="E1166" s="16">
        <f t="shared" si="70"/>
        <v>1.8314285714285714E-2</v>
      </c>
      <c r="F1166" s="17">
        <f t="shared" si="71"/>
        <v>-5.4942857142857137E-3</v>
      </c>
      <c r="G1166" s="17"/>
      <c r="H1166" s="81">
        <f t="shared" si="72"/>
        <v>2.3808571428571428</v>
      </c>
      <c r="I1166" s="81">
        <f t="shared" si="73"/>
        <v>34.048707202179123</v>
      </c>
      <c r="K1166"/>
    </row>
    <row r="1167" spans="1:11" x14ac:dyDescent="0.25">
      <c r="A1167" s="14">
        <v>225.6</v>
      </c>
      <c r="B1167" s="14">
        <v>3.8519999999999999</v>
      </c>
      <c r="C1167" s="14">
        <v>4.8499999999999996</v>
      </c>
      <c r="D1167" s="17"/>
      <c r="E1167" s="16">
        <f t="shared" si="70"/>
        <v>1.8342857142857143E-2</v>
      </c>
      <c r="F1167" s="17">
        <f t="shared" si="71"/>
        <v>-5.5028571428571427E-3</v>
      </c>
      <c r="G1167" s="17"/>
      <c r="H1167" s="81">
        <f t="shared" si="72"/>
        <v>2.3845714285714288</v>
      </c>
      <c r="I1167" s="81">
        <f t="shared" si="73"/>
        <v>34.048707202179123</v>
      </c>
      <c r="K1167"/>
    </row>
    <row r="1168" spans="1:11" x14ac:dyDescent="0.25">
      <c r="A1168" s="14">
        <v>225.8</v>
      </c>
      <c r="B1168" s="14">
        <v>3.8580000000000001</v>
      </c>
      <c r="C1168" s="14">
        <v>4.8499999999999996</v>
      </c>
      <c r="D1168" s="17"/>
      <c r="E1168" s="16">
        <f t="shared" si="70"/>
        <v>1.8371428571428573E-2</v>
      </c>
      <c r="F1168" s="17">
        <f t="shared" si="71"/>
        <v>-5.5114285714285716E-3</v>
      </c>
      <c r="G1168" s="17"/>
      <c r="H1168" s="81">
        <f t="shared" si="72"/>
        <v>2.3882857142857143</v>
      </c>
      <c r="I1168" s="81">
        <f t="shared" si="73"/>
        <v>34.048707202179123</v>
      </c>
      <c r="K1168"/>
    </row>
    <row r="1169" spans="1:11" x14ac:dyDescent="0.25">
      <c r="A1169" s="14">
        <v>226</v>
      </c>
      <c r="B1169" s="14">
        <v>3.8639999999999999</v>
      </c>
      <c r="C1169" s="14">
        <v>4.8499999999999996</v>
      </c>
      <c r="D1169" s="17"/>
      <c r="E1169" s="16">
        <f t="shared" si="70"/>
        <v>1.84E-2</v>
      </c>
      <c r="F1169" s="17">
        <f t="shared" si="71"/>
        <v>-5.5199999999999997E-3</v>
      </c>
      <c r="G1169" s="17"/>
      <c r="H1169" s="81">
        <f t="shared" si="72"/>
        <v>2.3919999999999999</v>
      </c>
      <c r="I1169" s="81">
        <f t="shared" si="73"/>
        <v>34.048707202179123</v>
      </c>
      <c r="K1169"/>
    </row>
    <row r="1170" spans="1:11" x14ac:dyDescent="0.25">
      <c r="A1170" s="14">
        <v>226.2</v>
      </c>
      <c r="B1170" s="14">
        <v>3.8759999999999999</v>
      </c>
      <c r="C1170" s="14">
        <v>4.8499999999999996</v>
      </c>
      <c r="D1170" s="17"/>
      <c r="E1170" s="16">
        <f t="shared" si="70"/>
        <v>1.8457142857142856E-2</v>
      </c>
      <c r="F1170" s="17">
        <f t="shared" si="71"/>
        <v>-5.5371428571428568E-3</v>
      </c>
      <c r="G1170" s="17"/>
      <c r="H1170" s="81">
        <f t="shared" si="72"/>
        <v>2.399428571428571</v>
      </c>
      <c r="I1170" s="81">
        <f t="shared" si="73"/>
        <v>34.048707202179123</v>
      </c>
      <c r="K1170"/>
    </row>
    <row r="1171" spans="1:11" x14ac:dyDescent="0.25">
      <c r="A1171" s="14">
        <v>226.4</v>
      </c>
      <c r="B1171" s="14">
        <v>3.8820000000000001</v>
      </c>
      <c r="C1171" s="14">
        <v>4.8499999999999996</v>
      </c>
      <c r="D1171" s="17"/>
      <c r="E1171" s="16">
        <f t="shared" si="70"/>
        <v>1.8485714285714286E-2</v>
      </c>
      <c r="F1171" s="17">
        <f t="shared" si="71"/>
        <v>-5.5457142857142858E-3</v>
      </c>
      <c r="G1171" s="17"/>
      <c r="H1171" s="81">
        <f t="shared" si="72"/>
        <v>2.403142857142857</v>
      </c>
      <c r="I1171" s="81">
        <f t="shared" si="73"/>
        <v>34.048707202179123</v>
      </c>
      <c r="K1171"/>
    </row>
    <row r="1172" spans="1:11" x14ac:dyDescent="0.25">
      <c r="A1172" s="14">
        <v>226.6</v>
      </c>
      <c r="B1172" s="14">
        <v>3.8879999999999999</v>
      </c>
      <c r="C1172" s="14">
        <v>4.8600000000000003</v>
      </c>
      <c r="D1172" s="17"/>
      <c r="E1172" s="16">
        <f t="shared" si="70"/>
        <v>1.8514285714285712E-2</v>
      </c>
      <c r="F1172" s="17">
        <f t="shared" si="71"/>
        <v>-5.5542857142857139E-3</v>
      </c>
      <c r="G1172" s="17"/>
      <c r="H1172" s="81">
        <f t="shared" si="72"/>
        <v>2.4068571428571426</v>
      </c>
      <c r="I1172" s="81">
        <f t="shared" si="73"/>
        <v>34.118910722183614</v>
      </c>
      <c r="K1172"/>
    </row>
    <row r="1173" spans="1:11" x14ac:dyDescent="0.25">
      <c r="A1173" s="14">
        <v>226.8</v>
      </c>
      <c r="B1173" s="14">
        <v>3.9</v>
      </c>
      <c r="C1173" s="14">
        <v>4.8600000000000003</v>
      </c>
      <c r="D1173" s="17"/>
      <c r="E1173" s="16">
        <f t="shared" si="70"/>
        <v>1.8571428571428572E-2</v>
      </c>
      <c r="F1173" s="17">
        <f t="shared" si="71"/>
        <v>-5.5714285714285718E-3</v>
      </c>
      <c r="G1173" s="17"/>
      <c r="H1173" s="81">
        <f t="shared" si="72"/>
        <v>2.4142857142857141</v>
      </c>
      <c r="I1173" s="81">
        <f t="shared" si="73"/>
        <v>34.118910722183614</v>
      </c>
      <c r="K1173"/>
    </row>
    <row r="1174" spans="1:11" x14ac:dyDescent="0.25">
      <c r="A1174" s="14">
        <v>227</v>
      </c>
      <c r="B1174" s="14">
        <v>3.9060000000000001</v>
      </c>
      <c r="C1174" s="14">
        <v>4.8600000000000003</v>
      </c>
      <c r="D1174" s="17"/>
      <c r="E1174" s="16">
        <f t="shared" si="70"/>
        <v>1.8600000000000002E-2</v>
      </c>
      <c r="F1174" s="17">
        <f t="shared" si="71"/>
        <v>-5.5800000000000008E-3</v>
      </c>
      <c r="G1174" s="17"/>
      <c r="H1174" s="81">
        <f t="shared" si="72"/>
        <v>2.4180000000000001</v>
      </c>
      <c r="I1174" s="81">
        <f t="shared" si="73"/>
        <v>34.118910722183614</v>
      </c>
      <c r="K1174"/>
    </row>
    <row r="1175" spans="1:11" x14ac:dyDescent="0.25">
      <c r="A1175" s="14">
        <v>227.2</v>
      </c>
      <c r="B1175" s="14">
        <v>3.9119999999999999</v>
      </c>
      <c r="C1175" s="14">
        <v>4.8600000000000003</v>
      </c>
      <c r="D1175" s="17"/>
      <c r="E1175" s="16">
        <f t="shared" si="70"/>
        <v>1.8628571428571428E-2</v>
      </c>
      <c r="F1175" s="17">
        <f t="shared" si="71"/>
        <v>-5.588571428571428E-3</v>
      </c>
      <c r="G1175" s="17"/>
      <c r="H1175" s="81">
        <f t="shared" si="72"/>
        <v>2.4217142857142857</v>
      </c>
      <c r="I1175" s="81">
        <f t="shared" si="73"/>
        <v>34.118910722183614</v>
      </c>
      <c r="K1175"/>
    </row>
    <row r="1176" spans="1:11" x14ac:dyDescent="0.25">
      <c r="A1176" s="14">
        <v>227.4</v>
      </c>
      <c r="B1176" s="14">
        <v>3.9180000000000001</v>
      </c>
      <c r="C1176" s="14">
        <v>4.8600000000000003</v>
      </c>
      <c r="D1176" s="17"/>
      <c r="E1176" s="16">
        <f t="shared" si="70"/>
        <v>1.8657142857142858E-2</v>
      </c>
      <c r="F1176" s="17">
        <f t="shared" si="71"/>
        <v>-5.597142857142857E-3</v>
      </c>
      <c r="G1176" s="17"/>
      <c r="H1176" s="81">
        <f t="shared" si="72"/>
        <v>2.4254285714285713</v>
      </c>
      <c r="I1176" s="81">
        <f t="shared" si="73"/>
        <v>34.118910722183614</v>
      </c>
      <c r="K1176"/>
    </row>
    <row r="1177" spans="1:11" x14ac:dyDescent="0.25">
      <c r="A1177" s="14">
        <v>227.6</v>
      </c>
      <c r="B1177" s="14">
        <v>3.9239999999999999</v>
      </c>
      <c r="C1177" s="14">
        <v>4.8600000000000003</v>
      </c>
      <c r="D1177" s="17"/>
      <c r="E1177" s="16">
        <f t="shared" si="70"/>
        <v>1.8685714285714285E-2</v>
      </c>
      <c r="F1177" s="17">
        <f t="shared" si="71"/>
        <v>-5.6057142857142851E-3</v>
      </c>
      <c r="G1177" s="17"/>
      <c r="H1177" s="81">
        <f t="shared" si="72"/>
        <v>2.4291428571428568</v>
      </c>
      <c r="I1177" s="81">
        <f t="shared" si="73"/>
        <v>34.118910722183614</v>
      </c>
      <c r="K1177"/>
    </row>
    <row r="1178" spans="1:11" x14ac:dyDescent="0.25">
      <c r="A1178" s="14">
        <v>227.8</v>
      </c>
      <c r="B1178" s="14">
        <v>3.93</v>
      </c>
      <c r="C1178" s="14">
        <v>4.8600000000000003</v>
      </c>
      <c r="D1178" s="17"/>
      <c r="E1178" s="16">
        <f t="shared" si="70"/>
        <v>1.8714285714285715E-2</v>
      </c>
      <c r="F1178" s="17">
        <f t="shared" si="71"/>
        <v>-5.614285714285714E-3</v>
      </c>
      <c r="G1178" s="17"/>
      <c r="H1178" s="81">
        <f t="shared" si="72"/>
        <v>2.4328571428571428</v>
      </c>
      <c r="I1178" s="81">
        <f t="shared" si="73"/>
        <v>34.118910722183614</v>
      </c>
      <c r="K1178"/>
    </row>
    <row r="1179" spans="1:11" x14ac:dyDescent="0.25">
      <c r="A1179" s="14">
        <v>228</v>
      </c>
      <c r="B1179" s="14">
        <v>3.9359999999999999</v>
      </c>
      <c r="C1179" s="14">
        <v>4.8600000000000003</v>
      </c>
      <c r="D1179" s="17"/>
      <c r="E1179" s="16">
        <f t="shared" si="70"/>
        <v>1.8742857142857141E-2</v>
      </c>
      <c r="F1179" s="17">
        <f t="shared" si="71"/>
        <v>-5.6228571428571421E-3</v>
      </c>
      <c r="G1179" s="17"/>
      <c r="H1179" s="81">
        <f t="shared" si="72"/>
        <v>2.4365714285714284</v>
      </c>
      <c r="I1179" s="81">
        <f t="shared" si="73"/>
        <v>34.118910722183614</v>
      </c>
      <c r="K1179"/>
    </row>
    <row r="1180" spans="1:11" x14ac:dyDescent="0.25">
      <c r="A1180" s="14">
        <v>228.2</v>
      </c>
      <c r="B1180" s="14">
        <v>3.9420000000000002</v>
      </c>
      <c r="C1180" s="14">
        <v>4.87</v>
      </c>
      <c r="D1180" s="17"/>
      <c r="E1180" s="16">
        <f t="shared" si="70"/>
        <v>1.8771428571428571E-2</v>
      </c>
      <c r="F1180" s="17">
        <f t="shared" si="71"/>
        <v>-5.6314285714285711E-3</v>
      </c>
      <c r="G1180" s="17"/>
      <c r="H1180" s="81">
        <f t="shared" si="72"/>
        <v>2.4402857142857144</v>
      </c>
      <c r="I1180" s="81">
        <f t="shared" si="73"/>
        <v>34.189114242188104</v>
      </c>
      <c r="K1180"/>
    </row>
    <row r="1181" spans="1:11" x14ac:dyDescent="0.25">
      <c r="A1181" s="14">
        <v>228.4</v>
      </c>
      <c r="B1181" s="14">
        <v>3.948</v>
      </c>
      <c r="C1181" s="14">
        <v>4.87</v>
      </c>
      <c r="D1181" s="17"/>
      <c r="E1181" s="16">
        <f t="shared" si="70"/>
        <v>1.8800000000000001E-2</v>
      </c>
      <c r="F1181" s="17">
        <f t="shared" si="71"/>
        <v>-5.64E-3</v>
      </c>
      <c r="G1181" s="17"/>
      <c r="H1181" s="81">
        <f t="shared" si="72"/>
        <v>2.444</v>
      </c>
      <c r="I1181" s="81">
        <f t="shared" si="73"/>
        <v>34.189114242188104</v>
      </c>
      <c r="K1181"/>
    </row>
    <row r="1182" spans="1:11" x14ac:dyDescent="0.25">
      <c r="A1182" s="14">
        <v>228.6</v>
      </c>
      <c r="B1182" s="14">
        <v>3.9540000000000002</v>
      </c>
      <c r="C1182" s="14">
        <v>4.87</v>
      </c>
      <c r="D1182" s="17"/>
      <c r="E1182" s="16">
        <f t="shared" si="70"/>
        <v>1.8828571428571431E-2</v>
      </c>
      <c r="F1182" s="17">
        <f t="shared" si="71"/>
        <v>-5.648571428571429E-3</v>
      </c>
      <c r="G1182" s="17"/>
      <c r="H1182" s="81">
        <f t="shared" si="72"/>
        <v>2.447714285714286</v>
      </c>
      <c r="I1182" s="81">
        <f t="shared" si="73"/>
        <v>34.189114242188104</v>
      </c>
      <c r="K1182"/>
    </row>
    <row r="1183" spans="1:11" x14ac:dyDescent="0.25">
      <c r="A1183" s="14">
        <v>228.8</v>
      </c>
      <c r="B1183" s="14">
        <v>3.96</v>
      </c>
      <c r="C1183" s="14">
        <v>4.87</v>
      </c>
      <c r="D1183" s="17"/>
      <c r="E1183" s="16">
        <f t="shared" si="70"/>
        <v>1.8857142857142857E-2</v>
      </c>
      <c r="F1183" s="17">
        <f t="shared" si="71"/>
        <v>-5.6571428571428571E-3</v>
      </c>
      <c r="G1183" s="17"/>
      <c r="H1183" s="81">
        <f t="shared" si="72"/>
        <v>2.4514285714285715</v>
      </c>
      <c r="I1183" s="81">
        <f t="shared" si="73"/>
        <v>34.189114242188104</v>
      </c>
      <c r="K1183"/>
    </row>
    <row r="1184" spans="1:11" x14ac:dyDescent="0.25">
      <c r="A1184" s="14">
        <v>229</v>
      </c>
      <c r="B1184" s="14">
        <v>3.96</v>
      </c>
      <c r="C1184" s="14">
        <v>4.87</v>
      </c>
      <c r="D1184" s="17"/>
      <c r="E1184" s="16">
        <f t="shared" si="70"/>
        <v>1.8857142857142857E-2</v>
      </c>
      <c r="F1184" s="17">
        <f t="shared" si="71"/>
        <v>-5.6571428571428571E-3</v>
      </c>
      <c r="G1184" s="17"/>
      <c r="H1184" s="81">
        <f t="shared" si="72"/>
        <v>2.4514285714285715</v>
      </c>
      <c r="I1184" s="81">
        <f t="shared" si="73"/>
        <v>34.189114242188104</v>
      </c>
      <c r="K1184"/>
    </row>
    <row r="1185" spans="1:11" x14ac:dyDescent="0.25">
      <c r="A1185" s="14">
        <v>229.2</v>
      </c>
      <c r="B1185" s="14">
        <v>3.972</v>
      </c>
      <c r="C1185" s="14">
        <v>4.88</v>
      </c>
      <c r="D1185" s="17"/>
      <c r="E1185" s="16">
        <f t="shared" si="70"/>
        <v>1.8914285714285713E-2</v>
      </c>
      <c r="F1185" s="17">
        <f t="shared" si="71"/>
        <v>-5.6742857142857142E-3</v>
      </c>
      <c r="G1185" s="17"/>
      <c r="H1185" s="81">
        <f t="shared" si="72"/>
        <v>2.4588571428571426</v>
      </c>
      <c r="I1185" s="81">
        <f t="shared" si="73"/>
        <v>34.259317762192602</v>
      </c>
      <c r="K1185"/>
    </row>
    <row r="1186" spans="1:11" x14ac:dyDescent="0.25">
      <c r="A1186" s="14">
        <v>229.4</v>
      </c>
      <c r="B1186" s="14">
        <v>3.9780000000000002</v>
      </c>
      <c r="C1186" s="14">
        <v>4.88</v>
      </c>
      <c r="D1186" s="17"/>
      <c r="E1186" s="16">
        <f t="shared" si="70"/>
        <v>1.8942857142857143E-2</v>
      </c>
      <c r="F1186" s="17">
        <f t="shared" si="71"/>
        <v>-5.6828571428571431E-3</v>
      </c>
      <c r="G1186" s="17"/>
      <c r="H1186" s="81">
        <f t="shared" si="72"/>
        <v>2.4625714285714286</v>
      </c>
      <c r="I1186" s="81">
        <f t="shared" si="73"/>
        <v>34.259317762192602</v>
      </c>
      <c r="K1186"/>
    </row>
    <row r="1187" spans="1:11" x14ac:dyDescent="0.25">
      <c r="A1187" s="14">
        <v>229.6</v>
      </c>
      <c r="B1187" s="14">
        <v>3.984</v>
      </c>
      <c r="C1187" s="14">
        <v>4.88</v>
      </c>
      <c r="D1187" s="17"/>
      <c r="E1187" s="16">
        <f t="shared" si="70"/>
        <v>1.897142857142857E-2</v>
      </c>
      <c r="F1187" s="17">
        <f t="shared" si="71"/>
        <v>-5.6914285714285704E-3</v>
      </c>
      <c r="G1187" s="17"/>
      <c r="H1187" s="81">
        <f t="shared" si="72"/>
        <v>2.4662857142857137</v>
      </c>
      <c r="I1187" s="81">
        <f t="shared" si="73"/>
        <v>34.259317762192602</v>
      </c>
      <c r="K1187"/>
    </row>
    <row r="1188" spans="1:11" x14ac:dyDescent="0.25">
      <c r="A1188" s="14">
        <v>229.8</v>
      </c>
      <c r="B1188" s="14">
        <v>3.99</v>
      </c>
      <c r="C1188" s="14">
        <v>4.8899999999999997</v>
      </c>
      <c r="D1188" s="17"/>
      <c r="E1188" s="16">
        <f t="shared" si="70"/>
        <v>1.9E-2</v>
      </c>
      <c r="F1188" s="17">
        <f t="shared" si="71"/>
        <v>-5.6999999999999993E-3</v>
      </c>
      <c r="G1188" s="17"/>
      <c r="H1188" s="81">
        <f t="shared" si="72"/>
        <v>2.4699999999999998</v>
      </c>
      <c r="I1188" s="81">
        <f t="shared" si="73"/>
        <v>34.329521282197092</v>
      </c>
      <c r="K1188"/>
    </row>
    <row r="1189" spans="1:11" x14ac:dyDescent="0.25">
      <c r="A1189" s="14">
        <v>230</v>
      </c>
      <c r="B1189" s="14">
        <v>3.996</v>
      </c>
      <c r="C1189" s="14">
        <v>4.8899999999999997</v>
      </c>
      <c r="D1189" s="17"/>
      <c r="E1189" s="16">
        <f t="shared" si="70"/>
        <v>1.9028571428571429E-2</v>
      </c>
      <c r="F1189" s="17">
        <f t="shared" si="71"/>
        <v>-5.7085714285714283E-3</v>
      </c>
      <c r="G1189" s="17"/>
      <c r="H1189" s="81">
        <f t="shared" si="72"/>
        <v>2.4737142857142858</v>
      </c>
      <c r="I1189" s="81">
        <f t="shared" si="73"/>
        <v>34.329521282197092</v>
      </c>
      <c r="K1189"/>
    </row>
    <row r="1190" spans="1:11" x14ac:dyDescent="0.25">
      <c r="A1190" s="14">
        <v>230.2</v>
      </c>
      <c r="B1190" s="14">
        <v>4.0019999999999998</v>
      </c>
      <c r="C1190" s="14">
        <v>4.8899999999999997</v>
      </c>
      <c r="D1190" s="17"/>
      <c r="E1190" s="16">
        <f t="shared" si="70"/>
        <v>1.9057142857142856E-2</v>
      </c>
      <c r="F1190" s="17">
        <f t="shared" si="71"/>
        <v>-5.7171428571428564E-3</v>
      </c>
      <c r="G1190" s="17"/>
      <c r="H1190" s="81">
        <f t="shared" si="72"/>
        <v>2.4774285714285713</v>
      </c>
      <c r="I1190" s="81">
        <f t="shared" si="73"/>
        <v>34.329521282197092</v>
      </c>
      <c r="K1190"/>
    </row>
    <row r="1191" spans="1:11" x14ac:dyDescent="0.25">
      <c r="A1191" s="14">
        <v>230.4</v>
      </c>
      <c r="B1191" s="14">
        <v>4.0140000000000002</v>
      </c>
      <c r="C1191" s="14">
        <v>4.8899999999999997</v>
      </c>
      <c r="D1191" s="17"/>
      <c r="E1191" s="16">
        <f t="shared" ref="E1191:E1254" si="74">B1191/$K$9</f>
        <v>1.9114285714285716E-2</v>
      </c>
      <c r="F1191" s="17">
        <f t="shared" ref="F1191:F1254" si="75">(-1)*($K$16*E1191)</f>
        <v>-5.7342857142857143E-3</v>
      </c>
      <c r="G1191" s="17"/>
      <c r="H1191" s="81">
        <f t="shared" ref="H1191:H1254" si="76" xml:space="preserve"> (E1191-F1191)*100</f>
        <v>2.4848571428571429</v>
      </c>
      <c r="I1191" s="81">
        <f t="shared" ref="I1191:I1254" si="77">C1191*1000/(2*$K$8*$K$10)</f>
        <v>34.329521282197092</v>
      </c>
      <c r="K1191"/>
    </row>
    <row r="1192" spans="1:11" x14ac:dyDescent="0.25">
      <c r="A1192" s="14">
        <v>230.6</v>
      </c>
      <c r="B1192" s="14">
        <v>4.0140000000000002</v>
      </c>
      <c r="C1192" s="14">
        <v>4.8899999999999997</v>
      </c>
      <c r="D1192" s="17"/>
      <c r="E1192" s="16">
        <f t="shared" si="74"/>
        <v>1.9114285714285716E-2</v>
      </c>
      <c r="F1192" s="17">
        <f t="shared" si="75"/>
        <v>-5.7342857142857143E-3</v>
      </c>
      <c r="G1192" s="17"/>
      <c r="H1192" s="81">
        <f t="shared" si="76"/>
        <v>2.4848571428571429</v>
      </c>
      <c r="I1192" s="81">
        <f t="shared" si="77"/>
        <v>34.329521282197092</v>
      </c>
      <c r="K1192"/>
    </row>
    <row r="1193" spans="1:11" x14ac:dyDescent="0.25">
      <c r="A1193" s="14">
        <v>230.8</v>
      </c>
      <c r="B1193" s="14">
        <v>4.0199999999999996</v>
      </c>
      <c r="C1193" s="14">
        <v>4.9000000000000004</v>
      </c>
      <c r="D1193" s="17"/>
      <c r="E1193" s="16">
        <f t="shared" si="74"/>
        <v>1.9142857142857142E-2</v>
      </c>
      <c r="F1193" s="17">
        <f t="shared" si="75"/>
        <v>-5.7428571428571424E-3</v>
      </c>
      <c r="G1193" s="17"/>
      <c r="H1193" s="81">
        <f t="shared" si="76"/>
        <v>2.4885714285714284</v>
      </c>
      <c r="I1193" s="81">
        <f t="shared" si="77"/>
        <v>34.39972480220159</v>
      </c>
      <c r="K1193"/>
    </row>
    <row r="1194" spans="1:11" x14ac:dyDescent="0.25">
      <c r="A1194" s="14">
        <v>231</v>
      </c>
      <c r="B1194" s="14">
        <v>4.032</v>
      </c>
      <c r="C1194" s="14">
        <v>4.9000000000000004</v>
      </c>
      <c r="D1194" s="17"/>
      <c r="E1194" s="16">
        <f t="shared" si="74"/>
        <v>1.9200000000000002E-2</v>
      </c>
      <c r="F1194" s="17">
        <f t="shared" si="75"/>
        <v>-5.7600000000000004E-3</v>
      </c>
      <c r="G1194" s="17"/>
      <c r="H1194" s="81">
        <f t="shared" si="76"/>
        <v>2.4960000000000004</v>
      </c>
      <c r="I1194" s="81">
        <f t="shared" si="77"/>
        <v>34.39972480220159</v>
      </c>
      <c r="K1194"/>
    </row>
    <row r="1195" spans="1:11" x14ac:dyDescent="0.25">
      <c r="A1195" s="14">
        <v>231.2</v>
      </c>
      <c r="B1195" s="14">
        <v>4.0380000000000003</v>
      </c>
      <c r="C1195" s="14">
        <v>4.9000000000000004</v>
      </c>
      <c r="D1195" s="17"/>
      <c r="E1195" s="16">
        <f t="shared" si="74"/>
        <v>1.9228571428571428E-2</v>
      </c>
      <c r="F1195" s="17">
        <f t="shared" si="75"/>
        <v>-5.7685714285714285E-3</v>
      </c>
      <c r="G1195" s="17"/>
      <c r="H1195" s="81">
        <f t="shared" si="76"/>
        <v>2.4997142857142856</v>
      </c>
      <c r="I1195" s="81">
        <f t="shared" si="77"/>
        <v>34.39972480220159</v>
      </c>
      <c r="K1195"/>
    </row>
    <row r="1196" spans="1:11" x14ac:dyDescent="0.25">
      <c r="A1196" s="14">
        <v>231.4</v>
      </c>
      <c r="B1196" s="14">
        <v>4.0439999999999996</v>
      </c>
      <c r="C1196" s="14">
        <v>4.9000000000000004</v>
      </c>
      <c r="D1196" s="17"/>
      <c r="E1196" s="16">
        <f t="shared" si="74"/>
        <v>1.9257142857142855E-2</v>
      </c>
      <c r="F1196" s="17">
        <f t="shared" si="75"/>
        <v>-5.7771428571428566E-3</v>
      </c>
      <c r="G1196" s="17"/>
      <c r="H1196" s="81">
        <f t="shared" si="76"/>
        <v>2.5034285714285711</v>
      </c>
      <c r="I1196" s="81">
        <f t="shared" si="77"/>
        <v>34.39972480220159</v>
      </c>
      <c r="K1196"/>
    </row>
    <row r="1197" spans="1:11" x14ac:dyDescent="0.25">
      <c r="A1197" s="14">
        <v>231.6</v>
      </c>
      <c r="B1197" s="14">
        <v>4.05</v>
      </c>
      <c r="C1197" s="14">
        <v>4.91</v>
      </c>
      <c r="D1197" s="17"/>
      <c r="E1197" s="16">
        <f t="shared" si="74"/>
        <v>1.9285714285714285E-2</v>
      </c>
      <c r="F1197" s="17">
        <f t="shared" si="75"/>
        <v>-5.7857142857142855E-3</v>
      </c>
      <c r="G1197" s="17"/>
      <c r="H1197" s="81">
        <f t="shared" si="76"/>
        <v>2.5071428571428571</v>
      </c>
      <c r="I1197" s="81">
        <f t="shared" si="77"/>
        <v>34.46992832220608</v>
      </c>
      <c r="K1197"/>
    </row>
    <row r="1198" spans="1:11" x14ac:dyDescent="0.25">
      <c r="A1198" s="14">
        <v>231.8</v>
      </c>
      <c r="B1198" s="14">
        <v>4.05</v>
      </c>
      <c r="C1198" s="14">
        <v>4.91</v>
      </c>
      <c r="D1198" s="17"/>
      <c r="E1198" s="16">
        <f t="shared" si="74"/>
        <v>1.9285714285714285E-2</v>
      </c>
      <c r="F1198" s="17">
        <f t="shared" si="75"/>
        <v>-5.7857142857142855E-3</v>
      </c>
      <c r="G1198" s="17"/>
      <c r="H1198" s="81">
        <f t="shared" si="76"/>
        <v>2.5071428571428571</v>
      </c>
      <c r="I1198" s="81">
        <f t="shared" si="77"/>
        <v>34.46992832220608</v>
      </c>
      <c r="K1198"/>
    </row>
    <row r="1199" spans="1:11" x14ac:dyDescent="0.25">
      <c r="A1199" s="14">
        <v>232</v>
      </c>
      <c r="B1199" s="14">
        <v>4.056</v>
      </c>
      <c r="C1199" s="14">
        <v>4.91</v>
      </c>
      <c r="D1199" s="17"/>
      <c r="E1199" s="16">
        <f t="shared" si="74"/>
        <v>1.9314285714285714E-2</v>
      </c>
      <c r="F1199" s="17">
        <f t="shared" si="75"/>
        <v>-5.7942857142857145E-3</v>
      </c>
      <c r="G1199" s="17"/>
      <c r="H1199" s="81">
        <f t="shared" si="76"/>
        <v>2.5108571428571427</v>
      </c>
      <c r="I1199" s="81">
        <f t="shared" si="77"/>
        <v>34.46992832220608</v>
      </c>
      <c r="K1199"/>
    </row>
    <row r="1200" spans="1:11" x14ac:dyDescent="0.25">
      <c r="A1200" s="14">
        <v>232.2</v>
      </c>
      <c r="B1200" s="14">
        <v>4.0620000000000003</v>
      </c>
      <c r="C1200" s="14">
        <v>4.91</v>
      </c>
      <c r="D1200" s="17"/>
      <c r="E1200" s="16">
        <f t="shared" si="74"/>
        <v>1.9342857142857144E-2</v>
      </c>
      <c r="F1200" s="17">
        <f t="shared" si="75"/>
        <v>-5.8028571428571435E-3</v>
      </c>
      <c r="G1200" s="17"/>
      <c r="H1200" s="81">
        <f t="shared" si="76"/>
        <v>2.5145714285714287</v>
      </c>
      <c r="I1200" s="81">
        <f t="shared" si="77"/>
        <v>34.46992832220608</v>
      </c>
      <c r="K1200"/>
    </row>
    <row r="1201" spans="1:11" x14ac:dyDescent="0.25">
      <c r="A1201" s="14">
        <v>232.4</v>
      </c>
      <c r="B1201" s="14">
        <v>4.0739999999999998</v>
      </c>
      <c r="C1201" s="14">
        <v>4.91</v>
      </c>
      <c r="D1201" s="17"/>
      <c r="E1201" s="16">
        <f t="shared" si="74"/>
        <v>1.9400000000000001E-2</v>
      </c>
      <c r="F1201" s="17">
        <f t="shared" si="75"/>
        <v>-5.8199999999999997E-3</v>
      </c>
      <c r="G1201" s="17"/>
      <c r="H1201" s="81">
        <f t="shared" si="76"/>
        <v>2.5219999999999998</v>
      </c>
      <c r="I1201" s="81">
        <f t="shared" si="77"/>
        <v>34.46992832220608</v>
      </c>
      <c r="K1201"/>
    </row>
    <row r="1202" spans="1:11" x14ac:dyDescent="0.25">
      <c r="A1202" s="14">
        <v>232.6</v>
      </c>
      <c r="B1202" s="14">
        <v>4.08</v>
      </c>
      <c r="C1202" s="14">
        <v>4.91</v>
      </c>
      <c r="D1202" s="17"/>
      <c r="E1202" s="16">
        <f t="shared" si="74"/>
        <v>1.942857142857143E-2</v>
      </c>
      <c r="F1202" s="17">
        <f t="shared" si="75"/>
        <v>-5.8285714285714286E-3</v>
      </c>
      <c r="G1202" s="17"/>
      <c r="H1202" s="81">
        <f t="shared" si="76"/>
        <v>2.5257142857142858</v>
      </c>
      <c r="I1202" s="81">
        <f t="shared" si="77"/>
        <v>34.46992832220608</v>
      </c>
      <c r="K1202"/>
    </row>
    <row r="1203" spans="1:11" x14ac:dyDescent="0.25">
      <c r="A1203" s="14">
        <v>232.8</v>
      </c>
      <c r="B1203" s="14">
        <v>4.0919999999999996</v>
      </c>
      <c r="C1203" s="14">
        <v>4.91</v>
      </c>
      <c r="D1203" s="17"/>
      <c r="E1203" s="16">
        <f t="shared" si="74"/>
        <v>1.9485714285714283E-2</v>
      </c>
      <c r="F1203" s="17">
        <f t="shared" si="75"/>
        <v>-5.8457142857142848E-3</v>
      </c>
      <c r="G1203" s="17"/>
      <c r="H1203" s="81">
        <f t="shared" si="76"/>
        <v>2.5331428571428569</v>
      </c>
      <c r="I1203" s="81">
        <f t="shared" si="77"/>
        <v>34.46992832220608</v>
      </c>
      <c r="K1203"/>
    </row>
    <row r="1204" spans="1:11" x14ac:dyDescent="0.25">
      <c r="A1204" s="14">
        <v>233</v>
      </c>
      <c r="B1204" s="14">
        <v>4.1040000000000001</v>
      </c>
      <c r="C1204" s="14">
        <v>4.91</v>
      </c>
      <c r="D1204" s="17"/>
      <c r="E1204" s="16">
        <f t="shared" si="74"/>
        <v>1.9542857142857143E-2</v>
      </c>
      <c r="F1204" s="17">
        <f t="shared" si="75"/>
        <v>-5.8628571428571427E-3</v>
      </c>
      <c r="G1204" s="17"/>
      <c r="H1204" s="81">
        <f t="shared" si="76"/>
        <v>2.5405714285714285</v>
      </c>
      <c r="I1204" s="81">
        <f t="shared" si="77"/>
        <v>34.46992832220608</v>
      </c>
      <c r="K1204"/>
    </row>
    <row r="1205" spans="1:11" x14ac:dyDescent="0.25">
      <c r="A1205" s="14">
        <v>233.2</v>
      </c>
      <c r="B1205" s="14">
        <v>4.1100000000000003</v>
      </c>
      <c r="C1205" s="14">
        <v>4.92</v>
      </c>
      <c r="D1205" s="17"/>
      <c r="E1205" s="16">
        <f t="shared" si="74"/>
        <v>1.9571428571428573E-2</v>
      </c>
      <c r="F1205" s="17">
        <f t="shared" si="75"/>
        <v>-5.8714285714285717E-3</v>
      </c>
      <c r="G1205" s="17"/>
      <c r="H1205" s="81">
        <f t="shared" si="76"/>
        <v>2.5442857142857145</v>
      </c>
      <c r="I1205" s="81">
        <f t="shared" si="77"/>
        <v>34.54013184221057</v>
      </c>
      <c r="K1205"/>
    </row>
    <row r="1206" spans="1:11" x14ac:dyDescent="0.25">
      <c r="A1206" s="14">
        <v>233.4</v>
      </c>
      <c r="B1206" s="14">
        <v>4.1159999999999997</v>
      </c>
      <c r="C1206" s="14">
        <v>4.92</v>
      </c>
      <c r="D1206" s="17"/>
      <c r="E1206" s="16">
        <f t="shared" si="74"/>
        <v>1.9599999999999999E-2</v>
      </c>
      <c r="F1206" s="17">
        <f t="shared" si="75"/>
        <v>-5.8799999999999998E-3</v>
      </c>
      <c r="G1206" s="17"/>
      <c r="H1206" s="81">
        <f t="shared" si="76"/>
        <v>2.548</v>
      </c>
      <c r="I1206" s="81">
        <f t="shared" si="77"/>
        <v>34.54013184221057</v>
      </c>
      <c r="K1206"/>
    </row>
    <row r="1207" spans="1:11" x14ac:dyDescent="0.25">
      <c r="A1207" s="14">
        <v>233.6</v>
      </c>
      <c r="B1207" s="14">
        <v>4.1219999999999999</v>
      </c>
      <c r="C1207" s="14">
        <v>4.92</v>
      </c>
      <c r="D1207" s="17"/>
      <c r="E1207" s="16">
        <f t="shared" si="74"/>
        <v>1.9628571428571429E-2</v>
      </c>
      <c r="F1207" s="17">
        <f t="shared" si="75"/>
        <v>-5.8885714285714288E-3</v>
      </c>
      <c r="G1207" s="17"/>
      <c r="H1207" s="81">
        <f t="shared" si="76"/>
        <v>2.5517142857142856</v>
      </c>
      <c r="I1207" s="81">
        <f t="shared" si="77"/>
        <v>34.54013184221057</v>
      </c>
      <c r="K1207"/>
    </row>
    <row r="1208" spans="1:11" x14ac:dyDescent="0.25">
      <c r="A1208" s="14">
        <v>233.8</v>
      </c>
      <c r="B1208" s="14">
        <v>4.1219999999999999</v>
      </c>
      <c r="C1208" s="14">
        <v>4.92</v>
      </c>
      <c r="D1208" s="17"/>
      <c r="E1208" s="16">
        <f t="shared" si="74"/>
        <v>1.9628571428571429E-2</v>
      </c>
      <c r="F1208" s="17">
        <f t="shared" si="75"/>
        <v>-5.8885714285714288E-3</v>
      </c>
      <c r="G1208" s="17"/>
      <c r="H1208" s="81">
        <f t="shared" si="76"/>
        <v>2.5517142857142856</v>
      </c>
      <c r="I1208" s="81">
        <f t="shared" si="77"/>
        <v>34.54013184221057</v>
      </c>
      <c r="K1208"/>
    </row>
    <row r="1209" spans="1:11" x14ac:dyDescent="0.25">
      <c r="A1209" s="14">
        <v>234</v>
      </c>
      <c r="B1209" s="14">
        <v>4.1280000000000001</v>
      </c>
      <c r="C1209" s="14">
        <v>4.92</v>
      </c>
      <c r="D1209" s="17"/>
      <c r="E1209" s="16">
        <f t="shared" si="74"/>
        <v>1.9657142857142859E-2</v>
      </c>
      <c r="F1209" s="17">
        <f t="shared" si="75"/>
        <v>-5.8971428571428577E-3</v>
      </c>
      <c r="G1209" s="17"/>
      <c r="H1209" s="81">
        <f t="shared" si="76"/>
        <v>2.5554285714285716</v>
      </c>
      <c r="I1209" s="81">
        <f t="shared" si="77"/>
        <v>34.54013184221057</v>
      </c>
      <c r="K1209"/>
    </row>
    <row r="1210" spans="1:11" x14ac:dyDescent="0.25">
      <c r="A1210" s="14">
        <v>234.2</v>
      </c>
      <c r="B1210" s="14">
        <v>4.1340000000000003</v>
      </c>
      <c r="C1210" s="14">
        <v>4.93</v>
      </c>
      <c r="D1210" s="17"/>
      <c r="E1210" s="16">
        <f t="shared" si="74"/>
        <v>1.9685714285714289E-2</v>
      </c>
      <c r="F1210" s="17">
        <f t="shared" si="75"/>
        <v>-5.9057142857142867E-3</v>
      </c>
      <c r="G1210" s="17"/>
      <c r="H1210" s="81">
        <f t="shared" si="76"/>
        <v>2.5591428571428576</v>
      </c>
      <c r="I1210" s="81">
        <f t="shared" si="77"/>
        <v>34.610335362215068</v>
      </c>
      <c r="K1210"/>
    </row>
    <row r="1211" spans="1:11" x14ac:dyDescent="0.25">
      <c r="A1211" s="14">
        <v>234.4</v>
      </c>
      <c r="B1211" s="14">
        <v>4.1399999999999997</v>
      </c>
      <c r="C1211" s="14">
        <v>4.93</v>
      </c>
      <c r="D1211" s="17"/>
      <c r="E1211" s="16">
        <f t="shared" si="74"/>
        <v>1.9714285714285712E-2</v>
      </c>
      <c r="F1211" s="17">
        <f t="shared" si="75"/>
        <v>-5.9142857142857131E-3</v>
      </c>
      <c r="G1211" s="17"/>
      <c r="H1211" s="81">
        <f t="shared" si="76"/>
        <v>2.5628571428571423</v>
      </c>
      <c r="I1211" s="81">
        <f t="shared" si="77"/>
        <v>34.610335362215068</v>
      </c>
      <c r="K1211"/>
    </row>
    <row r="1212" spans="1:11" x14ac:dyDescent="0.25">
      <c r="A1212" s="14">
        <v>234.6</v>
      </c>
      <c r="B1212" s="14">
        <v>4.1459999999999999</v>
      </c>
      <c r="C1212" s="14">
        <v>4.93</v>
      </c>
      <c r="D1212" s="17"/>
      <c r="E1212" s="16">
        <f t="shared" si="74"/>
        <v>1.9742857142857142E-2</v>
      </c>
      <c r="F1212" s="17">
        <f t="shared" si="75"/>
        <v>-5.922857142857142E-3</v>
      </c>
      <c r="G1212" s="17"/>
      <c r="H1212" s="81">
        <f t="shared" si="76"/>
        <v>2.5665714285714283</v>
      </c>
      <c r="I1212" s="81">
        <f t="shared" si="77"/>
        <v>34.610335362215068</v>
      </c>
      <c r="K1212"/>
    </row>
    <row r="1213" spans="1:11" x14ac:dyDescent="0.25">
      <c r="A1213" s="14">
        <v>234.8</v>
      </c>
      <c r="B1213" s="14">
        <v>4.1580000000000004</v>
      </c>
      <c r="C1213" s="14">
        <v>4.93</v>
      </c>
      <c r="D1213" s="17"/>
      <c r="E1213" s="16">
        <f t="shared" si="74"/>
        <v>1.9800000000000002E-2</v>
      </c>
      <c r="F1213" s="17">
        <f t="shared" si="75"/>
        <v>-5.94E-3</v>
      </c>
      <c r="G1213" s="17"/>
      <c r="H1213" s="81">
        <f t="shared" si="76"/>
        <v>2.5740000000000003</v>
      </c>
      <c r="I1213" s="81">
        <f t="shared" si="77"/>
        <v>34.610335362215068</v>
      </c>
      <c r="K1213"/>
    </row>
    <row r="1214" spans="1:11" x14ac:dyDescent="0.25">
      <c r="A1214" s="14">
        <v>235</v>
      </c>
      <c r="B1214" s="14">
        <v>4.1639999999999997</v>
      </c>
      <c r="C1214" s="14">
        <v>4.93</v>
      </c>
      <c r="D1214" s="17"/>
      <c r="E1214" s="16">
        <f t="shared" si="74"/>
        <v>1.9828571428571428E-2</v>
      </c>
      <c r="F1214" s="17">
        <f t="shared" si="75"/>
        <v>-5.9485714285714281E-3</v>
      </c>
      <c r="G1214" s="17"/>
      <c r="H1214" s="81">
        <f t="shared" si="76"/>
        <v>2.5777142857142854</v>
      </c>
      <c r="I1214" s="81">
        <f t="shared" si="77"/>
        <v>34.610335362215068</v>
      </c>
      <c r="K1214"/>
    </row>
    <row r="1215" spans="1:11" x14ac:dyDescent="0.25">
      <c r="A1215" s="14">
        <v>235.2</v>
      </c>
      <c r="B1215" s="14">
        <v>4.1760000000000002</v>
      </c>
      <c r="C1215" s="14">
        <v>4.93</v>
      </c>
      <c r="D1215" s="17"/>
      <c r="E1215" s="16">
        <f t="shared" si="74"/>
        <v>1.9885714285714288E-2</v>
      </c>
      <c r="F1215" s="17">
        <f t="shared" si="75"/>
        <v>-5.965714285714286E-3</v>
      </c>
      <c r="G1215" s="17"/>
      <c r="H1215" s="81">
        <f t="shared" si="76"/>
        <v>2.5851428571428574</v>
      </c>
      <c r="I1215" s="81">
        <f t="shared" si="77"/>
        <v>34.610335362215068</v>
      </c>
      <c r="K1215"/>
    </row>
    <row r="1216" spans="1:11" x14ac:dyDescent="0.25">
      <c r="A1216" s="14">
        <v>235.4</v>
      </c>
      <c r="B1216" s="14">
        <v>4.1820000000000004</v>
      </c>
      <c r="C1216" s="14">
        <v>4.93</v>
      </c>
      <c r="D1216" s="17"/>
      <c r="E1216" s="16">
        <f t="shared" si="74"/>
        <v>1.9914285714285718E-2</v>
      </c>
      <c r="F1216" s="17">
        <f t="shared" si="75"/>
        <v>-5.974285714285715E-3</v>
      </c>
      <c r="G1216" s="17"/>
      <c r="H1216" s="81">
        <f t="shared" si="76"/>
        <v>2.5888571428571434</v>
      </c>
      <c r="I1216" s="81">
        <f t="shared" si="77"/>
        <v>34.610335362215068</v>
      </c>
      <c r="K1216"/>
    </row>
    <row r="1217" spans="1:11" x14ac:dyDescent="0.25">
      <c r="A1217" s="14">
        <v>235.6</v>
      </c>
      <c r="B1217" s="14">
        <v>4.1879999999999997</v>
      </c>
      <c r="C1217" s="14">
        <v>4.9400000000000004</v>
      </c>
      <c r="D1217" s="17"/>
      <c r="E1217" s="16">
        <f t="shared" si="74"/>
        <v>1.9942857142857141E-2</v>
      </c>
      <c r="F1217" s="17">
        <f t="shared" si="75"/>
        <v>-5.9828571428571422E-3</v>
      </c>
      <c r="G1217" s="17"/>
      <c r="H1217" s="81">
        <f t="shared" si="76"/>
        <v>2.5925714285714281</v>
      </c>
      <c r="I1217" s="81">
        <f t="shared" si="77"/>
        <v>34.680538882219558</v>
      </c>
      <c r="K1217"/>
    </row>
    <row r="1218" spans="1:11" x14ac:dyDescent="0.25">
      <c r="A1218" s="14">
        <v>235.8</v>
      </c>
      <c r="B1218" s="14">
        <v>4.194</v>
      </c>
      <c r="C1218" s="14">
        <v>4.9400000000000004</v>
      </c>
      <c r="D1218" s="17"/>
      <c r="E1218" s="16">
        <f t="shared" si="74"/>
        <v>1.9971428571428571E-2</v>
      </c>
      <c r="F1218" s="17">
        <f t="shared" si="75"/>
        <v>-5.9914285714285712E-3</v>
      </c>
      <c r="G1218" s="17"/>
      <c r="H1218" s="81">
        <f t="shared" si="76"/>
        <v>2.5962857142857141</v>
      </c>
      <c r="I1218" s="81">
        <f t="shared" si="77"/>
        <v>34.680538882219558</v>
      </c>
      <c r="K1218"/>
    </row>
    <row r="1219" spans="1:11" x14ac:dyDescent="0.25">
      <c r="A1219" s="14">
        <v>236</v>
      </c>
      <c r="B1219" s="14">
        <v>4.194</v>
      </c>
      <c r="C1219" s="14">
        <v>4.9400000000000004</v>
      </c>
      <c r="D1219" s="17"/>
      <c r="E1219" s="16">
        <f t="shared" si="74"/>
        <v>1.9971428571428571E-2</v>
      </c>
      <c r="F1219" s="17">
        <f t="shared" si="75"/>
        <v>-5.9914285714285712E-3</v>
      </c>
      <c r="G1219" s="17"/>
      <c r="H1219" s="81">
        <f t="shared" si="76"/>
        <v>2.5962857142857141</v>
      </c>
      <c r="I1219" s="81">
        <f t="shared" si="77"/>
        <v>34.680538882219558</v>
      </c>
      <c r="K1219"/>
    </row>
    <row r="1220" spans="1:11" x14ac:dyDescent="0.25">
      <c r="A1220" s="14">
        <v>236.2</v>
      </c>
      <c r="B1220" s="14">
        <v>4.2</v>
      </c>
      <c r="C1220" s="14">
        <v>4.9400000000000004</v>
      </c>
      <c r="D1220" s="17"/>
      <c r="E1220" s="16">
        <f t="shared" si="74"/>
        <v>0.02</v>
      </c>
      <c r="F1220" s="17">
        <f t="shared" si="75"/>
        <v>-6.0000000000000001E-3</v>
      </c>
      <c r="G1220" s="17"/>
      <c r="H1220" s="81">
        <f t="shared" si="76"/>
        <v>2.6</v>
      </c>
      <c r="I1220" s="81">
        <f t="shared" si="77"/>
        <v>34.680538882219558</v>
      </c>
      <c r="K1220"/>
    </row>
    <row r="1221" spans="1:11" x14ac:dyDescent="0.25">
      <c r="A1221" s="14">
        <v>236.4</v>
      </c>
      <c r="B1221" s="14">
        <v>4.2060000000000004</v>
      </c>
      <c r="C1221" s="14">
        <v>4.9400000000000004</v>
      </c>
      <c r="D1221" s="17"/>
      <c r="E1221" s="16">
        <f t="shared" si="74"/>
        <v>2.002857142857143E-2</v>
      </c>
      <c r="F1221" s="17">
        <f t="shared" si="75"/>
        <v>-6.0085714285714291E-3</v>
      </c>
      <c r="G1221" s="17"/>
      <c r="H1221" s="81">
        <f t="shared" si="76"/>
        <v>2.6037142857142861</v>
      </c>
      <c r="I1221" s="81">
        <f t="shared" si="77"/>
        <v>34.680538882219558</v>
      </c>
      <c r="K1221"/>
    </row>
    <row r="1222" spans="1:11" x14ac:dyDescent="0.25">
      <c r="A1222" s="14">
        <v>236.6</v>
      </c>
      <c r="B1222" s="14">
        <v>4.2060000000000004</v>
      </c>
      <c r="C1222" s="14">
        <v>4.92</v>
      </c>
      <c r="D1222" s="17"/>
      <c r="E1222" s="16">
        <f t="shared" si="74"/>
        <v>2.002857142857143E-2</v>
      </c>
      <c r="F1222" s="17">
        <f t="shared" si="75"/>
        <v>-6.0085714285714291E-3</v>
      </c>
      <c r="G1222" s="17"/>
      <c r="H1222" s="81">
        <f t="shared" si="76"/>
        <v>2.6037142857142861</v>
      </c>
      <c r="I1222" s="81">
        <f t="shared" si="77"/>
        <v>34.54013184221057</v>
      </c>
      <c r="K1222"/>
    </row>
    <row r="1223" spans="1:11" x14ac:dyDescent="0.25">
      <c r="A1223" s="14">
        <v>236.8</v>
      </c>
      <c r="B1223" s="14">
        <v>4.2060000000000004</v>
      </c>
      <c r="C1223" s="14">
        <v>4.9000000000000004</v>
      </c>
      <c r="D1223" s="17"/>
      <c r="E1223" s="16">
        <f t="shared" si="74"/>
        <v>2.002857142857143E-2</v>
      </c>
      <c r="F1223" s="17">
        <f t="shared" si="75"/>
        <v>-6.0085714285714291E-3</v>
      </c>
      <c r="G1223" s="17"/>
      <c r="H1223" s="81">
        <f t="shared" si="76"/>
        <v>2.6037142857142861</v>
      </c>
      <c r="I1223" s="81">
        <f t="shared" si="77"/>
        <v>34.39972480220159</v>
      </c>
      <c r="K1223"/>
    </row>
    <row r="1224" spans="1:11" x14ac:dyDescent="0.25">
      <c r="A1224" s="14">
        <v>237</v>
      </c>
      <c r="B1224" s="14">
        <v>4.2060000000000004</v>
      </c>
      <c r="C1224" s="14">
        <v>4.87</v>
      </c>
      <c r="D1224" s="17"/>
      <c r="E1224" s="16">
        <f t="shared" si="74"/>
        <v>2.002857142857143E-2</v>
      </c>
      <c r="F1224" s="17">
        <f t="shared" si="75"/>
        <v>-6.0085714285714291E-3</v>
      </c>
      <c r="G1224" s="17"/>
      <c r="H1224" s="81">
        <f t="shared" si="76"/>
        <v>2.6037142857142861</v>
      </c>
      <c r="I1224" s="81">
        <f t="shared" si="77"/>
        <v>34.189114242188104</v>
      </c>
      <c r="K1224"/>
    </row>
    <row r="1225" spans="1:11" x14ac:dyDescent="0.25">
      <c r="A1225" s="14">
        <v>237.2</v>
      </c>
      <c r="B1225" s="14">
        <v>4.2</v>
      </c>
      <c r="C1225" s="14">
        <v>4.84</v>
      </c>
      <c r="D1225" s="17"/>
      <c r="E1225" s="16">
        <f t="shared" si="74"/>
        <v>0.02</v>
      </c>
      <c r="F1225" s="17">
        <f t="shared" si="75"/>
        <v>-6.0000000000000001E-3</v>
      </c>
      <c r="G1225" s="17"/>
      <c r="H1225" s="81">
        <f t="shared" si="76"/>
        <v>2.6</v>
      </c>
      <c r="I1225" s="81">
        <f t="shared" si="77"/>
        <v>33.978503682174626</v>
      </c>
      <c r="K1225"/>
    </row>
    <row r="1226" spans="1:11" x14ac:dyDescent="0.25">
      <c r="A1226" s="14">
        <v>237.4</v>
      </c>
      <c r="B1226" s="14">
        <v>4.194</v>
      </c>
      <c r="C1226" s="14">
        <v>4.8099999999999996</v>
      </c>
      <c r="D1226" s="17"/>
      <c r="E1226" s="16">
        <f t="shared" si="74"/>
        <v>1.9971428571428571E-2</v>
      </c>
      <c r="F1226" s="17">
        <f t="shared" si="75"/>
        <v>-5.9914285714285712E-3</v>
      </c>
      <c r="G1226" s="17"/>
      <c r="H1226" s="81">
        <f t="shared" si="76"/>
        <v>2.5962857142857141</v>
      </c>
      <c r="I1226" s="81">
        <f t="shared" si="77"/>
        <v>33.767893122161148</v>
      </c>
      <c r="K1226"/>
    </row>
    <row r="1227" spans="1:11" x14ac:dyDescent="0.25">
      <c r="A1227" s="14">
        <v>237.6</v>
      </c>
      <c r="B1227" s="14">
        <v>4.194</v>
      </c>
      <c r="C1227" s="14">
        <v>4.78</v>
      </c>
      <c r="D1227" s="17"/>
      <c r="E1227" s="16">
        <f t="shared" si="74"/>
        <v>1.9971428571428571E-2</v>
      </c>
      <c r="F1227" s="17">
        <f t="shared" si="75"/>
        <v>-5.9914285714285712E-3</v>
      </c>
      <c r="G1227" s="17"/>
      <c r="H1227" s="81">
        <f t="shared" si="76"/>
        <v>2.5962857142857141</v>
      </c>
      <c r="I1227" s="81">
        <f t="shared" si="77"/>
        <v>33.55728256214767</v>
      </c>
      <c r="K1227"/>
    </row>
    <row r="1228" spans="1:11" x14ac:dyDescent="0.25">
      <c r="A1228" s="14">
        <v>237.8</v>
      </c>
      <c r="B1228" s="14">
        <v>4.1879999999999997</v>
      </c>
      <c r="C1228" s="14">
        <v>4.75</v>
      </c>
      <c r="D1228" s="17"/>
      <c r="E1228" s="16">
        <f t="shared" si="74"/>
        <v>1.9942857142857141E-2</v>
      </c>
      <c r="F1228" s="17">
        <f t="shared" si="75"/>
        <v>-5.9828571428571422E-3</v>
      </c>
      <c r="G1228" s="17"/>
      <c r="H1228" s="81">
        <f t="shared" si="76"/>
        <v>2.5925714285714281</v>
      </c>
      <c r="I1228" s="81">
        <f t="shared" si="77"/>
        <v>33.346672002134191</v>
      </c>
      <c r="K1228"/>
    </row>
    <row r="1229" spans="1:11" x14ac:dyDescent="0.25">
      <c r="A1229" s="14">
        <v>238</v>
      </c>
      <c r="B1229" s="14">
        <v>4.1820000000000004</v>
      </c>
      <c r="C1229" s="14">
        <v>4.72</v>
      </c>
      <c r="D1229" s="17"/>
      <c r="E1229" s="16">
        <f t="shared" si="74"/>
        <v>1.9914285714285718E-2</v>
      </c>
      <c r="F1229" s="17">
        <f t="shared" si="75"/>
        <v>-5.974285714285715E-3</v>
      </c>
      <c r="G1229" s="17"/>
      <c r="H1229" s="81">
        <f t="shared" si="76"/>
        <v>2.5888571428571434</v>
      </c>
      <c r="I1229" s="81">
        <f t="shared" si="77"/>
        <v>33.136061442120713</v>
      </c>
      <c r="K1229"/>
    </row>
    <row r="1230" spans="1:11" x14ac:dyDescent="0.25">
      <c r="A1230" s="14">
        <v>238.2</v>
      </c>
      <c r="B1230" s="14">
        <v>4.1760000000000002</v>
      </c>
      <c r="C1230" s="14">
        <v>4.6900000000000004</v>
      </c>
      <c r="D1230" s="17"/>
      <c r="E1230" s="16">
        <f t="shared" si="74"/>
        <v>1.9885714285714288E-2</v>
      </c>
      <c r="F1230" s="17">
        <f t="shared" si="75"/>
        <v>-5.965714285714286E-3</v>
      </c>
      <c r="G1230" s="17"/>
      <c r="H1230" s="81">
        <f t="shared" si="76"/>
        <v>2.5851428571428574</v>
      </c>
      <c r="I1230" s="81">
        <f t="shared" si="77"/>
        <v>32.925450882107235</v>
      </c>
      <c r="K1230"/>
    </row>
    <row r="1231" spans="1:11" x14ac:dyDescent="0.25">
      <c r="A1231" s="14">
        <v>238.4</v>
      </c>
      <c r="B1231" s="14">
        <v>4.17</v>
      </c>
      <c r="C1231" s="14">
        <v>4.66</v>
      </c>
      <c r="D1231" s="17"/>
      <c r="E1231" s="16">
        <f t="shared" si="74"/>
        <v>1.9857142857142858E-2</v>
      </c>
      <c r="F1231" s="17">
        <f t="shared" si="75"/>
        <v>-5.957142857142857E-3</v>
      </c>
      <c r="G1231" s="17"/>
      <c r="H1231" s="81">
        <f t="shared" si="76"/>
        <v>2.5814285714285714</v>
      </c>
      <c r="I1231" s="81">
        <f t="shared" si="77"/>
        <v>32.714840322093757</v>
      </c>
      <c r="K1231"/>
    </row>
    <row r="1232" spans="1:11" x14ac:dyDescent="0.25">
      <c r="A1232" s="14">
        <v>238.6</v>
      </c>
      <c r="B1232" s="14">
        <v>4.1580000000000004</v>
      </c>
      <c r="C1232" s="14">
        <v>4.6399999999999997</v>
      </c>
      <c r="D1232" s="17"/>
      <c r="E1232" s="16">
        <f t="shared" si="74"/>
        <v>1.9800000000000002E-2</v>
      </c>
      <c r="F1232" s="17">
        <f t="shared" si="75"/>
        <v>-5.94E-3</v>
      </c>
      <c r="G1232" s="17"/>
      <c r="H1232" s="81">
        <f t="shared" si="76"/>
        <v>2.5740000000000003</v>
      </c>
      <c r="I1232" s="81">
        <f t="shared" si="77"/>
        <v>32.574433282084769</v>
      </c>
      <c r="K1232"/>
    </row>
    <row r="1233" spans="1:11" x14ac:dyDescent="0.25">
      <c r="A1233" s="14">
        <v>238.8</v>
      </c>
      <c r="B1233" s="14">
        <v>4.1520000000000001</v>
      </c>
      <c r="C1233" s="14">
        <v>4.6100000000000003</v>
      </c>
      <c r="D1233" s="17"/>
      <c r="E1233" s="16">
        <f t="shared" si="74"/>
        <v>1.9771428571428572E-2</v>
      </c>
      <c r="F1233" s="17">
        <f t="shared" si="75"/>
        <v>-5.931428571428571E-3</v>
      </c>
      <c r="G1233" s="17"/>
      <c r="H1233" s="81">
        <f t="shared" si="76"/>
        <v>2.5702857142857143</v>
      </c>
      <c r="I1233" s="81">
        <f t="shared" si="77"/>
        <v>32.363822722071291</v>
      </c>
      <c r="K1233"/>
    </row>
    <row r="1234" spans="1:11" x14ac:dyDescent="0.25">
      <c r="A1234" s="14">
        <v>239</v>
      </c>
      <c r="B1234" s="14">
        <v>4.1459999999999999</v>
      </c>
      <c r="C1234" s="14">
        <v>4.59</v>
      </c>
      <c r="D1234" s="17"/>
      <c r="E1234" s="16">
        <f t="shared" si="74"/>
        <v>1.9742857142857142E-2</v>
      </c>
      <c r="F1234" s="17">
        <f t="shared" si="75"/>
        <v>-5.922857142857142E-3</v>
      </c>
      <c r="G1234" s="17"/>
      <c r="H1234" s="81">
        <f t="shared" si="76"/>
        <v>2.5665714285714283</v>
      </c>
      <c r="I1234" s="81">
        <f t="shared" si="77"/>
        <v>32.223415682062303</v>
      </c>
      <c r="K1234"/>
    </row>
    <row r="1235" spans="1:11" x14ac:dyDescent="0.25">
      <c r="A1235" s="14">
        <v>239.2</v>
      </c>
      <c r="B1235" s="14">
        <v>4.1399999999999997</v>
      </c>
      <c r="C1235" s="14">
        <v>4.5599999999999996</v>
      </c>
      <c r="D1235" s="17"/>
      <c r="E1235" s="16">
        <f t="shared" si="74"/>
        <v>1.9714285714285712E-2</v>
      </c>
      <c r="F1235" s="17">
        <f t="shared" si="75"/>
        <v>-5.9142857142857131E-3</v>
      </c>
      <c r="G1235" s="17"/>
      <c r="H1235" s="81">
        <f t="shared" si="76"/>
        <v>2.5628571428571423</v>
      </c>
      <c r="I1235" s="81">
        <f t="shared" si="77"/>
        <v>32.012805122048825</v>
      </c>
      <c r="K1235"/>
    </row>
    <row r="1236" spans="1:11" x14ac:dyDescent="0.25">
      <c r="A1236" s="14">
        <v>239.4</v>
      </c>
      <c r="B1236" s="14">
        <v>4.1340000000000003</v>
      </c>
      <c r="C1236" s="14">
        <v>4.54</v>
      </c>
      <c r="D1236" s="17"/>
      <c r="E1236" s="16">
        <f t="shared" si="74"/>
        <v>1.9685714285714289E-2</v>
      </c>
      <c r="F1236" s="17">
        <f t="shared" si="75"/>
        <v>-5.9057142857142867E-3</v>
      </c>
      <c r="G1236" s="17"/>
      <c r="H1236" s="81">
        <f t="shared" si="76"/>
        <v>2.5591428571428576</v>
      </c>
      <c r="I1236" s="81">
        <f t="shared" si="77"/>
        <v>31.872398082039837</v>
      </c>
      <c r="K1236"/>
    </row>
    <row r="1237" spans="1:11" x14ac:dyDescent="0.25">
      <c r="A1237" s="14">
        <v>239.6</v>
      </c>
      <c r="B1237" s="14">
        <v>4.1280000000000001</v>
      </c>
      <c r="C1237" s="14">
        <v>4.5199999999999996</v>
      </c>
      <c r="D1237" s="17"/>
      <c r="E1237" s="16">
        <f t="shared" si="74"/>
        <v>1.9657142857142859E-2</v>
      </c>
      <c r="F1237" s="17">
        <f t="shared" si="75"/>
        <v>-5.8971428571428577E-3</v>
      </c>
      <c r="G1237" s="17"/>
      <c r="H1237" s="81">
        <f t="shared" si="76"/>
        <v>2.5554285714285716</v>
      </c>
      <c r="I1237" s="81">
        <f t="shared" si="77"/>
        <v>31.731991042030852</v>
      </c>
      <c r="K1237"/>
    </row>
    <row r="1238" spans="1:11" x14ac:dyDescent="0.25">
      <c r="A1238" s="14">
        <v>239.8</v>
      </c>
      <c r="B1238" s="14">
        <v>4.1219999999999999</v>
      </c>
      <c r="C1238" s="14">
        <v>4.49</v>
      </c>
      <c r="D1238" s="17"/>
      <c r="E1238" s="16">
        <f t="shared" si="74"/>
        <v>1.9628571428571429E-2</v>
      </c>
      <c r="F1238" s="17">
        <f t="shared" si="75"/>
        <v>-5.8885714285714288E-3</v>
      </c>
      <c r="G1238" s="17"/>
      <c r="H1238" s="81">
        <f t="shared" si="76"/>
        <v>2.5517142857142856</v>
      </c>
      <c r="I1238" s="81">
        <f t="shared" si="77"/>
        <v>31.521380482017371</v>
      </c>
      <c r="K1238"/>
    </row>
    <row r="1239" spans="1:11" x14ac:dyDescent="0.25">
      <c r="A1239" s="14">
        <v>240</v>
      </c>
      <c r="B1239" s="14">
        <v>4.1159999999999997</v>
      </c>
      <c r="C1239" s="14">
        <v>4.47</v>
      </c>
      <c r="D1239" s="17"/>
      <c r="E1239" s="16">
        <f t="shared" si="74"/>
        <v>1.9599999999999999E-2</v>
      </c>
      <c r="F1239" s="17">
        <f t="shared" si="75"/>
        <v>-5.8799999999999998E-3</v>
      </c>
      <c r="G1239" s="17"/>
      <c r="H1239" s="81">
        <f t="shared" si="76"/>
        <v>2.548</v>
      </c>
      <c r="I1239" s="81">
        <f t="shared" si="77"/>
        <v>31.380973442008386</v>
      </c>
      <c r="K1239"/>
    </row>
    <row r="1240" spans="1:11" x14ac:dyDescent="0.25">
      <c r="A1240" s="14">
        <v>240.2</v>
      </c>
      <c r="B1240" s="14">
        <v>4.1159999999999997</v>
      </c>
      <c r="C1240" s="14">
        <v>4.45</v>
      </c>
      <c r="D1240" s="17"/>
      <c r="E1240" s="16">
        <f t="shared" si="74"/>
        <v>1.9599999999999999E-2</v>
      </c>
      <c r="F1240" s="17">
        <f t="shared" si="75"/>
        <v>-5.8799999999999998E-3</v>
      </c>
      <c r="G1240" s="17"/>
      <c r="H1240" s="81">
        <f t="shared" si="76"/>
        <v>2.548</v>
      </c>
      <c r="I1240" s="81">
        <f t="shared" si="77"/>
        <v>31.240566401999398</v>
      </c>
      <c r="K1240"/>
    </row>
    <row r="1241" spans="1:11" x14ac:dyDescent="0.25">
      <c r="A1241" s="14">
        <v>240.4</v>
      </c>
      <c r="B1241" s="14">
        <v>4.1040000000000001</v>
      </c>
      <c r="C1241" s="14">
        <v>4.43</v>
      </c>
      <c r="D1241" s="17"/>
      <c r="E1241" s="16">
        <f t="shared" si="74"/>
        <v>1.9542857142857143E-2</v>
      </c>
      <c r="F1241" s="17">
        <f t="shared" si="75"/>
        <v>-5.8628571428571427E-3</v>
      </c>
      <c r="G1241" s="17"/>
      <c r="H1241" s="81">
        <f t="shared" si="76"/>
        <v>2.5405714285714285</v>
      </c>
      <c r="I1241" s="81">
        <f t="shared" si="77"/>
        <v>31.100159361990414</v>
      </c>
      <c r="K1241"/>
    </row>
    <row r="1242" spans="1:11" x14ac:dyDescent="0.25">
      <c r="A1242" s="14">
        <v>240.6</v>
      </c>
      <c r="B1242" s="14">
        <v>4.0979999999999999</v>
      </c>
      <c r="C1242" s="14">
        <v>4.4000000000000004</v>
      </c>
      <c r="D1242" s="17"/>
      <c r="E1242" s="16">
        <f t="shared" si="74"/>
        <v>1.9514285714285713E-2</v>
      </c>
      <c r="F1242" s="17">
        <f t="shared" si="75"/>
        <v>-5.8542857142857138E-3</v>
      </c>
      <c r="G1242" s="17"/>
      <c r="H1242" s="81">
        <f t="shared" si="76"/>
        <v>2.5368571428571429</v>
      </c>
      <c r="I1242" s="81">
        <f t="shared" si="77"/>
        <v>30.889548801976936</v>
      </c>
      <c r="K1242"/>
    </row>
    <row r="1243" spans="1:11" x14ac:dyDescent="0.25">
      <c r="A1243" s="14">
        <v>240.8</v>
      </c>
      <c r="B1243" s="14">
        <v>4.0860000000000003</v>
      </c>
      <c r="C1243" s="14">
        <v>4.38</v>
      </c>
      <c r="D1243" s="17"/>
      <c r="E1243" s="16">
        <f t="shared" si="74"/>
        <v>1.9457142857142857E-2</v>
      </c>
      <c r="F1243" s="17">
        <f t="shared" si="75"/>
        <v>-5.8371428571428567E-3</v>
      </c>
      <c r="G1243" s="17"/>
      <c r="H1243" s="81">
        <f t="shared" si="76"/>
        <v>2.5294285714285714</v>
      </c>
      <c r="I1243" s="81">
        <f t="shared" si="77"/>
        <v>30.749141761967948</v>
      </c>
      <c r="K1243"/>
    </row>
    <row r="1244" spans="1:11" x14ac:dyDescent="0.25">
      <c r="A1244" s="14">
        <v>241</v>
      </c>
      <c r="B1244" s="14">
        <v>4.08</v>
      </c>
      <c r="C1244" s="14">
        <v>4.3600000000000003</v>
      </c>
      <c r="D1244" s="17"/>
      <c r="E1244" s="16">
        <f t="shared" si="74"/>
        <v>1.942857142857143E-2</v>
      </c>
      <c r="F1244" s="17">
        <f t="shared" si="75"/>
        <v>-5.8285714285714286E-3</v>
      </c>
      <c r="G1244" s="17"/>
      <c r="H1244" s="81">
        <f t="shared" si="76"/>
        <v>2.5257142857142858</v>
      </c>
      <c r="I1244" s="81">
        <f t="shared" si="77"/>
        <v>30.608734721958964</v>
      </c>
      <c r="K1244"/>
    </row>
    <row r="1245" spans="1:11" x14ac:dyDescent="0.25">
      <c r="A1245" s="14">
        <v>241.2</v>
      </c>
      <c r="B1245" s="14">
        <v>4.0679999999999996</v>
      </c>
      <c r="C1245" s="14">
        <v>4.34</v>
      </c>
      <c r="D1245" s="17"/>
      <c r="E1245" s="16">
        <f t="shared" si="74"/>
        <v>1.9371428571428571E-2</v>
      </c>
      <c r="F1245" s="17">
        <f t="shared" si="75"/>
        <v>-5.8114285714285707E-3</v>
      </c>
      <c r="G1245" s="17"/>
      <c r="H1245" s="81">
        <f t="shared" si="76"/>
        <v>2.5182857142857142</v>
      </c>
      <c r="I1245" s="81">
        <f t="shared" si="77"/>
        <v>30.468327681949976</v>
      </c>
      <c r="K1245"/>
    </row>
    <row r="1246" spans="1:11" x14ac:dyDescent="0.25">
      <c r="A1246" s="14">
        <v>241.4</v>
      </c>
      <c r="B1246" s="14">
        <v>4.0620000000000003</v>
      </c>
      <c r="C1246" s="14">
        <v>4.32</v>
      </c>
      <c r="D1246" s="17"/>
      <c r="E1246" s="16">
        <f t="shared" si="74"/>
        <v>1.9342857142857144E-2</v>
      </c>
      <c r="F1246" s="17">
        <f t="shared" si="75"/>
        <v>-5.8028571428571435E-3</v>
      </c>
      <c r="G1246" s="17"/>
      <c r="H1246" s="81">
        <f t="shared" si="76"/>
        <v>2.5145714285714287</v>
      </c>
      <c r="I1246" s="81">
        <f t="shared" si="77"/>
        <v>30.327920641940992</v>
      </c>
      <c r="K1246"/>
    </row>
    <row r="1247" spans="1:11" x14ac:dyDescent="0.25">
      <c r="A1247" s="14">
        <v>241.6</v>
      </c>
      <c r="B1247" s="14">
        <v>4.056</v>
      </c>
      <c r="C1247" s="14">
        <v>4.3</v>
      </c>
      <c r="D1247" s="17"/>
      <c r="E1247" s="16">
        <f t="shared" si="74"/>
        <v>1.9314285714285714E-2</v>
      </c>
      <c r="F1247" s="17">
        <f t="shared" si="75"/>
        <v>-5.7942857142857145E-3</v>
      </c>
      <c r="G1247" s="17"/>
      <c r="H1247" s="81">
        <f t="shared" si="76"/>
        <v>2.5108571428571427</v>
      </c>
      <c r="I1247" s="81">
        <f t="shared" si="77"/>
        <v>30.187513601932004</v>
      </c>
      <c r="K1247"/>
    </row>
    <row r="1248" spans="1:11" x14ac:dyDescent="0.25">
      <c r="A1248" s="14">
        <v>241.8</v>
      </c>
      <c r="B1248" s="14">
        <v>4.05</v>
      </c>
      <c r="C1248" s="14">
        <v>4.28</v>
      </c>
      <c r="D1248" s="17"/>
      <c r="E1248" s="16">
        <f t="shared" si="74"/>
        <v>1.9285714285714285E-2</v>
      </c>
      <c r="F1248" s="17">
        <f t="shared" si="75"/>
        <v>-5.7857142857142855E-3</v>
      </c>
      <c r="G1248" s="17"/>
      <c r="H1248" s="81">
        <f t="shared" si="76"/>
        <v>2.5071428571428571</v>
      </c>
      <c r="I1248" s="81">
        <f t="shared" si="77"/>
        <v>30.04710656192302</v>
      </c>
      <c r="K1248"/>
    </row>
    <row r="1249" spans="1:11" x14ac:dyDescent="0.25">
      <c r="A1249" s="14">
        <v>242</v>
      </c>
      <c r="B1249" s="14">
        <v>4.0439999999999996</v>
      </c>
      <c r="C1249" s="14">
        <v>4.26</v>
      </c>
      <c r="D1249" s="17"/>
      <c r="E1249" s="16">
        <f t="shared" si="74"/>
        <v>1.9257142857142855E-2</v>
      </c>
      <c r="F1249" s="17">
        <f t="shared" si="75"/>
        <v>-5.7771428571428566E-3</v>
      </c>
      <c r="G1249" s="17"/>
      <c r="H1249" s="81">
        <f t="shared" si="76"/>
        <v>2.5034285714285711</v>
      </c>
      <c r="I1249" s="81">
        <f t="shared" si="77"/>
        <v>29.906699521914032</v>
      </c>
      <c r="K1249"/>
    </row>
    <row r="1250" spans="1:11" x14ac:dyDescent="0.25">
      <c r="A1250" s="14">
        <v>242.2</v>
      </c>
      <c r="B1250" s="14">
        <v>4.0380000000000003</v>
      </c>
      <c r="C1250" s="14">
        <v>4.2300000000000004</v>
      </c>
      <c r="D1250" s="17"/>
      <c r="E1250" s="16">
        <f t="shared" si="74"/>
        <v>1.9228571428571428E-2</v>
      </c>
      <c r="F1250" s="17">
        <f t="shared" si="75"/>
        <v>-5.7685714285714285E-3</v>
      </c>
      <c r="G1250" s="17"/>
      <c r="H1250" s="81">
        <f t="shared" si="76"/>
        <v>2.4997142857142856</v>
      </c>
      <c r="I1250" s="81">
        <f t="shared" si="77"/>
        <v>29.696088961900553</v>
      </c>
      <c r="K1250"/>
    </row>
    <row r="1251" spans="1:11" x14ac:dyDescent="0.25">
      <c r="A1251" s="14">
        <v>242.4</v>
      </c>
      <c r="B1251" s="14">
        <v>4.032</v>
      </c>
      <c r="C1251" s="14">
        <v>4.21</v>
      </c>
      <c r="D1251" s="17"/>
      <c r="E1251" s="16">
        <f t="shared" si="74"/>
        <v>1.9200000000000002E-2</v>
      </c>
      <c r="F1251" s="17">
        <f t="shared" si="75"/>
        <v>-5.7600000000000004E-3</v>
      </c>
      <c r="G1251" s="17"/>
      <c r="H1251" s="81">
        <f t="shared" si="76"/>
        <v>2.4960000000000004</v>
      </c>
      <c r="I1251" s="81">
        <f t="shared" si="77"/>
        <v>29.555681921891566</v>
      </c>
      <c r="K1251"/>
    </row>
    <row r="1252" spans="1:11" x14ac:dyDescent="0.25">
      <c r="A1252" s="14">
        <v>242.6</v>
      </c>
      <c r="B1252" s="14">
        <v>4.0259999999999998</v>
      </c>
      <c r="C1252" s="14">
        <v>4.1900000000000004</v>
      </c>
      <c r="D1252" s="17"/>
      <c r="E1252" s="16">
        <f t="shared" si="74"/>
        <v>1.9171428571428572E-2</v>
      </c>
      <c r="F1252" s="17">
        <f t="shared" si="75"/>
        <v>-5.7514285714285714E-3</v>
      </c>
      <c r="G1252" s="17"/>
      <c r="H1252" s="81">
        <f t="shared" si="76"/>
        <v>2.4922857142857144</v>
      </c>
      <c r="I1252" s="81">
        <f t="shared" si="77"/>
        <v>29.415274881882581</v>
      </c>
      <c r="K1252"/>
    </row>
    <row r="1253" spans="1:11" x14ac:dyDescent="0.25">
      <c r="A1253" s="14">
        <v>242.8</v>
      </c>
      <c r="B1253" s="14">
        <v>4.0199999999999996</v>
      </c>
      <c r="C1253" s="14">
        <v>4.17</v>
      </c>
      <c r="D1253" s="17"/>
      <c r="E1253" s="16">
        <f t="shared" si="74"/>
        <v>1.9142857142857142E-2</v>
      </c>
      <c r="F1253" s="17">
        <f t="shared" si="75"/>
        <v>-5.7428571428571424E-3</v>
      </c>
      <c r="G1253" s="17"/>
      <c r="H1253" s="81">
        <f t="shared" si="76"/>
        <v>2.4885714285714284</v>
      </c>
      <c r="I1253" s="81">
        <f t="shared" si="77"/>
        <v>29.274867841873593</v>
      </c>
      <c r="K1253"/>
    </row>
    <row r="1254" spans="1:11" x14ac:dyDescent="0.25">
      <c r="A1254" s="14">
        <v>243</v>
      </c>
      <c r="B1254" s="14">
        <v>4.0140000000000002</v>
      </c>
      <c r="C1254" s="14">
        <v>4.1500000000000004</v>
      </c>
      <c r="D1254" s="17"/>
      <c r="E1254" s="16">
        <f t="shared" si="74"/>
        <v>1.9114285714285716E-2</v>
      </c>
      <c r="F1254" s="17">
        <f t="shared" si="75"/>
        <v>-5.7342857142857143E-3</v>
      </c>
      <c r="G1254" s="17"/>
      <c r="H1254" s="81">
        <f t="shared" si="76"/>
        <v>2.4848571428571429</v>
      </c>
      <c r="I1254" s="81">
        <f t="shared" si="77"/>
        <v>29.134460801864609</v>
      </c>
      <c r="K1254"/>
    </row>
    <row r="1255" spans="1:11" x14ac:dyDescent="0.25">
      <c r="A1255" s="14">
        <v>243.2</v>
      </c>
      <c r="B1255" s="14">
        <v>4.008</v>
      </c>
      <c r="C1255" s="14">
        <v>4.13</v>
      </c>
      <c r="D1255" s="17"/>
      <c r="E1255" s="16">
        <f t="shared" ref="E1255:E1318" si="78">B1255/$K$9</f>
        <v>1.9085714285714286E-2</v>
      </c>
      <c r="F1255" s="17">
        <f t="shared" ref="F1255:F1318" si="79">(-1)*($K$16*E1255)</f>
        <v>-5.7257142857142854E-3</v>
      </c>
      <c r="G1255" s="17"/>
      <c r="H1255" s="81">
        <f t="shared" ref="H1255:H1318" si="80" xml:space="preserve"> (E1255-F1255)*100</f>
        <v>2.4811428571428573</v>
      </c>
      <c r="I1255" s="81">
        <f t="shared" ref="I1255:I1318" si="81">C1255*1000/(2*$K$8*$K$10)</f>
        <v>28.994053761855621</v>
      </c>
      <c r="K1255"/>
    </row>
    <row r="1256" spans="1:11" x14ac:dyDescent="0.25">
      <c r="A1256" s="14">
        <v>243.4</v>
      </c>
      <c r="B1256" s="14">
        <v>4.0019999999999998</v>
      </c>
      <c r="C1256" s="14">
        <v>4.1100000000000003</v>
      </c>
      <c r="D1256" s="17"/>
      <c r="E1256" s="16">
        <f t="shared" si="78"/>
        <v>1.9057142857142856E-2</v>
      </c>
      <c r="F1256" s="17">
        <f t="shared" si="79"/>
        <v>-5.7171428571428564E-3</v>
      </c>
      <c r="G1256" s="17"/>
      <c r="H1256" s="81">
        <f t="shared" si="80"/>
        <v>2.4774285714285713</v>
      </c>
      <c r="I1256" s="81">
        <f t="shared" si="81"/>
        <v>28.853646721846637</v>
      </c>
      <c r="K1256"/>
    </row>
    <row r="1257" spans="1:11" x14ac:dyDescent="0.25">
      <c r="A1257" s="14">
        <v>243.6</v>
      </c>
      <c r="B1257" s="14">
        <v>3.996</v>
      </c>
      <c r="C1257" s="14">
        <v>4.09</v>
      </c>
      <c r="D1257" s="17"/>
      <c r="E1257" s="16">
        <f t="shared" si="78"/>
        <v>1.9028571428571429E-2</v>
      </c>
      <c r="F1257" s="17">
        <f t="shared" si="79"/>
        <v>-5.7085714285714283E-3</v>
      </c>
      <c r="G1257" s="17"/>
      <c r="H1257" s="81">
        <f t="shared" si="80"/>
        <v>2.4737142857142858</v>
      </c>
      <c r="I1257" s="81">
        <f t="shared" si="81"/>
        <v>28.713239681837649</v>
      </c>
      <c r="K1257"/>
    </row>
    <row r="1258" spans="1:11" x14ac:dyDescent="0.25">
      <c r="A1258" s="14">
        <v>243.8</v>
      </c>
      <c r="B1258" s="14">
        <v>3.99</v>
      </c>
      <c r="C1258" s="14">
        <v>4.07</v>
      </c>
      <c r="D1258" s="17"/>
      <c r="E1258" s="16">
        <f t="shared" si="78"/>
        <v>1.9E-2</v>
      </c>
      <c r="F1258" s="17">
        <f t="shared" si="79"/>
        <v>-5.6999999999999993E-3</v>
      </c>
      <c r="G1258" s="17"/>
      <c r="H1258" s="81">
        <f t="shared" si="80"/>
        <v>2.4699999999999998</v>
      </c>
      <c r="I1258" s="81">
        <f t="shared" si="81"/>
        <v>28.572832641828668</v>
      </c>
      <c r="K1258"/>
    </row>
    <row r="1259" spans="1:11" x14ac:dyDescent="0.25">
      <c r="A1259" s="14">
        <v>244</v>
      </c>
      <c r="B1259" s="14">
        <v>3.984</v>
      </c>
      <c r="C1259" s="14">
        <v>4.05</v>
      </c>
      <c r="D1259" s="17"/>
      <c r="E1259" s="16">
        <f t="shared" si="78"/>
        <v>1.897142857142857E-2</v>
      </c>
      <c r="F1259" s="17">
        <f t="shared" si="79"/>
        <v>-5.6914285714285704E-3</v>
      </c>
      <c r="G1259" s="17"/>
      <c r="H1259" s="81">
        <f t="shared" si="80"/>
        <v>2.4662857142857137</v>
      </c>
      <c r="I1259" s="81">
        <f t="shared" si="81"/>
        <v>28.432425601819677</v>
      </c>
      <c r="K1259"/>
    </row>
    <row r="1260" spans="1:11" x14ac:dyDescent="0.25">
      <c r="A1260" s="14">
        <v>244.2</v>
      </c>
      <c r="B1260" s="14">
        <v>3.9780000000000002</v>
      </c>
      <c r="C1260" s="14">
        <v>4.04</v>
      </c>
      <c r="D1260" s="17"/>
      <c r="E1260" s="16">
        <f t="shared" si="78"/>
        <v>1.8942857142857143E-2</v>
      </c>
      <c r="F1260" s="17">
        <f t="shared" si="79"/>
        <v>-5.6828571428571431E-3</v>
      </c>
      <c r="G1260" s="17"/>
      <c r="H1260" s="81">
        <f t="shared" si="80"/>
        <v>2.4625714285714286</v>
      </c>
      <c r="I1260" s="81">
        <f t="shared" si="81"/>
        <v>28.362222081815187</v>
      </c>
      <c r="K1260"/>
    </row>
    <row r="1261" spans="1:11" x14ac:dyDescent="0.25">
      <c r="A1261" s="14">
        <v>244.4</v>
      </c>
      <c r="B1261" s="14">
        <v>3.972</v>
      </c>
      <c r="C1261" s="14">
        <v>4.0199999999999996</v>
      </c>
      <c r="D1261" s="17"/>
      <c r="E1261" s="16">
        <f t="shared" si="78"/>
        <v>1.8914285714285713E-2</v>
      </c>
      <c r="F1261" s="17">
        <f t="shared" si="79"/>
        <v>-5.6742857142857142E-3</v>
      </c>
      <c r="G1261" s="17"/>
      <c r="H1261" s="81">
        <f t="shared" si="80"/>
        <v>2.4588571428571426</v>
      </c>
      <c r="I1261" s="81">
        <f t="shared" si="81"/>
        <v>28.221815041806195</v>
      </c>
      <c r="K1261"/>
    </row>
    <row r="1262" spans="1:11" x14ac:dyDescent="0.25">
      <c r="A1262" s="14">
        <v>244.6</v>
      </c>
      <c r="B1262" s="14">
        <v>3.9660000000000002</v>
      </c>
      <c r="C1262" s="14">
        <v>4</v>
      </c>
      <c r="D1262" s="17"/>
      <c r="E1262" s="16">
        <f t="shared" si="78"/>
        <v>1.8885714285714287E-2</v>
      </c>
      <c r="F1262" s="17">
        <f t="shared" si="79"/>
        <v>-5.6657142857142861E-3</v>
      </c>
      <c r="G1262" s="17"/>
      <c r="H1262" s="81">
        <f t="shared" si="80"/>
        <v>2.4551428571428571</v>
      </c>
      <c r="I1262" s="81">
        <f t="shared" si="81"/>
        <v>28.081408001797215</v>
      </c>
      <c r="K1262"/>
    </row>
    <row r="1263" spans="1:11" x14ac:dyDescent="0.25">
      <c r="A1263" s="14">
        <v>244.8</v>
      </c>
      <c r="B1263" s="14">
        <v>3.96</v>
      </c>
      <c r="C1263" s="14">
        <v>3.98</v>
      </c>
      <c r="D1263" s="17"/>
      <c r="E1263" s="16">
        <f t="shared" si="78"/>
        <v>1.8857142857142857E-2</v>
      </c>
      <c r="F1263" s="17">
        <f t="shared" si="79"/>
        <v>-5.6571428571428571E-3</v>
      </c>
      <c r="G1263" s="17"/>
      <c r="H1263" s="81">
        <f t="shared" si="80"/>
        <v>2.4514285714285715</v>
      </c>
      <c r="I1263" s="81">
        <f t="shared" si="81"/>
        <v>27.941000961788227</v>
      </c>
      <c r="K1263"/>
    </row>
    <row r="1264" spans="1:11" x14ac:dyDescent="0.25">
      <c r="A1264" s="14">
        <v>245</v>
      </c>
      <c r="B1264" s="14">
        <v>3.9540000000000002</v>
      </c>
      <c r="C1264" s="14">
        <v>3.96</v>
      </c>
      <c r="D1264" s="17"/>
      <c r="E1264" s="16">
        <f t="shared" si="78"/>
        <v>1.8828571428571431E-2</v>
      </c>
      <c r="F1264" s="17">
        <f t="shared" si="79"/>
        <v>-5.648571428571429E-3</v>
      </c>
      <c r="G1264" s="17"/>
      <c r="H1264" s="81">
        <f t="shared" si="80"/>
        <v>2.447714285714286</v>
      </c>
      <c r="I1264" s="81">
        <f t="shared" si="81"/>
        <v>27.800593921779242</v>
      </c>
      <c r="K1264"/>
    </row>
    <row r="1265" spans="1:11" x14ac:dyDescent="0.25">
      <c r="A1265" s="14">
        <v>245.2</v>
      </c>
      <c r="B1265" s="14">
        <v>3.948</v>
      </c>
      <c r="C1265" s="14">
        <v>3.94</v>
      </c>
      <c r="D1265" s="17"/>
      <c r="E1265" s="16">
        <f t="shared" si="78"/>
        <v>1.8800000000000001E-2</v>
      </c>
      <c r="F1265" s="17">
        <f t="shared" si="79"/>
        <v>-5.64E-3</v>
      </c>
      <c r="G1265" s="17"/>
      <c r="H1265" s="81">
        <f t="shared" si="80"/>
        <v>2.444</v>
      </c>
      <c r="I1265" s="81">
        <f t="shared" si="81"/>
        <v>27.660186881770255</v>
      </c>
      <c r="K1265"/>
    </row>
    <row r="1266" spans="1:11" x14ac:dyDescent="0.25">
      <c r="A1266" s="14">
        <v>245.4</v>
      </c>
      <c r="B1266" s="14">
        <v>3.9420000000000002</v>
      </c>
      <c r="C1266" s="14">
        <v>3.93</v>
      </c>
      <c r="D1266" s="17"/>
      <c r="E1266" s="16">
        <f t="shared" si="78"/>
        <v>1.8771428571428571E-2</v>
      </c>
      <c r="F1266" s="17">
        <f t="shared" si="79"/>
        <v>-5.6314285714285711E-3</v>
      </c>
      <c r="G1266" s="17"/>
      <c r="H1266" s="81">
        <f t="shared" si="80"/>
        <v>2.4402857142857144</v>
      </c>
      <c r="I1266" s="81">
        <f t="shared" si="81"/>
        <v>27.589983361765761</v>
      </c>
      <c r="K1266"/>
    </row>
    <row r="1267" spans="1:11" x14ac:dyDescent="0.25">
      <c r="A1267" s="14">
        <v>245.6</v>
      </c>
      <c r="B1267" s="14">
        <v>3.9359999999999999</v>
      </c>
      <c r="C1267" s="14">
        <v>3.91</v>
      </c>
      <c r="D1267" s="17"/>
      <c r="E1267" s="16">
        <f t="shared" si="78"/>
        <v>1.8742857142857141E-2</v>
      </c>
      <c r="F1267" s="17">
        <f t="shared" si="79"/>
        <v>-5.6228571428571421E-3</v>
      </c>
      <c r="G1267" s="17"/>
      <c r="H1267" s="81">
        <f t="shared" si="80"/>
        <v>2.4365714285714284</v>
      </c>
      <c r="I1267" s="81">
        <f t="shared" si="81"/>
        <v>27.449576321756776</v>
      </c>
      <c r="K1267"/>
    </row>
    <row r="1268" spans="1:11" x14ac:dyDescent="0.25">
      <c r="A1268" s="14">
        <v>245.8</v>
      </c>
      <c r="B1268" s="14">
        <v>3.93</v>
      </c>
      <c r="C1268" s="14">
        <v>3.89</v>
      </c>
      <c r="D1268" s="17"/>
      <c r="E1268" s="16">
        <f t="shared" si="78"/>
        <v>1.8714285714285715E-2</v>
      </c>
      <c r="F1268" s="17">
        <f t="shared" si="79"/>
        <v>-5.614285714285714E-3</v>
      </c>
      <c r="G1268" s="17"/>
      <c r="H1268" s="81">
        <f t="shared" si="80"/>
        <v>2.4328571428571428</v>
      </c>
      <c r="I1268" s="81">
        <f t="shared" si="81"/>
        <v>27.309169281747788</v>
      </c>
      <c r="K1268"/>
    </row>
    <row r="1269" spans="1:11" x14ac:dyDescent="0.25">
      <c r="A1269" s="14">
        <v>246</v>
      </c>
      <c r="B1269" s="14">
        <v>3.9239999999999999</v>
      </c>
      <c r="C1269" s="14">
        <v>3.87</v>
      </c>
      <c r="D1269" s="17"/>
      <c r="E1269" s="16">
        <f t="shared" si="78"/>
        <v>1.8685714285714285E-2</v>
      </c>
      <c r="F1269" s="17">
        <f t="shared" si="79"/>
        <v>-5.6057142857142851E-3</v>
      </c>
      <c r="G1269" s="17"/>
      <c r="H1269" s="81">
        <f t="shared" si="80"/>
        <v>2.4291428571428568</v>
      </c>
      <c r="I1269" s="81">
        <f t="shared" si="81"/>
        <v>27.168762241738804</v>
      </c>
      <c r="K1269"/>
    </row>
    <row r="1270" spans="1:11" x14ac:dyDescent="0.25">
      <c r="A1270" s="14">
        <v>246.2</v>
      </c>
      <c r="B1270" s="14">
        <v>3.9180000000000001</v>
      </c>
      <c r="C1270" s="14">
        <v>3.85</v>
      </c>
      <c r="D1270" s="17"/>
      <c r="E1270" s="16">
        <f t="shared" si="78"/>
        <v>1.8657142857142858E-2</v>
      </c>
      <c r="F1270" s="17">
        <f t="shared" si="79"/>
        <v>-5.597142857142857E-3</v>
      </c>
      <c r="G1270" s="17"/>
      <c r="H1270" s="81">
        <f t="shared" si="80"/>
        <v>2.4254285714285713</v>
      </c>
      <c r="I1270" s="81">
        <f t="shared" si="81"/>
        <v>27.028355201729816</v>
      </c>
      <c r="K1270"/>
    </row>
    <row r="1271" spans="1:11" x14ac:dyDescent="0.25">
      <c r="A1271" s="14">
        <v>246.4</v>
      </c>
      <c r="B1271" s="14">
        <v>3.9119999999999999</v>
      </c>
      <c r="C1271" s="14">
        <v>3.84</v>
      </c>
      <c r="D1271" s="17"/>
      <c r="E1271" s="16">
        <f t="shared" si="78"/>
        <v>1.8628571428571428E-2</v>
      </c>
      <c r="F1271" s="17">
        <f t="shared" si="79"/>
        <v>-5.588571428571428E-3</v>
      </c>
      <c r="G1271" s="17"/>
      <c r="H1271" s="81">
        <f t="shared" si="80"/>
        <v>2.4217142857142857</v>
      </c>
      <c r="I1271" s="81">
        <f t="shared" si="81"/>
        <v>26.958151681725326</v>
      </c>
      <c r="K1271"/>
    </row>
    <row r="1272" spans="1:11" x14ac:dyDescent="0.25">
      <c r="A1272" s="14">
        <v>246.6</v>
      </c>
      <c r="B1272" s="14">
        <v>3.9060000000000001</v>
      </c>
      <c r="C1272" s="14">
        <v>3.82</v>
      </c>
      <c r="D1272" s="17"/>
      <c r="E1272" s="16">
        <f t="shared" si="78"/>
        <v>1.8600000000000002E-2</v>
      </c>
      <c r="F1272" s="17">
        <f t="shared" si="79"/>
        <v>-5.5800000000000008E-3</v>
      </c>
      <c r="G1272" s="17"/>
      <c r="H1272" s="81">
        <f t="shared" si="80"/>
        <v>2.4180000000000001</v>
      </c>
      <c r="I1272" s="81">
        <f t="shared" si="81"/>
        <v>26.817744641716338</v>
      </c>
      <c r="K1272"/>
    </row>
    <row r="1273" spans="1:11" x14ac:dyDescent="0.25">
      <c r="A1273" s="14">
        <v>246.8</v>
      </c>
      <c r="B1273" s="14">
        <v>3.9</v>
      </c>
      <c r="C1273" s="14">
        <v>3.8</v>
      </c>
      <c r="D1273" s="17"/>
      <c r="E1273" s="16">
        <f t="shared" si="78"/>
        <v>1.8571428571428572E-2</v>
      </c>
      <c r="F1273" s="17">
        <f t="shared" si="79"/>
        <v>-5.5714285714285718E-3</v>
      </c>
      <c r="G1273" s="17"/>
      <c r="H1273" s="81">
        <f t="shared" si="80"/>
        <v>2.4142857142857141</v>
      </c>
      <c r="I1273" s="81">
        <f t="shared" si="81"/>
        <v>26.677337601707354</v>
      </c>
      <c r="K1273"/>
    </row>
    <row r="1274" spans="1:11" x14ac:dyDescent="0.25">
      <c r="A1274" s="14">
        <v>247</v>
      </c>
      <c r="B1274" s="14">
        <v>3.8879999999999999</v>
      </c>
      <c r="C1274" s="14">
        <v>3.78</v>
      </c>
      <c r="D1274" s="17"/>
      <c r="E1274" s="16">
        <f t="shared" si="78"/>
        <v>1.8514285714285712E-2</v>
      </c>
      <c r="F1274" s="17">
        <f t="shared" si="79"/>
        <v>-5.5542857142857139E-3</v>
      </c>
      <c r="G1274" s="17"/>
      <c r="H1274" s="81">
        <f t="shared" si="80"/>
        <v>2.4068571428571426</v>
      </c>
      <c r="I1274" s="81">
        <f t="shared" si="81"/>
        <v>26.536930561698366</v>
      </c>
      <c r="K1274"/>
    </row>
    <row r="1275" spans="1:11" x14ac:dyDescent="0.25">
      <c r="A1275" s="14">
        <v>247.2</v>
      </c>
      <c r="B1275" s="14">
        <v>3.8820000000000001</v>
      </c>
      <c r="C1275" s="14">
        <v>3.76</v>
      </c>
      <c r="D1275" s="17"/>
      <c r="E1275" s="16">
        <f t="shared" si="78"/>
        <v>1.8485714285714286E-2</v>
      </c>
      <c r="F1275" s="17">
        <f t="shared" si="79"/>
        <v>-5.5457142857142858E-3</v>
      </c>
      <c r="G1275" s="17"/>
      <c r="H1275" s="81">
        <f t="shared" si="80"/>
        <v>2.403142857142857</v>
      </c>
      <c r="I1275" s="81">
        <f t="shared" si="81"/>
        <v>26.396523521689382</v>
      </c>
      <c r="K1275"/>
    </row>
    <row r="1276" spans="1:11" x14ac:dyDescent="0.25">
      <c r="A1276" s="14">
        <v>247.4</v>
      </c>
      <c r="B1276" s="14">
        <v>3.87</v>
      </c>
      <c r="C1276" s="14">
        <v>3.75</v>
      </c>
      <c r="D1276" s="17"/>
      <c r="E1276" s="16">
        <f t="shared" si="78"/>
        <v>1.842857142857143E-2</v>
      </c>
      <c r="F1276" s="17">
        <f t="shared" si="79"/>
        <v>-5.5285714285714287E-3</v>
      </c>
      <c r="G1276" s="17"/>
      <c r="H1276" s="81">
        <f t="shared" si="80"/>
        <v>2.3957142857142859</v>
      </c>
      <c r="I1276" s="81">
        <f t="shared" si="81"/>
        <v>26.326320001684888</v>
      </c>
      <c r="K1276"/>
    </row>
    <row r="1277" spans="1:11" x14ac:dyDescent="0.25">
      <c r="A1277" s="14">
        <v>247.6</v>
      </c>
      <c r="B1277" s="14">
        <v>3.8639999999999999</v>
      </c>
      <c r="C1277" s="14">
        <v>3.73</v>
      </c>
      <c r="D1277" s="17"/>
      <c r="E1277" s="16">
        <f t="shared" si="78"/>
        <v>1.84E-2</v>
      </c>
      <c r="F1277" s="17">
        <f t="shared" si="79"/>
        <v>-5.5199999999999997E-3</v>
      </c>
      <c r="G1277" s="17"/>
      <c r="H1277" s="81">
        <f t="shared" si="80"/>
        <v>2.3919999999999999</v>
      </c>
      <c r="I1277" s="81">
        <f t="shared" si="81"/>
        <v>26.1859129616759</v>
      </c>
      <c r="K1277"/>
    </row>
    <row r="1278" spans="1:11" x14ac:dyDescent="0.25">
      <c r="A1278" s="14">
        <v>247.8</v>
      </c>
      <c r="B1278" s="14">
        <v>3.8580000000000001</v>
      </c>
      <c r="C1278" s="14">
        <v>3.71</v>
      </c>
      <c r="D1278" s="17"/>
      <c r="E1278" s="16">
        <f t="shared" si="78"/>
        <v>1.8371428571428573E-2</v>
      </c>
      <c r="F1278" s="17">
        <f t="shared" si="79"/>
        <v>-5.5114285714285716E-3</v>
      </c>
      <c r="G1278" s="17"/>
      <c r="H1278" s="81">
        <f t="shared" si="80"/>
        <v>2.3882857142857143</v>
      </c>
      <c r="I1278" s="81">
        <f t="shared" si="81"/>
        <v>26.045505921666916</v>
      </c>
      <c r="K1278"/>
    </row>
    <row r="1279" spans="1:11" x14ac:dyDescent="0.25">
      <c r="A1279" s="14">
        <v>248</v>
      </c>
      <c r="B1279" s="14">
        <v>3.8519999999999999</v>
      </c>
      <c r="C1279" s="14">
        <v>3.7</v>
      </c>
      <c r="D1279" s="17"/>
      <c r="E1279" s="16">
        <f t="shared" si="78"/>
        <v>1.8342857142857143E-2</v>
      </c>
      <c r="F1279" s="17">
        <f t="shared" si="79"/>
        <v>-5.5028571428571427E-3</v>
      </c>
      <c r="G1279" s="17"/>
      <c r="H1279" s="81">
        <f t="shared" si="80"/>
        <v>2.3845714285714288</v>
      </c>
      <c r="I1279" s="81">
        <f t="shared" si="81"/>
        <v>25.975302401662422</v>
      </c>
      <c r="K1279"/>
    </row>
    <row r="1280" spans="1:11" x14ac:dyDescent="0.25">
      <c r="A1280" s="14">
        <v>248.2</v>
      </c>
      <c r="B1280" s="14">
        <v>3.8460000000000001</v>
      </c>
      <c r="C1280" s="14">
        <v>3.68</v>
      </c>
      <c r="D1280" s="17"/>
      <c r="E1280" s="16">
        <f t="shared" si="78"/>
        <v>1.8314285714285714E-2</v>
      </c>
      <c r="F1280" s="17">
        <f t="shared" si="79"/>
        <v>-5.4942857142857137E-3</v>
      </c>
      <c r="G1280" s="17"/>
      <c r="H1280" s="81">
        <f t="shared" si="80"/>
        <v>2.3808571428571428</v>
      </c>
      <c r="I1280" s="81">
        <f t="shared" si="81"/>
        <v>25.834895361653437</v>
      </c>
      <c r="K1280"/>
    </row>
    <row r="1281" spans="1:11" x14ac:dyDescent="0.25">
      <c r="A1281" s="14">
        <v>248.4</v>
      </c>
      <c r="B1281" s="14">
        <v>3.84</v>
      </c>
      <c r="C1281" s="14">
        <v>3.66</v>
      </c>
      <c r="D1281" s="17"/>
      <c r="E1281" s="16">
        <f t="shared" si="78"/>
        <v>1.8285714285714284E-2</v>
      </c>
      <c r="F1281" s="17">
        <f t="shared" si="79"/>
        <v>-5.4857142857142847E-3</v>
      </c>
      <c r="G1281" s="17"/>
      <c r="H1281" s="81">
        <f t="shared" si="80"/>
        <v>2.3771428571428568</v>
      </c>
      <c r="I1281" s="81">
        <f t="shared" si="81"/>
        <v>25.69448832164445</v>
      </c>
      <c r="K1281"/>
    </row>
    <row r="1282" spans="1:11" x14ac:dyDescent="0.25">
      <c r="A1282" s="14">
        <v>248.6</v>
      </c>
      <c r="B1282" s="14">
        <v>3.8340000000000001</v>
      </c>
      <c r="C1282" s="14">
        <v>3.64</v>
      </c>
      <c r="D1282" s="17"/>
      <c r="E1282" s="16">
        <f t="shared" si="78"/>
        <v>1.8257142857142857E-2</v>
      </c>
      <c r="F1282" s="17">
        <f t="shared" si="79"/>
        <v>-5.4771428571428566E-3</v>
      </c>
      <c r="G1282" s="17"/>
      <c r="H1282" s="81">
        <f t="shared" si="80"/>
        <v>2.3734285714285717</v>
      </c>
      <c r="I1282" s="81">
        <f t="shared" si="81"/>
        <v>25.554081281635465</v>
      </c>
      <c r="K1282"/>
    </row>
    <row r="1283" spans="1:11" x14ac:dyDescent="0.25">
      <c r="A1283" s="14">
        <v>248.8</v>
      </c>
      <c r="B1283" s="14">
        <v>3.8279999999999998</v>
      </c>
      <c r="C1283" s="14">
        <v>3.63</v>
      </c>
      <c r="D1283" s="17"/>
      <c r="E1283" s="16">
        <f t="shared" si="78"/>
        <v>1.8228571428571427E-2</v>
      </c>
      <c r="F1283" s="17">
        <f t="shared" si="79"/>
        <v>-5.4685714285714277E-3</v>
      </c>
      <c r="G1283" s="17"/>
      <c r="H1283" s="81">
        <f t="shared" si="80"/>
        <v>2.3697142857142852</v>
      </c>
      <c r="I1283" s="81">
        <f t="shared" si="81"/>
        <v>25.483877761630971</v>
      </c>
      <c r="K1283"/>
    </row>
    <row r="1284" spans="1:11" x14ac:dyDescent="0.25">
      <c r="A1284" s="14">
        <v>249</v>
      </c>
      <c r="B1284" s="14">
        <v>3.8220000000000001</v>
      </c>
      <c r="C1284" s="14">
        <v>3.61</v>
      </c>
      <c r="D1284" s="17"/>
      <c r="E1284" s="16">
        <f t="shared" si="78"/>
        <v>1.8200000000000001E-2</v>
      </c>
      <c r="F1284" s="17">
        <f t="shared" si="79"/>
        <v>-5.4600000000000004E-3</v>
      </c>
      <c r="G1284" s="17"/>
      <c r="H1284" s="81">
        <f t="shared" si="80"/>
        <v>2.3660000000000001</v>
      </c>
      <c r="I1284" s="81">
        <f t="shared" si="81"/>
        <v>25.343470721621983</v>
      </c>
      <c r="K1284"/>
    </row>
    <row r="1285" spans="1:11" x14ac:dyDescent="0.25">
      <c r="A1285" s="14">
        <v>249.2</v>
      </c>
      <c r="B1285" s="14">
        <v>3.8159999999999998</v>
      </c>
      <c r="C1285" s="14">
        <v>3.59</v>
      </c>
      <c r="D1285" s="17"/>
      <c r="E1285" s="16">
        <f t="shared" si="78"/>
        <v>1.8171428571428571E-2</v>
      </c>
      <c r="F1285" s="17">
        <f t="shared" si="79"/>
        <v>-5.4514285714285715E-3</v>
      </c>
      <c r="G1285" s="17"/>
      <c r="H1285" s="81">
        <f t="shared" si="80"/>
        <v>2.3622857142857145</v>
      </c>
      <c r="I1285" s="81">
        <f t="shared" si="81"/>
        <v>25.203063681612999</v>
      </c>
      <c r="K1285"/>
    </row>
    <row r="1286" spans="1:11" x14ac:dyDescent="0.25">
      <c r="A1286" s="14">
        <v>249.4</v>
      </c>
      <c r="B1286" s="14">
        <v>3.81</v>
      </c>
      <c r="C1286" s="14">
        <v>3.58</v>
      </c>
      <c r="D1286" s="17"/>
      <c r="E1286" s="16">
        <f t="shared" si="78"/>
        <v>1.8142857142857145E-2</v>
      </c>
      <c r="F1286" s="17">
        <f t="shared" si="79"/>
        <v>-5.4428571428571434E-3</v>
      </c>
      <c r="G1286" s="17"/>
      <c r="H1286" s="81">
        <f t="shared" si="80"/>
        <v>2.3585714285714285</v>
      </c>
      <c r="I1286" s="81">
        <f t="shared" si="81"/>
        <v>25.132860161608505</v>
      </c>
      <c r="K1286"/>
    </row>
    <row r="1287" spans="1:11" x14ac:dyDescent="0.25">
      <c r="A1287" s="14">
        <v>249.6</v>
      </c>
      <c r="B1287" s="14">
        <v>3.8039999999999998</v>
      </c>
      <c r="C1287" s="14">
        <v>3.56</v>
      </c>
      <c r="D1287" s="17"/>
      <c r="E1287" s="16">
        <f t="shared" si="78"/>
        <v>1.8114285714285715E-2</v>
      </c>
      <c r="F1287" s="17">
        <f t="shared" si="79"/>
        <v>-5.4342857142857144E-3</v>
      </c>
      <c r="G1287" s="17"/>
      <c r="H1287" s="81">
        <f t="shared" si="80"/>
        <v>2.354857142857143</v>
      </c>
      <c r="I1287" s="81">
        <f t="shared" si="81"/>
        <v>24.992453121599521</v>
      </c>
      <c r="K1287"/>
    </row>
    <row r="1288" spans="1:11" x14ac:dyDescent="0.25">
      <c r="A1288" s="14">
        <v>249.8</v>
      </c>
      <c r="B1288" s="14">
        <v>3.798</v>
      </c>
      <c r="C1288" s="14">
        <v>3.54</v>
      </c>
      <c r="D1288" s="17"/>
      <c r="E1288" s="16">
        <f t="shared" si="78"/>
        <v>1.8085714285714285E-2</v>
      </c>
      <c r="F1288" s="17">
        <f t="shared" si="79"/>
        <v>-5.4257142857142854E-3</v>
      </c>
      <c r="G1288" s="17"/>
      <c r="H1288" s="81">
        <f t="shared" si="80"/>
        <v>2.3511428571428574</v>
      </c>
      <c r="I1288" s="81">
        <f t="shared" si="81"/>
        <v>24.852046081590533</v>
      </c>
      <c r="K1288"/>
    </row>
    <row r="1289" spans="1:11" x14ac:dyDescent="0.25">
      <c r="A1289" s="14">
        <v>250</v>
      </c>
      <c r="B1289" s="14">
        <v>3.786</v>
      </c>
      <c r="C1289" s="14">
        <v>3.53</v>
      </c>
      <c r="D1289" s="17"/>
      <c r="E1289" s="16">
        <f t="shared" si="78"/>
        <v>1.8028571428571429E-2</v>
      </c>
      <c r="F1289" s="17">
        <f t="shared" si="79"/>
        <v>-5.4085714285714284E-3</v>
      </c>
      <c r="G1289" s="17"/>
      <c r="H1289" s="81">
        <f t="shared" si="80"/>
        <v>2.3437142857142859</v>
      </c>
      <c r="I1289" s="81">
        <f t="shared" si="81"/>
        <v>24.781842561586039</v>
      </c>
      <c r="K1289"/>
    </row>
    <row r="1290" spans="1:11" x14ac:dyDescent="0.25">
      <c r="A1290" s="14">
        <v>250.2</v>
      </c>
      <c r="B1290" s="14">
        <v>3.78</v>
      </c>
      <c r="C1290" s="14">
        <v>3.51</v>
      </c>
      <c r="D1290" s="17"/>
      <c r="E1290" s="16">
        <f t="shared" si="78"/>
        <v>1.7999999999999999E-2</v>
      </c>
      <c r="F1290" s="17">
        <f t="shared" si="79"/>
        <v>-5.3999999999999994E-3</v>
      </c>
      <c r="G1290" s="17"/>
      <c r="H1290" s="81">
        <f t="shared" si="80"/>
        <v>2.34</v>
      </c>
      <c r="I1290" s="81">
        <f t="shared" si="81"/>
        <v>24.641435521577055</v>
      </c>
      <c r="K1290"/>
    </row>
    <row r="1291" spans="1:11" x14ac:dyDescent="0.25">
      <c r="A1291" s="14">
        <v>250.4</v>
      </c>
      <c r="B1291" s="14">
        <v>3.774</v>
      </c>
      <c r="C1291" s="14">
        <v>3.5</v>
      </c>
      <c r="D1291" s="17"/>
      <c r="E1291" s="16">
        <f t="shared" si="78"/>
        <v>1.7971428571428572E-2</v>
      </c>
      <c r="F1291" s="17">
        <f t="shared" si="79"/>
        <v>-5.3914285714285713E-3</v>
      </c>
      <c r="G1291" s="17"/>
      <c r="H1291" s="81">
        <f t="shared" si="80"/>
        <v>2.3362857142857143</v>
      </c>
      <c r="I1291" s="81">
        <f t="shared" si="81"/>
        <v>24.571232001572561</v>
      </c>
      <c r="K1291"/>
    </row>
    <row r="1292" spans="1:11" x14ac:dyDescent="0.25">
      <c r="A1292" s="14">
        <v>250.6</v>
      </c>
      <c r="B1292" s="14">
        <v>3.7679999999999998</v>
      </c>
      <c r="C1292" s="14">
        <v>3.48</v>
      </c>
      <c r="D1292" s="17"/>
      <c r="E1292" s="16">
        <f t="shared" si="78"/>
        <v>1.7942857142857142E-2</v>
      </c>
      <c r="F1292" s="17">
        <f t="shared" si="79"/>
        <v>-5.3828571428571424E-3</v>
      </c>
      <c r="G1292" s="17"/>
      <c r="H1292" s="81">
        <f t="shared" si="80"/>
        <v>2.3325714285714283</v>
      </c>
      <c r="I1292" s="81">
        <f t="shared" si="81"/>
        <v>24.430824961563577</v>
      </c>
      <c r="K1292"/>
    </row>
    <row r="1293" spans="1:11" x14ac:dyDescent="0.25">
      <c r="A1293" s="14">
        <v>250.8</v>
      </c>
      <c r="B1293" s="14">
        <v>3.762</v>
      </c>
      <c r="C1293" s="14">
        <v>3.46</v>
      </c>
      <c r="D1293" s="17"/>
      <c r="E1293" s="16">
        <f t="shared" si="78"/>
        <v>1.7914285714285716E-2</v>
      </c>
      <c r="F1293" s="17">
        <f t="shared" si="79"/>
        <v>-5.3742857142857143E-3</v>
      </c>
      <c r="G1293" s="17"/>
      <c r="H1293" s="81">
        <f t="shared" si="80"/>
        <v>2.3288571428571427</v>
      </c>
      <c r="I1293" s="81">
        <f t="shared" si="81"/>
        <v>24.290417921554589</v>
      </c>
      <c r="K1293"/>
    </row>
    <row r="1294" spans="1:11" x14ac:dyDescent="0.25">
      <c r="A1294" s="14">
        <v>251</v>
      </c>
      <c r="B1294" s="14">
        <v>3.7559999999999998</v>
      </c>
      <c r="C1294" s="14">
        <v>3.44</v>
      </c>
      <c r="D1294" s="17"/>
      <c r="E1294" s="16">
        <f t="shared" si="78"/>
        <v>1.7885714285714286E-2</v>
      </c>
      <c r="F1294" s="17">
        <f t="shared" si="79"/>
        <v>-5.3657142857142853E-3</v>
      </c>
      <c r="G1294" s="17"/>
      <c r="H1294" s="81">
        <f t="shared" si="80"/>
        <v>2.3251428571428572</v>
      </c>
      <c r="I1294" s="81">
        <f t="shared" si="81"/>
        <v>24.150010881545604</v>
      </c>
      <c r="K1294"/>
    </row>
    <row r="1295" spans="1:11" x14ac:dyDescent="0.25">
      <c r="A1295" s="14">
        <v>251.2</v>
      </c>
      <c r="B1295" s="14">
        <v>3.75</v>
      </c>
      <c r="C1295" s="14">
        <v>3.43</v>
      </c>
      <c r="D1295" s="17"/>
      <c r="E1295" s="16">
        <f t="shared" si="78"/>
        <v>1.7857142857142856E-2</v>
      </c>
      <c r="F1295" s="17">
        <f t="shared" si="79"/>
        <v>-5.3571428571428563E-3</v>
      </c>
      <c r="G1295" s="17"/>
      <c r="H1295" s="81">
        <f t="shared" si="80"/>
        <v>2.3214285714285712</v>
      </c>
      <c r="I1295" s="81">
        <f t="shared" si="81"/>
        <v>24.079807361541111</v>
      </c>
      <c r="K1295"/>
    </row>
    <row r="1296" spans="1:11" x14ac:dyDescent="0.25">
      <c r="A1296" s="14">
        <v>251.4</v>
      </c>
      <c r="B1296" s="14">
        <v>3.7440000000000002</v>
      </c>
      <c r="C1296" s="14">
        <v>3.41</v>
      </c>
      <c r="D1296" s="17"/>
      <c r="E1296" s="16">
        <f t="shared" si="78"/>
        <v>1.782857142857143E-2</v>
      </c>
      <c r="F1296" s="17">
        <f t="shared" si="79"/>
        <v>-5.3485714285714291E-3</v>
      </c>
      <c r="G1296" s="17"/>
      <c r="H1296" s="81">
        <f t="shared" si="80"/>
        <v>2.3177142857142856</v>
      </c>
      <c r="I1296" s="81">
        <f t="shared" si="81"/>
        <v>23.939400321532123</v>
      </c>
      <c r="K1296"/>
    </row>
    <row r="1297" spans="1:11" x14ac:dyDescent="0.25">
      <c r="A1297" s="14">
        <v>251.6</v>
      </c>
      <c r="B1297" s="14">
        <v>3.738</v>
      </c>
      <c r="C1297" s="14">
        <v>3.39</v>
      </c>
      <c r="D1297" s="17"/>
      <c r="E1297" s="16">
        <f t="shared" si="78"/>
        <v>1.78E-2</v>
      </c>
      <c r="F1297" s="17">
        <f t="shared" si="79"/>
        <v>-5.3400000000000001E-3</v>
      </c>
      <c r="G1297" s="17"/>
      <c r="H1297" s="81">
        <f t="shared" si="80"/>
        <v>2.3140000000000001</v>
      </c>
      <c r="I1297" s="81">
        <f t="shared" si="81"/>
        <v>23.798993281523138</v>
      </c>
      <c r="K1297"/>
    </row>
    <row r="1298" spans="1:11" x14ac:dyDescent="0.25">
      <c r="A1298" s="14">
        <v>251.8</v>
      </c>
      <c r="B1298" s="14">
        <v>3.7320000000000002</v>
      </c>
      <c r="C1298" s="14">
        <v>3.38</v>
      </c>
      <c r="D1298" s="17"/>
      <c r="E1298" s="16">
        <f t="shared" si="78"/>
        <v>1.7771428571428573E-2</v>
      </c>
      <c r="F1298" s="17">
        <f t="shared" si="79"/>
        <v>-5.331428571428572E-3</v>
      </c>
      <c r="G1298" s="17"/>
      <c r="H1298" s="81">
        <f t="shared" si="80"/>
        <v>2.3102857142857145</v>
      </c>
      <c r="I1298" s="81">
        <f t="shared" si="81"/>
        <v>23.728789761518644</v>
      </c>
      <c r="K1298"/>
    </row>
    <row r="1299" spans="1:11" x14ac:dyDescent="0.25">
      <c r="A1299" s="14">
        <v>252</v>
      </c>
      <c r="B1299" s="14">
        <v>3.726</v>
      </c>
      <c r="C1299" s="14">
        <v>3.36</v>
      </c>
      <c r="D1299" s="17"/>
      <c r="E1299" s="16">
        <f t="shared" si="78"/>
        <v>1.7742857142857144E-2</v>
      </c>
      <c r="F1299" s="17">
        <f t="shared" si="79"/>
        <v>-5.3228571428571431E-3</v>
      </c>
      <c r="G1299" s="17"/>
      <c r="H1299" s="81">
        <f t="shared" si="80"/>
        <v>2.3065714285714285</v>
      </c>
      <c r="I1299" s="81">
        <f t="shared" si="81"/>
        <v>23.58838272150966</v>
      </c>
      <c r="K1299"/>
    </row>
    <row r="1300" spans="1:11" x14ac:dyDescent="0.25">
      <c r="A1300" s="14">
        <v>252.2</v>
      </c>
      <c r="B1300" s="14">
        <v>3.714</v>
      </c>
      <c r="C1300" s="14">
        <v>3.35</v>
      </c>
      <c r="D1300" s="17"/>
      <c r="E1300" s="16">
        <f t="shared" si="78"/>
        <v>1.7685714285714287E-2</v>
      </c>
      <c r="F1300" s="17">
        <f t="shared" si="79"/>
        <v>-5.305714285714286E-3</v>
      </c>
      <c r="G1300" s="17"/>
      <c r="H1300" s="81">
        <f t="shared" si="80"/>
        <v>2.2991428571428574</v>
      </c>
      <c r="I1300" s="81">
        <f t="shared" si="81"/>
        <v>23.518179201505166</v>
      </c>
      <c r="K1300"/>
    </row>
    <row r="1301" spans="1:11" x14ac:dyDescent="0.25">
      <c r="A1301" s="14">
        <v>252.4</v>
      </c>
      <c r="B1301" s="14">
        <v>3.7080000000000002</v>
      </c>
      <c r="C1301" s="14">
        <v>3.33</v>
      </c>
      <c r="D1301" s="17"/>
      <c r="E1301" s="16">
        <f t="shared" si="78"/>
        <v>1.7657142857142857E-2</v>
      </c>
      <c r="F1301" s="17">
        <f t="shared" si="79"/>
        <v>-5.297142857142857E-3</v>
      </c>
      <c r="G1301" s="17"/>
      <c r="H1301" s="81">
        <f t="shared" si="80"/>
        <v>2.2954285714285714</v>
      </c>
      <c r="I1301" s="81">
        <f t="shared" si="81"/>
        <v>23.377772161496178</v>
      </c>
      <c r="K1301"/>
    </row>
    <row r="1302" spans="1:11" x14ac:dyDescent="0.25">
      <c r="A1302" s="14">
        <v>252.6</v>
      </c>
      <c r="B1302" s="14">
        <v>3.6960000000000002</v>
      </c>
      <c r="C1302" s="14">
        <v>3.32</v>
      </c>
      <c r="D1302" s="17"/>
      <c r="E1302" s="16">
        <f t="shared" si="78"/>
        <v>1.7600000000000001E-2</v>
      </c>
      <c r="F1302" s="17">
        <f t="shared" si="79"/>
        <v>-5.28E-3</v>
      </c>
      <c r="G1302" s="17"/>
      <c r="H1302" s="81">
        <f t="shared" si="80"/>
        <v>2.2880000000000003</v>
      </c>
      <c r="I1302" s="81">
        <f t="shared" si="81"/>
        <v>23.307568641491688</v>
      </c>
      <c r="K1302"/>
    </row>
    <row r="1303" spans="1:11" x14ac:dyDescent="0.25">
      <c r="A1303" s="14">
        <v>252.8</v>
      </c>
      <c r="B1303" s="14">
        <v>3.6960000000000002</v>
      </c>
      <c r="C1303" s="14">
        <v>3.3</v>
      </c>
      <c r="D1303" s="17"/>
      <c r="E1303" s="16">
        <f t="shared" si="78"/>
        <v>1.7600000000000001E-2</v>
      </c>
      <c r="F1303" s="17">
        <f t="shared" si="79"/>
        <v>-5.28E-3</v>
      </c>
      <c r="G1303" s="17"/>
      <c r="H1303" s="81">
        <f t="shared" si="80"/>
        <v>2.2880000000000003</v>
      </c>
      <c r="I1303" s="81">
        <f t="shared" si="81"/>
        <v>23.1671616014827</v>
      </c>
      <c r="K1303"/>
    </row>
    <row r="1304" spans="1:11" x14ac:dyDescent="0.25">
      <c r="A1304" s="14">
        <v>253</v>
      </c>
      <c r="B1304" s="14">
        <v>3.69</v>
      </c>
      <c r="C1304" s="14">
        <v>3.29</v>
      </c>
      <c r="D1304" s="17"/>
      <c r="E1304" s="16">
        <f t="shared" si="78"/>
        <v>1.7571428571428571E-2</v>
      </c>
      <c r="F1304" s="17">
        <f t="shared" si="79"/>
        <v>-5.271428571428571E-3</v>
      </c>
      <c r="G1304" s="17"/>
      <c r="H1304" s="81">
        <f t="shared" si="80"/>
        <v>2.2842857142857143</v>
      </c>
      <c r="I1304" s="81">
        <f t="shared" si="81"/>
        <v>23.096958081478206</v>
      </c>
      <c r="K1304"/>
    </row>
    <row r="1305" spans="1:11" x14ac:dyDescent="0.25">
      <c r="A1305" s="14">
        <v>253.2</v>
      </c>
      <c r="B1305" s="14">
        <v>3.6840000000000002</v>
      </c>
      <c r="C1305" s="14">
        <v>3.27</v>
      </c>
      <c r="D1305" s="17"/>
      <c r="E1305" s="16">
        <f t="shared" si="78"/>
        <v>1.7542857142857145E-2</v>
      </c>
      <c r="F1305" s="17">
        <f t="shared" si="79"/>
        <v>-5.2628571428571429E-3</v>
      </c>
      <c r="G1305" s="17"/>
      <c r="H1305" s="81">
        <f t="shared" si="80"/>
        <v>2.2805714285714287</v>
      </c>
      <c r="I1305" s="81">
        <f t="shared" si="81"/>
        <v>22.956551041469222</v>
      </c>
      <c r="K1305"/>
    </row>
    <row r="1306" spans="1:11" x14ac:dyDescent="0.25">
      <c r="A1306" s="14">
        <v>253.4</v>
      </c>
      <c r="B1306" s="14">
        <v>3.6779999999999999</v>
      </c>
      <c r="C1306" s="14">
        <v>3.25</v>
      </c>
      <c r="D1306" s="17"/>
      <c r="E1306" s="16">
        <f t="shared" si="78"/>
        <v>1.7514285714285715E-2</v>
      </c>
      <c r="F1306" s="17">
        <f t="shared" si="79"/>
        <v>-5.2542857142857139E-3</v>
      </c>
      <c r="G1306" s="17"/>
      <c r="H1306" s="81">
        <f t="shared" si="80"/>
        <v>2.2768571428571431</v>
      </c>
      <c r="I1306" s="81">
        <f t="shared" si="81"/>
        <v>22.816144001460234</v>
      </c>
      <c r="K1306"/>
    </row>
    <row r="1307" spans="1:11" x14ac:dyDescent="0.25">
      <c r="A1307" s="14">
        <v>253.6</v>
      </c>
      <c r="B1307" s="14">
        <v>3.6720000000000002</v>
      </c>
      <c r="C1307" s="14">
        <v>3.24</v>
      </c>
      <c r="D1307" s="17"/>
      <c r="E1307" s="16">
        <f t="shared" si="78"/>
        <v>1.7485714285714285E-2</v>
      </c>
      <c r="F1307" s="17">
        <f t="shared" si="79"/>
        <v>-5.245714285714285E-3</v>
      </c>
      <c r="G1307" s="17"/>
      <c r="H1307" s="81">
        <f t="shared" si="80"/>
        <v>2.2731428571428571</v>
      </c>
      <c r="I1307" s="81">
        <f t="shared" si="81"/>
        <v>22.745940481455744</v>
      </c>
      <c r="K1307"/>
    </row>
    <row r="1308" spans="1:11" x14ac:dyDescent="0.25">
      <c r="A1308" s="14">
        <v>253.8</v>
      </c>
      <c r="B1308" s="14">
        <v>3.6659999999999999</v>
      </c>
      <c r="C1308" s="14">
        <v>3.22</v>
      </c>
      <c r="D1308" s="17"/>
      <c r="E1308" s="16">
        <f t="shared" si="78"/>
        <v>1.7457142857142855E-2</v>
      </c>
      <c r="F1308" s="17">
        <f t="shared" si="79"/>
        <v>-5.237142857142856E-3</v>
      </c>
      <c r="G1308" s="17"/>
      <c r="H1308" s="81">
        <f t="shared" si="80"/>
        <v>2.2694285714285711</v>
      </c>
      <c r="I1308" s="81">
        <f t="shared" si="81"/>
        <v>22.605533441446756</v>
      </c>
      <c r="K1308"/>
    </row>
    <row r="1309" spans="1:11" x14ac:dyDescent="0.25">
      <c r="A1309" s="14">
        <v>254</v>
      </c>
      <c r="B1309" s="14">
        <v>3.66</v>
      </c>
      <c r="C1309" s="14">
        <v>3.21</v>
      </c>
      <c r="D1309" s="17"/>
      <c r="E1309" s="16">
        <f t="shared" si="78"/>
        <v>1.7428571428571429E-2</v>
      </c>
      <c r="F1309" s="17">
        <f t="shared" si="79"/>
        <v>-5.2285714285714288E-3</v>
      </c>
      <c r="G1309" s="17"/>
      <c r="H1309" s="81">
        <f t="shared" si="80"/>
        <v>2.265714285714286</v>
      </c>
      <c r="I1309" s="81">
        <f t="shared" si="81"/>
        <v>22.535329921442262</v>
      </c>
      <c r="K1309"/>
    </row>
    <row r="1310" spans="1:11" x14ac:dyDescent="0.25">
      <c r="A1310" s="14">
        <v>254.2</v>
      </c>
      <c r="B1310" s="14">
        <v>3.6539999999999999</v>
      </c>
      <c r="C1310" s="14">
        <v>3.19</v>
      </c>
      <c r="D1310" s="17"/>
      <c r="E1310" s="16">
        <f t="shared" si="78"/>
        <v>1.7399999999999999E-2</v>
      </c>
      <c r="F1310" s="17">
        <f t="shared" si="79"/>
        <v>-5.2199999999999998E-3</v>
      </c>
      <c r="G1310" s="17"/>
      <c r="H1310" s="81">
        <f t="shared" si="80"/>
        <v>2.2619999999999996</v>
      </c>
      <c r="I1310" s="81">
        <f t="shared" si="81"/>
        <v>22.394922881433278</v>
      </c>
      <c r="K1310"/>
    </row>
    <row r="1311" spans="1:11" x14ac:dyDescent="0.25">
      <c r="A1311" s="14">
        <v>254.4</v>
      </c>
      <c r="B1311" s="14">
        <v>3.6480000000000001</v>
      </c>
      <c r="C1311" s="14">
        <v>3.18</v>
      </c>
      <c r="D1311" s="17"/>
      <c r="E1311" s="16">
        <f t="shared" si="78"/>
        <v>1.7371428571428572E-2</v>
      </c>
      <c r="F1311" s="17">
        <f t="shared" si="79"/>
        <v>-5.2114285714285717E-3</v>
      </c>
      <c r="G1311" s="17"/>
      <c r="H1311" s="81">
        <f t="shared" si="80"/>
        <v>2.2582857142857145</v>
      </c>
      <c r="I1311" s="81">
        <f t="shared" si="81"/>
        <v>22.324719361428784</v>
      </c>
      <c r="K1311"/>
    </row>
    <row r="1312" spans="1:11" x14ac:dyDescent="0.25">
      <c r="A1312" s="14">
        <v>254.6</v>
      </c>
      <c r="B1312" s="14">
        <v>3.6419999999999999</v>
      </c>
      <c r="C1312" s="14">
        <v>3.16</v>
      </c>
      <c r="D1312" s="17"/>
      <c r="E1312" s="16">
        <f t="shared" si="78"/>
        <v>1.7342857142857142E-2</v>
      </c>
      <c r="F1312" s="17">
        <f t="shared" si="79"/>
        <v>-5.2028571428571427E-3</v>
      </c>
      <c r="G1312" s="17"/>
      <c r="H1312" s="81">
        <f t="shared" si="80"/>
        <v>2.2545714285714289</v>
      </c>
      <c r="I1312" s="81">
        <f t="shared" si="81"/>
        <v>22.184312321419799</v>
      </c>
      <c r="K1312"/>
    </row>
    <row r="1313" spans="1:11" x14ac:dyDescent="0.25">
      <c r="A1313" s="14">
        <v>254.8</v>
      </c>
      <c r="B1313" s="14">
        <v>3.6360000000000001</v>
      </c>
      <c r="C1313" s="14">
        <v>3.15</v>
      </c>
      <c r="D1313" s="17"/>
      <c r="E1313" s="16">
        <f t="shared" si="78"/>
        <v>1.7314285714285716E-2</v>
      </c>
      <c r="F1313" s="17">
        <f t="shared" si="79"/>
        <v>-5.1942857142857147E-3</v>
      </c>
      <c r="G1313" s="17"/>
      <c r="H1313" s="81">
        <f t="shared" si="80"/>
        <v>2.2508571428571429</v>
      </c>
      <c r="I1313" s="81">
        <f t="shared" si="81"/>
        <v>22.114108801415306</v>
      </c>
      <c r="K1313"/>
    </row>
    <row r="1314" spans="1:11" x14ac:dyDescent="0.25">
      <c r="A1314" s="14">
        <v>255</v>
      </c>
      <c r="B1314" s="14">
        <v>3.6240000000000001</v>
      </c>
      <c r="C1314" s="14">
        <v>3.13</v>
      </c>
      <c r="D1314" s="17"/>
      <c r="E1314" s="16">
        <f t="shared" si="78"/>
        <v>1.7257142857142856E-2</v>
      </c>
      <c r="F1314" s="17">
        <f t="shared" si="79"/>
        <v>-5.1771428571428567E-3</v>
      </c>
      <c r="G1314" s="17"/>
      <c r="H1314" s="81">
        <f t="shared" si="80"/>
        <v>2.2434285714285713</v>
      </c>
      <c r="I1314" s="81">
        <f t="shared" si="81"/>
        <v>21.973701761406318</v>
      </c>
      <c r="K1314"/>
    </row>
    <row r="1315" spans="1:11" x14ac:dyDescent="0.25">
      <c r="A1315" s="14">
        <v>255.2</v>
      </c>
      <c r="B1315" s="14">
        <v>3.6179999999999999</v>
      </c>
      <c r="C1315" s="14">
        <v>3.12</v>
      </c>
      <c r="D1315" s="17"/>
      <c r="E1315" s="16">
        <f t="shared" si="78"/>
        <v>1.7228571428571426E-2</v>
      </c>
      <c r="F1315" s="17">
        <f t="shared" si="79"/>
        <v>-5.1685714285714278E-3</v>
      </c>
      <c r="G1315" s="17"/>
      <c r="H1315" s="81">
        <f t="shared" si="80"/>
        <v>2.2397142857142853</v>
      </c>
      <c r="I1315" s="81">
        <f t="shared" si="81"/>
        <v>21.903498241401827</v>
      </c>
      <c r="K1315"/>
    </row>
    <row r="1316" spans="1:11" x14ac:dyDescent="0.25">
      <c r="A1316" s="14">
        <v>255.4</v>
      </c>
      <c r="B1316" s="14">
        <v>3.6120000000000001</v>
      </c>
      <c r="C1316" s="14">
        <v>3.1</v>
      </c>
      <c r="D1316" s="17"/>
      <c r="E1316" s="16">
        <f t="shared" si="78"/>
        <v>1.72E-2</v>
      </c>
      <c r="F1316" s="17">
        <f t="shared" si="79"/>
        <v>-5.1599999999999997E-3</v>
      </c>
      <c r="G1316" s="17"/>
      <c r="H1316" s="81">
        <f t="shared" si="80"/>
        <v>2.2359999999999998</v>
      </c>
      <c r="I1316" s="81">
        <f t="shared" si="81"/>
        <v>21.763091201392839</v>
      </c>
      <c r="K1316"/>
    </row>
    <row r="1317" spans="1:11" x14ac:dyDescent="0.25">
      <c r="A1317" s="14">
        <v>255.6</v>
      </c>
      <c r="B1317" s="14">
        <v>3.6</v>
      </c>
      <c r="C1317" s="14">
        <v>3.09</v>
      </c>
      <c r="D1317" s="17"/>
      <c r="E1317" s="16">
        <f t="shared" si="78"/>
        <v>1.7142857142857144E-2</v>
      </c>
      <c r="F1317" s="17">
        <f t="shared" si="79"/>
        <v>-5.1428571428571426E-3</v>
      </c>
      <c r="G1317" s="17"/>
      <c r="H1317" s="81">
        <f t="shared" si="80"/>
        <v>2.2285714285714286</v>
      </c>
      <c r="I1317" s="81">
        <f t="shared" si="81"/>
        <v>21.692887681388346</v>
      </c>
      <c r="K1317"/>
    </row>
    <row r="1318" spans="1:11" x14ac:dyDescent="0.25">
      <c r="A1318" s="14">
        <v>255.8</v>
      </c>
      <c r="B1318" s="14">
        <v>3.5939999999999999</v>
      </c>
      <c r="C1318" s="14">
        <v>3.07</v>
      </c>
      <c r="D1318" s="17"/>
      <c r="E1318" s="16">
        <f t="shared" si="78"/>
        <v>1.7114285714285714E-2</v>
      </c>
      <c r="F1318" s="17">
        <f t="shared" si="79"/>
        <v>-5.1342857142857136E-3</v>
      </c>
      <c r="G1318" s="17"/>
      <c r="H1318" s="81">
        <f t="shared" si="80"/>
        <v>2.2248571428571426</v>
      </c>
      <c r="I1318" s="81">
        <f t="shared" si="81"/>
        <v>21.552480641379361</v>
      </c>
      <c r="K1318"/>
    </row>
    <row r="1319" spans="1:11" x14ac:dyDescent="0.25">
      <c r="A1319" s="14">
        <v>256</v>
      </c>
      <c r="B1319" s="14">
        <v>3.5880000000000001</v>
      </c>
      <c r="C1319" s="14">
        <v>3.06</v>
      </c>
      <c r="D1319" s="17"/>
      <c r="E1319" s="16">
        <f t="shared" ref="E1319:E1382" si="82">B1319/$K$9</f>
        <v>1.7085714285714287E-2</v>
      </c>
      <c r="F1319" s="17">
        <f t="shared" ref="F1319:F1382" si="83">(-1)*($K$16*E1319)</f>
        <v>-5.1257142857142864E-3</v>
      </c>
      <c r="G1319" s="17"/>
      <c r="H1319" s="81">
        <f t="shared" ref="H1319:H1382" si="84" xml:space="preserve"> (E1319-F1319)*100</f>
        <v>2.2211428571428571</v>
      </c>
      <c r="I1319" s="81">
        <f t="shared" ref="I1319:I1382" si="85">C1319*1000/(2*$K$8*$K$10)</f>
        <v>21.482277121374867</v>
      </c>
      <c r="K1319"/>
    </row>
    <row r="1320" spans="1:11" x14ac:dyDescent="0.25">
      <c r="A1320" s="14">
        <v>256.2</v>
      </c>
      <c r="B1320" s="14">
        <v>3.5819999999999999</v>
      </c>
      <c r="C1320" s="14">
        <v>3.04</v>
      </c>
      <c r="D1320" s="17"/>
      <c r="E1320" s="16">
        <f t="shared" si="82"/>
        <v>1.7057142857142858E-2</v>
      </c>
      <c r="F1320" s="17">
        <f t="shared" si="83"/>
        <v>-5.1171428571428574E-3</v>
      </c>
      <c r="G1320" s="17"/>
      <c r="H1320" s="81">
        <f t="shared" si="84"/>
        <v>2.2174285714285715</v>
      </c>
      <c r="I1320" s="81">
        <f t="shared" si="85"/>
        <v>21.341870081365883</v>
      </c>
      <c r="K1320"/>
    </row>
    <row r="1321" spans="1:11" x14ac:dyDescent="0.25">
      <c r="A1321" s="14">
        <v>256.39999999999998</v>
      </c>
      <c r="B1321" s="14">
        <v>3.5760000000000001</v>
      </c>
      <c r="C1321" s="14">
        <v>3.03</v>
      </c>
      <c r="D1321" s="17"/>
      <c r="E1321" s="16">
        <f t="shared" si="82"/>
        <v>1.7028571428571428E-2</v>
      </c>
      <c r="F1321" s="17">
        <f t="shared" si="83"/>
        <v>-5.1085714285714285E-3</v>
      </c>
      <c r="G1321" s="17"/>
      <c r="H1321" s="81">
        <f t="shared" si="84"/>
        <v>2.2137142857142855</v>
      </c>
      <c r="I1321" s="81">
        <f t="shared" si="85"/>
        <v>21.271666561361389</v>
      </c>
      <c r="K1321"/>
    </row>
    <row r="1322" spans="1:11" x14ac:dyDescent="0.25">
      <c r="A1322" s="14">
        <v>256.60000000000002</v>
      </c>
      <c r="B1322" s="14">
        <v>3.57</v>
      </c>
      <c r="C1322" s="14">
        <v>3.01</v>
      </c>
      <c r="D1322" s="17"/>
      <c r="E1322" s="16">
        <f t="shared" si="82"/>
        <v>1.6999999999999998E-2</v>
      </c>
      <c r="F1322" s="17">
        <f t="shared" si="83"/>
        <v>-5.0999999999999995E-3</v>
      </c>
      <c r="G1322" s="17"/>
      <c r="H1322" s="81">
        <f t="shared" si="84"/>
        <v>2.21</v>
      </c>
      <c r="I1322" s="81">
        <f t="shared" si="85"/>
        <v>21.131259521352401</v>
      </c>
      <c r="K1322"/>
    </row>
    <row r="1323" spans="1:11" x14ac:dyDescent="0.25">
      <c r="A1323" s="14">
        <v>256.8</v>
      </c>
      <c r="B1323" s="14">
        <v>3.5640000000000001</v>
      </c>
      <c r="C1323" s="14">
        <v>3</v>
      </c>
      <c r="D1323" s="17"/>
      <c r="E1323" s="16">
        <f t="shared" si="82"/>
        <v>1.6971428571428571E-2</v>
      </c>
      <c r="F1323" s="17">
        <f t="shared" si="83"/>
        <v>-5.0914285714285714E-3</v>
      </c>
      <c r="G1323" s="17"/>
      <c r="H1323" s="81">
        <f t="shared" si="84"/>
        <v>2.206285714285714</v>
      </c>
      <c r="I1323" s="81">
        <f t="shared" si="85"/>
        <v>21.061056001347911</v>
      </c>
      <c r="K1323"/>
    </row>
    <row r="1324" spans="1:11" x14ac:dyDescent="0.25">
      <c r="A1324" s="14">
        <v>257</v>
      </c>
      <c r="B1324" s="14">
        <v>3.5579999999999998</v>
      </c>
      <c r="C1324" s="14">
        <v>2.99</v>
      </c>
      <c r="D1324" s="17"/>
      <c r="E1324" s="16">
        <f t="shared" si="82"/>
        <v>1.6942857142857141E-2</v>
      </c>
      <c r="F1324" s="17">
        <f t="shared" si="83"/>
        <v>-5.0828571428571424E-3</v>
      </c>
      <c r="G1324" s="17"/>
      <c r="H1324" s="81">
        <f t="shared" si="84"/>
        <v>2.2025714285714284</v>
      </c>
      <c r="I1324" s="81">
        <f t="shared" si="85"/>
        <v>20.990852481343417</v>
      </c>
      <c r="K1324"/>
    </row>
    <row r="1325" spans="1:11" x14ac:dyDescent="0.25">
      <c r="A1325" s="14">
        <v>257.2</v>
      </c>
      <c r="B1325" s="14">
        <v>3.552</v>
      </c>
      <c r="C1325" s="14">
        <v>2.97</v>
      </c>
      <c r="D1325" s="17"/>
      <c r="E1325" s="16">
        <f t="shared" si="82"/>
        <v>1.6914285714285715E-2</v>
      </c>
      <c r="F1325" s="17">
        <f t="shared" si="83"/>
        <v>-5.0742857142857143E-3</v>
      </c>
      <c r="G1325" s="17"/>
      <c r="H1325" s="81">
        <f t="shared" si="84"/>
        <v>2.1988571428571428</v>
      </c>
      <c r="I1325" s="81">
        <f t="shared" si="85"/>
        <v>20.850445441334433</v>
      </c>
      <c r="K1325"/>
    </row>
    <row r="1326" spans="1:11" x14ac:dyDescent="0.25">
      <c r="A1326" s="14">
        <v>257.39999999999998</v>
      </c>
      <c r="B1326" s="14">
        <v>3.5459999999999998</v>
      </c>
      <c r="C1326" s="14">
        <v>2.96</v>
      </c>
      <c r="D1326" s="17"/>
      <c r="E1326" s="16">
        <f t="shared" si="82"/>
        <v>1.6885714285714285E-2</v>
      </c>
      <c r="F1326" s="17">
        <f t="shared" si="83"/>
        <v>-5.0657142857142854E-3</v>
      </c>
      <c r="G1326" s="17"/>
      <c r="H1326" s="81">
        <f t="shared" si="84"/>
        <v>2.1951428571428568</v>
      </c>
      <c r="I1326" s="81">
        <f t="shared" si="85"/>
        <v>20.780241921329939</v>
      </c>
      <c r="K1326"/>
    </row>
    <row r="1327" spans="1:11" x14ac:dyDescent="0.25">
      <c r="A1327" s="14">
        <v>257.60000000000002</v>
      </c>
      <c r="B1327" s="14">
        <v>3.54</v>
      </c>
      <c r="C1327" s="14">
        <v>2.94</v>
      </c>
      <c r="D1327" s="17"/>
      <c r="E1327" s="16">
        <f t="shared" si="82"/>
        <v>1.6857142857142859E-2</v>
      </c>
      <c r="F1327" s="17">
        <f t="shared" si="83"/>
        <v>-5.0571428571428573E-3</v>
      </c>
      <c r="G1327" s="17"/>
      <c r="H1327" s="81">
        <f t="shared" si="84"/>
        <v>2.1914285714285717</v>
      </c>
      <c r="I1327" s="81">
        <f t="shared" si="85"/>
        <v>20.639834881320951</v>
      </c>
      <c r="K1327"/>
    </row>
    <row r="1328" spans="1:11" x14ac:dyDescent="0.25">
      <c r="A1328" s="14">
        <v>257.8</v>
      </c>
      <c r="B1328" s="14">
        <v>3.5339999999999998</v>
      </c>
      <c r="C1328" s="14">
        <v>2.93</v>
      </c>
      <c r="D1328" s="17"/>
      <c r="E1328" s="16">
        <f t="shared" si="82"/>
        <v>1.6828571428571429E-2</v>
      </c>
      <c r="F1328" s="17">
        <f t="shared" si="83"/>
        <v>-5.0485714285714283E-3</v>
      </c>
      <c r="G1328" s="17"/>
      <c r="H1328" s="81">
        <f t="shared" si="84"/>
        <v>2.1877142857142857</v>
      </c>
      <c r="I1328" s="81">
        <f t="shared" si="85"/>
        <v>20.569631361316461</v>
      </c>
      <c r="K1328"/>
    </row>
    <row r="1329" spans="1:11" x14ac:dyDescent="0.25">
      <c r="A1329" s="14">
        <v>258</v>
      </c>
      <c r="B1329" s="14">
        <v>3.528</v>
      </c>
      <c r="C1329" s="14">
        <v>2.92</v>
      </c>
      <c r="D1329" s="17"/>
      <c r="E1329" s="16">
        <f t="shared" si="82"/>
        <v>1.6799999999999999E-2</v>
      </c>
      <c r="F1329" s="17">
        <f t="shared" si="83"/>
        <v>-5.0399999999999993E-3</v>
      </c>
      <c r="G1329" s="17"/>
      <c r="H1329" s="81">
        <f t="shared" si="84"/>
        <v>2.1839999999999997</v>
      </c>
      <c r="I1329" s="81">
        <f t="shared" si="85"/>
        <v>20.499427841311967</v>
      </c>
      <c r="K1329"/>
    </row>
    <row r="1330" spans="1:11" x14ac:dyDescent="0.25">
      <c r="A1330" s="14">
        <v>258.2</v>
      </c>
      <c r="B1330" s="14">
        <v>3.5219999999999998</v>
      </c>
      <c r="C1330" s="14">
        <v>2.9</v>
      </c>
      <c r="D1330" s="17"/>
      <c r="E1330" s="16">
        <f t="shared" si="82"/>
        <v>1.6771428571428569E-2</v>
      </c>
      <c r="F1330" s="17">
        <f t="shared" si="83"/>
        <v>-5.0314285714285704E-3</v>
      </c>
      <c r="G1330" s="17"/>
      <c r="H1330" s="81">
        <f t="shared" si="84"/>
        <v>2.1802857142857137</v>
      </c>
      <c r="I1330" s="81">
        <f t="shared" si="85"/>
        <v>20.359020801302979</v>
      </c>
      <c r="K1330"/>
    </row>
    <row r="1331" spans="1:11" x14ac:dyDescent="0.25">
      <c r="A1331" s="14">
        <v>258.39999999999998</v>
      </c>
      <c r="B1331" s="14">
        <v>3.516</v>
      </c>
      <c r="C1331" s="14">
        <v>2.89</v>
      </c>
      <c r="D1331" s="17"/>
      <c r="E1331" s="16">
        <f t="shared" si="82"/>
        <v>1.6742857142857143E-2</v>
      </c>
      <c r="F1331" s="17">
        <f t="shared" si="83"/>
        <v>-5.0228571428571423E-3</v>
      </c>
      <c r="G1331" s="17"/>
      <c r="H1331" s="81">
        <f t="shared" si="84"/>
        <v>2.1765714285714286</v>
      </c>
      <c r="I1331" s="81">
        <f t="shared" si="85"/>
        <v>20.288817281298488</v>
      </c>
      <c r="K1331"/>
    </row>
    <row r="1332" spans="1:11" x14ac:dyDescent="0.25">
      <c r="A1332" s="14">
        <v>258.60000000000002</v>
      </c>
      <c r="B1332" s="14">
        <v>3.51</v>
      </c>
      <c r="C1332" s="14">
        <v>2.88</v>
      </c>
      <c r="D1332" s="17"/>
      <c r="E1332" s="16">
        <f t="shared" si="82"/>
        <v>1.6714285714285713E-2</v>
      </c>
      <c r="F1332" s="17">
        <f t="shared" si="83"/>
        <v>-5.0142857142857133E-3</v>
      </c>
      <c r="G1332" s="17"/>
      <c r="H1332" s="81">
        <f t="shared" si="84"/>
        <v>2.1728571428571426</v>
      </c>
      <c r="I1332" s="81">
        <f t="shared" si="85"/>
        <v>20.218613761293994</v>
      </c>
      <c r="K1332"/>
    </row>
    <row r="1333" spans="1:11" x14ac:dyDescent="0.25">
      <c r="A1333" s="14">
        <v>258.8</v>
      </c>
      <c r="B1333" s="14">
        <v>3.504</v>
      </c>
      <c r="C1333" s="14">
        <v>2.86</v>
      </c>
      <c r="D1333" s="17"/>
      <c r="E1333" s="16">
        <f t="shared" si="82"/>
        <v>1.6685714285714286E-2</v>
      </c>
      <c r="F1333" s="17">
        <f t="shared" si="83"/>
        <v>-5.0057142857142861E-3</v>
      </c>
      <c r="G1333" s="17"/>
      <c r="H1333" s="81">
        <f t="shared" si="84"/>
        <v>2.1691428571428575</v>
      </c>
      <c r="I1333" s="81">
        <f t="shared" si="85"/>
        <v>20.078206721285007</v>
      </c>
      <c r="K1333"/>
    </row>
    <row r="1334" spans="1:11" x14ac:dyDescent="0.25">
      <c r="A1334" s="14">
        <v>259</v>
      </c>
      <c r="B1334" s="14">
        <v>3.4980000000000002</v>
      </c>
      <c r="C1334" s="14">
        <v>2.85</v>
      </c>
      <c r="D1334" s="17"/>
      <c r="E1334" s="16">
        <f t="shared" si="82"/>
        <v>1.6657142857142856E-2</v>
      </c>
      <c r="F1334" s="17">
        <f t="shared" si="83"/>
        <v>-4.9971428571428571E-3</v>
      </c>
      <c r="G1334" s="17"/>
      <c r="H1334" s="81">
        <f t="shared" si="84"/>
        <v>2.1654285714285715</v>
      </c>
      <c r="I1334" s="81">
        <f t="shared" si="85"/>
        <v>20.008003201280516</v>
      </c>
      <c r="K1334"/>
    </row>
    <row r="1335" spans="1:11" x14ac:dyDescent="0.25">
      <c r="A1335" s="14">
        <v>259.2</v>
      </c>
      <c r="B1335" s="14">
        <v>3.492</v>
      </c>
      <c r="C1335" s="14">
        <v>2.83</v>
      </c>
      <c r="D1335" s="17"/>
      <c r="E1335" s="16">
        <f t="shared" si="82"/>
        <v>1.662857142857143E-2</v>
      </c>
      <c r="F1335" s="17">
        <f t="shared" si="83"/>
        <v>-4.988571428571429E-3</v>
      </c>
      <c r="G1335" s="17"/>
      <c r="H1335" s="81">
        <f t="shared" si="84"/>
        <v>2.1617142857142859</v>
      </c>
      <c r="I1335" s="81">
        <f t="shared" si="85"/>
        <v>19.867596161271528</v>
      </c>
      <c r="K1335"/>
    </row>
    <row r="1336" spans="1:11" x14ac:dyDescent="0.25">
      <c r="A1336" s="14">
        <v>259.39999999999998</v>
      </c>
      <c r="B1336" s="14">
        <v>3.4860000000000002</v>
      </c>
      <c r="C1336" s="14">
        <v>2.82</v>
      </c>
      <c r="D1336" s="17"/>
      <c r="E1336" s="16">
        <f t="shared" si="82"/>
        <v>1.66E-2</v>
      </c>
      <c r="F1336" s="17">
        <f t="shared" si="83"/>
        <v>-4.9800000000000001E-3</v>
      </c>
      <c r="G1336" s="17"/>
      <c r="H1336" s="81">
        <f t="shared" si="84"/>
        <v>2.1580000000000004</v>
      </c>
      <c r="I1336" s="81">
        <f t="shared" si="85"/>
        <v>19.797392641267034</v>
      </c>
      <c r="K1336"/>
    </row>
    <row r="1337" spans="1:11" x14ac:dyDescent="0.25">
      <c r="A1337" s="14">
        <v>259.60000000000002</v>
      </c>
      <c r="B1337" s="14">
        <v>3.48</v>
      </c>
      <c r="C1337" s="14">
        <v>2.81</v>
      </c>
      <c r="D1337" s="17"/>
      <c r="E1337" s="16">
        <f t="shared" si="82"/>
        <v>1.657142857142857E-2</v>
      </c>
      <c r="F1337" s="17">
        <f t="shared" si="83"/>
        <v>-4.9714285714285711E-3</v>
      </c>
      <c r="G1337" s="17"/>
      <c r="H1337" s="81">
        <f t="shared" si="84"/>
        <v>2.1542857142857139</v>
      </c>
      <c r="I1337" s="81">
        <f t="shared" si="85"/>
        <v>19.727189121262544</v>
      </c>
      <c r="K1337"/>
    </row>
    <row r="1338" spans="1:11" x14ac:dyDescent="0.25">
      <c r="A1338" s="14">
        <v>259.8</v>
      </c>
      <c r="B1338" s="14">
        <v>3.4740000000000002</v>
      </c>
      <c r="C1338" s="14">
        <v>2.79</v>
      </c>
      <c r="D1338" s="17"/>
      <c r="E1338" s="16">
        <f t="shared" si="82"/>
        <v>1.6542857142857144E-2</v>
      </c>
      <c r="F1338" s="17">
        <f t="shared" si="83"/>
        <v>-4.962857142857143E-3</v>
      </c>
      <c r="G1338" s="17"/>
      <c r="H1338" s="81">
        <f t="shared" si="84"/>
        <v>2.1505714285714288</v>
      </c>
      <c r="I1338" s="81">
        <f t="shared" si="85"/>
        <v>19.586782081253556</v>
      </c>
      <c r="K1338"/>
    </row>
    <row r="1339" spans="1:11" x14ac:dyDescent="0.25">
      <c r="A1339" s="14">
        <v>260</v>
      </c>
      <c r="B1339" s="14">
        <v>3.468</v>
      </c>
      <c r="C1339" s="14">
        <v>2.78</v>
      </c>
      <c r="D1339" s="17"/>
      <c r="E1339" s="16">
        <f t="shared" si="82"/>
        <v>1.6514285714285714E-2</v>
      </c>
      <c r="F1339" s="17">
        <f t="shared" si="83"/>
        <v>-4.954285714285714E-3</v>
      </c>
      <c r="G1339" s="17"/>
      <c r="H1339" s="81">
        <f t="shared" si="84"/>
        <v>2.1468571428571428</v>
      </c>
      <c r="I1339" s="81">
        <f t="shared" si="85"/>
        <v>19.516578561249062</v>
      </c>
      <c r="K1339"/>
    </row>
    <row r="1340" spans="1:11" x14ac:dyDescent="0.25">
      <c r="A1340" s="14">
        <v>260.2</v>
      </c>
      <c r="B1340" s="14">
        <v>3.4620000000000002</v>
      </c>
      <c r="C1340" s="14">
        <v>2.76</v>
      </c>
      <c r="D1340" s="17"/>
      <c r="E1340" s="16">
        <f t="shared" si="82"/>
        <v>1.6485714285714288E-2</v>
      </c>
      <c r="F1340" s="17">
        <f t="shared" si="83"/>
        <v>-4.9457142857142859E-3</v>
      </c>
      <c r="G1340" s="17"/>
      <c r="H1340" s="81">
        <f t="shared" si="84"/>
        <v>2.1431428571428572</v>
      </c>
      <c r="I1340" s="81">
        <f t="shared" si="85"/>
        <v>19.376171521240078</v>
      </c>
      <c r="K1340"/>
    </row>
    <row r="1341" spans="1:11" x14ac:dyDescent="0.25">
      <c r="A1341" s="14">
        <v>260.39999999999998</v>
      </c>
      <c r="B1341" s="14">
        <v>3.456</v>
      </c>
      <c r="C1341" s="14">
        <v>2.75</v>
      </c>
      <c r="D1341" s="17"/>
      <c r="E1341" s="16">
        <f t="shared" si="82"/>
        <v>1.6457142857142858E-2</v>
      </c>
      <c r="F1341" s="17">
        <f t="shared" si="83"/>
        <v>-4.937142857142857E-3</v>
      </c>
      <c r="G1341" s="17"/>
      <c r="H1341" s="81">
        <f t="shared" si="84"/>
        <v>2.1394285714285712</v>
      </c>
      <c r="I1341" s="81">
        <f t="shared" si="85"/>
        <v>19.305968001235584</v>
      </c>
      <c r="K1341"/>
    </row>
    <row r="1342" spans="1:11" x14ac:dyDescent="0.25">
      <c r="A1342" s="14">
        <v>260.60000000000002</v>
      </c>
      <c r="B1342" s="14">
        <v>3.456</v>
      </c>
      <c r="C1342" s="14">
        <v>2.74</v>
      </c>
      <c r="D1342" s="17"/>
      <c r="E1342" s="16">
        <f t="shared" si="82"/>
        <v>1.6457142857142858E-2</v>
      </c>
      <c r="F1342" s="17">
        <f t="shared" si="83"/>
        <v>-4.937142857142857E-3</v>
      </c>
      <c r="G1342" s="17"/>
      <c r="H1342" s="81">
        <f t="shared" si="84"/>
        <v>2.1394285714285712</v>
      </c>
      <c r="I1342" s="81">
        <f t="shared" si="85"/>
        <v>19.23576448123109</v>
      </c>
      <c r="K1342"/>
    </row>
    <row r="1343" spans="1:11" x14ac:dyDescent="0.25">
      <c r="A1343" s="14">
        <v>260.8</v>
      </c>
      <c r="B1343" s="14">
        <v>3.45</v>
      </c>
      <c r="C1343" s="14">
        <v>2.72</v>
      </c>
      <c r="D1343" s="17"/>
      <c r="E1343" s="16">
        <f t="shared" si="82"/>
        <v>1.6428571428571428E-2</v>
      </c>
      <c r="F1343" s="17">
        <f t="shared" si="83"/>
        <v>-4.928571428571428E-3</v>
      </c>
      <c r="G1343" s="17"/>
      <c r="H1343" s="81">
        <f t="shared" si="84"/>
        <v>2.1357142857142857</v>
      </c>
      <c r="I1343" s="81">
        <f t="shared" si="85"/>
        <v>19.095357441222106</v>
      </c>
      <c r="K1343"/>
    </row>
    <row r="1344" spans="1:11" x14ac:dyDescent="0.25">
      <c r="A1344" s="14">
        <v>261</v>
      </c>
      <c r="B1344" s="14">
        <v>3.444</v>
      </c>
      <c r="C1344" s="14">
        <v>2.71</v>
      </c>
      <c r="D1344" s="17"/>
      <c r="E1344" s="16">
        <f t="shared" si="82"/>
        <v>1.6400000000000001E-2</v>
      </c>
      <c r="F1344" s="17">
        <f t="shared" si="83"/>
        <v>-4.9199999999999999E-3</v>
      </c>
      <c r="G1344" s="17"/>
      <c r="H1344" s="81">
        <f t="shared" si="84"/>
        <v>2.1320000000000001</v>
      </c>
      <c r="I1344" s="81">
        <f t="shared" si="85"/>
        <v>19.025153921217612</v>
      </c>
      <c r="K1344"/>
    </row>
    <row r="1345" spans="1:11" x14ac:dyDescent="0.25">
      <c r="A1345" s="14">
        <v>261.2</v>
      </c>
      <c r="B1345" s="14">
        <v>3.4380000000000002</v>
      </c>
      <c r="C1345" s="14">
        <v>2.69</v>
      </c>
      <c r="D1345" s="17"/>
      <c r="E1345" s="16">
        <f t="shared" si="82"/>
        <v>1.6371428571428571E-2</v>
      </c>
      <c r="F1345" s="17">
        <f t="shared" si="83"/>
        <v>-4.9114285714285709E-3</v>
      </c>
      <c r="G1345" s="17"/>
      <c r="H1345" s="81">
        <f t="shared" si="84"/>
        <v>2.1282857142857141</v>
      </c>
      <c r="I1345" s="81">
        <f t="shared" si="85"/>
        <v>18.884746881208628</v>
      </c>
      <c r="K1345"/>
    </row>
    <row r="1346" spans="1:11" x14ac:dyDescent="0.25">
      <c r="A1346" s="14">
        <v>261.39999999999998</v>
      </c>
      <c r="B1346" s="14">
        <v>3.4319999999999999</v>
      </c>
      <c r="C1346" s="14">
        <v>2.68</v>
      </c>
      <c r="D1346" s="17"/>
      <c r="E1346" s="16">
        <f t="shared" si="82"/>
        <v>1.6342857142857142E-2</v>
      </c>
      <c r="F1346" s="17">
        <f t="shared" si="83"/>
        <v>-4.902857142857142E-3</v>
      </c>
      <c r="G1346" s="17"/>
      <c r="H1346" s="81">
        <f t="shared" si="84"/>
        <v>2.1245714285714286</v>
      </c>
      <c r="I1346" s="81">
        <f t="shared" si="85"/>
        <v>18.814543361204134</v>
      </c>
      <c r="K1346"/>
    </row>
    <row r="1347" spans="1:11" x14ac:dyDescent="0.25">
      <c r="A1347" s="14">
        <v>261.60000000000002</v>
      </c>
      <c r="B1347" s="14">
        <v>3.4260000000000002</v>
      </c>
      <c r="C1347" s="14">
        <v>2.67</v>
      </c>
      <c r="D1347" s="17"/>
      <c r="E1347" s="16">
        <f t="shared" si="82"/>
        <v>1.6314285714285715E-2</v>
      </c>
      <c r="F1347" s="17">
        <f t="shared" si="83"/>
        <v>-4.8942857142857147E-3</v>
      </c>
      <c r="G1347" s="17"/>
      <c r="H1347" s="81">
        <f t="shared" si="84"/>
        <v>2.120857142857143</v>
      </c>
      <c r="I1347" s="81">
        <f t="shared" si="85"/>
        <v>18.74433984119964</v>
      </c>
      <c r="K1347"/>
    </row>
    <row r="1348" spans="1:11" x14ac:dyDescent="0.25">
      <c r="A1348" s="14">
        <v>261.8</v>
      </c>
      <c r="B1348" s="14">
        <v>3.42</v>
      </c>
      <c r="C1348" s="14">
        <v>2.65</v>
      </c>
      <c r="D1348" s="17"/>
      <c r="E1348" s="16">
        <f t="shared" si="82"/>
        <v>1.6285714285714285E-2</v>
      </c>
      <c r="F1348" s="17">
        <f t="shared" si="83"/>
        <v>-4.8857142857142858E-3</v>
      </c>
      <c r="G1348" s="17"/>
      <c r="H1348" s="81">
        <f t="shared" si="84"/>
        <v>2.117142857142857</v>
      </c>
      <c r="I1348" s="81">
        <f t="shared" si="85"/>
        <v>18.603932801190656</v>
      </c>
      <c r="K1348"/>
    </row>
    <row r="1349" spans="1:11" x14ac:dyDescent="0.25">
      <c r="A1349" s="14">
        <v>262</v>
      </c>
      <c r="B1349" s="14">
        <v>3.4140000000000001</v>
      </c>
      <c r="C1349" s="14">
        <v>2.64</v>
      </c>
      <c r="D1349" s="17"/>
      <c r="E1349" s="16">
        <f t="shared" si="82"/>
        <v>1.6257142857142859E-2</v>
      </c>
      <c r="F1349" s="17">
        <f t="shared" si="83"/>
        <v>-4.8771428571428577E-3</v>
      </c>
      <c r="G1349" s="17"/>
      <c r="H1349" s="81">
        <f t="shared" si="84"/>
        <v>2.1134285714285719</v>
      </c>
      <c r="I1349" s="81">
        <f t="shared" si="85"/>
        <v>18.533729281186162</v>
      </c>
      <c r="K1349"/>
    </row>
    <row r="1350" spans="1:11" x14ac:dyDescent="0.25">
      <c r="A1350" s="14">
        <v>262.2</v>
      </c>
      <c r="B1350" s="14">
        <v>3.4079999999999999</v>
      </c>
      <c r="C1350" s="14">
        <v>2.63</v>
      </c>
      <c r="D1350" s="17"/>
      <c r="E1350" s="16">
        <f t="shared" si="82"/>
        <v>1.6228571428571429E-2</v>
      </c>
      <c r="F1350" s="17">
        <f t="shared" si="83"/>
        <v>-4.8685714285714287E-3</v>
      </c>
      <c r="G1350" s="17"/>
      <c r="H1350" s="81">
        <f t="shared" si="84"/>
        <v>2.1097142857142854</v>
      </c>
      <c r="I1350" s="81">
        <f t="shared" si="85"/>
        <v>18.463525761181668</v>
      </c>
      <c r="K1350"/>
    </row>
    <row r="1351" spans="1:11" x14ac:dyDescent="0.25">
      <c r="A1351" s="14">
        <v>262.39999999999998</v>
      </c>
      <c r="B1351" s="14">
        <v>3.4020000000000001</v>
      </c>
      <c r="C1351" s="14">
        <v>2.61</v>
      </c>
      <c r="D1351" s="17"/>
      <c r="E1351" s="16">
        <f t="shared" si="82"/>
        <v>1.6199999999999999E-2</v>
      </c>
      <c r="F1351" s="17">
        <f t="shared" si="83"/>
        <v>-4.8599999999999997E-3</v>
      </c>
      <c r="G1351" s="17"/>
      <c r="H1351" s="81">
        <f t="shared" si="84"/>
        <v>2.1059999999999999</v>
      </c>
      <c r="I1351" s="81">
        <f t="shared" si="85"/>
        <v>18.323118721172683</v>
      </c>
      <c r="K1351"/>
    </row>
    <row r="1352" spans="1:11" x14ac:dyDescent="0.25">
      <c r="A1352" s="14">
        <v>262.60000000000002</v>
      </c>
      <c r="B1352" s="14">
        <v>3.3959999999999999</v>
      </c>
      <c r="C1352" s="14">
        <v>2.6</v>
      </c>
      <c r="D1352" s="17"/>
      <c r="E1352" s="16">
        <f t="shared" si="82"/>
        <v>1.6171428571428573E-2</v>
      </c>
      <c r="F1352" s="17">
        <f t="shared" si="83"/>
        <v>-4.8514285714285716E-3</v>
      </c>
      <c r="G1352" s="17"/>
      <c r="H1352" s="81">
        <f t="shared" si="84"/>
        <v>2.1022857142857143</v>
      </c>
      <c r="I1352" s="81">
        <f t="shared" si="85"/>
        <v>18.252915201168189</v>
      </c>
      <c r="K1352"/>
    </row>
    <row r="1353" spans="1:11" x14ac:dyDescent="0.25">
      <c r="A1353" s="14">
        <v>262.8</v>
      </c>
      <c r="B1353" s="14">
        <v>3.3839999999999999</v>
      </c>
      <c r="C1353" s="14">
        <v>2.59</v>
      </c>
      <c r="D1353" s="17"/>
      <c r="E1353" s="16">
        <f t="shared" si="82"/>
        <v>1.6114285714285713E-2</v>
      </c>
      <c r="F1353" s="17">
        <f t="shared" si="83"/>
        <v>-4.8342857142857137E-3</v>
      </c>
      <c r="G1353" s="17"/>
      <c r="H1353" s="81">
        <f t="shared" si="84"/>
        <v>2.0948571428571428</v>
      </c>
      <c r="I1353" s="81">
        <f t="shared" si="85"/>
        <v>18.182711681163696</v>
      </c>
      <c r="K1353"/>
    </row>
    <row r="1354" spans="1:11" x14ac:dyDescent="0.25">
      <c r="A1354" s="14">
        <v>263</v>
      </c>
      <c r="B1354" s="14">
        <v>3.3780000000000001</v>
      </c>
      <c r="C1354" s="14">
        <v>2.57</v>
      </c>
      <c r="D1354" s="17"/>
      <c r="E1354" s="16">
        <f t="shared" si="82"/>
        <v>1.6085714285714287E-2</v>
      </c>
      <c r="F1354" s="17">
        <f t="shared" si="83"/>
        <v>-4.8257142857142856E-3</v>
      </c>
      <c r="G1354" s="17"/>
      <c r="H1354" s="81">
        <f t="shared" si="84"/>
        <v>2.0911428571428572</v>
      </c>
      <c r="I1354" s="81">
        <f t="shared" si="85"/>
        <v>18.042304641154711</v>
      </c>
      <c r="K1354"/>
    </row>
    <row r="1355" spans="1:11" x14ac:dyDescent="0.25">
      <c r="A1355" s="14">
        <v>263.2</v>
      </c>
      <c r="B1355" s="14">
        <v>3.3660000000000001</v>
      </c>
      <c r="C1355" s="14">
        <v>2.56</v>
      </c>
      <c r="D1355" s="17"/>
      <c r="E1355" s="16">
        <f t="shared" si="82"/>
        <v>1.602857142857143E-2</v>
      </c>
      <c r="F1355" s="17">
        <f t="shared" si="83"/>
        <v>-4.8085714285714285E-3</v>
      </c>
      <c r="G1355" s="17"/>
      <c r="H1355" s="81">
        <f t="shared" si="84"/>
        <v>2.0837142857142861</v>
      </c>
      <c r="I1355" s="81">
        <f t="shared" si="85"/>
        <v>17.972101121150217</v>
      </c>
      <c r="K1355"/>
    </row>
    <row r="1356" spans="1:11" x14ac:dyDescent="0.25">
      <c r="A1356" s="14">
        <v>263.39999999999998</v>
      </c>
      <c r="B1356" s="14">
        <v>3.36</v>
      </c>
      <c r="C1356" s="14">
        <v>2.5499999999999998</v>
      </c>
      <c r="D1356" s="17"/>
      <c r="E1356" s="16">
        <f t="shared" si="82"/>
        <v>1.6E-2</v>
      </c>
      <c r="F1356" s="17">
        <f t="shared" si="83"/>
        <v>-4.7999999999999996E-3</v>
      </c>
      <c r="G1356" s="17"/>
      <c r="H1356" s="81">
        <f t="shared" si="84"/>
        <v>2.08</v>
      </c>
      <c r="I1356" s="81">
        <f t="shared" si="85"/>
        <v>17.901897601145723</v>
      </c>
      <c r="K1356"/>
    </row>
    <row r="1357" spans="1:11" x14ac:dyDescent="0.25">
      <c r="A1357" s="14">
        <v>263.60000000000002</v>
      </c>
      <c r="B1357" s="14">
        <v>3.3479999999999999</v>
      </c>
      <c r="C1357" s="14">
        <v>2.5299999999999998</v>
      </c>
      <c r="D1357" s="17"/>
      <c r="E1357" s="16">
        <f t="shared" si="82"/>
        <v>1.5942857142857141E-2</v>
      </c>
      <c r="F1357" s="17">
        <f t="shared" si="83"/>
        <v>-4.7828571428571416E-3</v>
      </c>
      <c r="G1357" s="17"/>
      <c r="H1357" s="81">
        <f t="shared" si="84"/>
        <v>2.0725714285714281</v>
      </c>
      <c r="I1357" s="81">
        <f t="shared" si="85"/>
        <v>17.761490561136739</v>
      </c>
      <c r="K1357"/>
    </row>
    <row r="1358" spans="1:11" x14ac:dyDescent="0.25">
      <c r="A1358" s="14">
        <v>263.8</v>
      </c>
      <c r="B1358" s="14">
        <v>3.3420000000000001</v>
      </c>
      <c r="C1358" s="14">
        <v>2.52</v>
      </c>
      <c r="D1358" s="17"/>
      <c r="E1358" s="16">
        <f t="shared" si="82"/>
        <v>1.5914285714285714E-2</v>
      </c>
      <c r="F1358" s="17">
        <f t="shared" si="83"/>
        <v>-4.7742857142857144E-3</v>
      </c>
      <c r="G1358" s="17"/>
      <c r="H1358" s="81">
        <f t="shared" si="84"/>
        <v>2.068857142857143</v>
      </c>
      <c r="I1358" s="81">
        <f t="shared" si="85"/>
        <v>17.691287041132245</v>
      </c>
      <c r="K1358"/>
    </row>
    <row r="1359" spans="1:11" x14ac:dyDescent="0.25">
      <c r="A1359" s="14">
        <v>264</v>
      </c>
      <c r="B1359" s="14">
        <v>3.3359999999999999</v>
      </c>
      <c r="C1359" s="14">
        <v>2.5099999999999998</v>
      </c>
      <c r="D1359" s="17"/>
      <c r="E1359" s="16">
        <f t="shared" si="82"/>
        <v>1.5885714285714284E-2</v>
      </c>
      <c r="F1359" s="17">
        <f t="shared" si="83"/>
        <v>-4.7657142857142855E-3</v>
      </c>
      <c r="G1359" s="17"/>
      <c r="H1359" s="81">
        <f t="shared" si="84"/>
        <v>2.0651428571428569</v>
      </c>
      <c r="I1359" s="81">
        <f t="shared" si="85"/>
        <v>17.621083521127751</v>
      </c>
      <c r="K1359"/>
    </row>
    <row r="1360" spans="1:11" x14ac:dyDescent="0.25">
      <c r="A1360" s="14">
        <v>264.2</v>
      </c>
      <c r="B1360" s="14">
        <v>3.33</v>
      </c>
      <c r="C1360" s="14">
        <v>2.4900000000000002</v>
      </c>
      <c r="D1360" s="17"/>
      <c r="E1360" s="16">
        <f t="shared" si="82"/>
        <v>1.5857142857142858E-2</v>
      </c>
      <c r="F1360" s="17">
        <f t="shared" si="83"/>
        <v>-4.7571428571428574E-3</v>
      </c>
      <c r="G1360" s="17"/>
      <c r="H1360" s="81">
        <f t="shared" si="84"/>
        <v>2.0614285714285718</v>
      </c>
      <c r="I1360" s="81">
        <f t="shared" si="85"/>
        <v>17.480676481118767</v>
      </c>
      <c r="K1360"/>
    </row>
    <row r="1361" spans="1:11" x14ac:dyDescent="0.25">
      <c r="A1361" s="14">
        <v>264.39999999999998</v>
      </c>
      <c r="B1361" s="14">
        <v>3.3239999999999998</v>
      </c>
      <c r="C1361" s="14">
        <v>2.48</v>
      </c>
      <c r="D1361" s="17"/>
      <c r="E1361" s="16">
        <f t="shared" si="82"/>
        <v>1.5828571428571428E-2</v>
      </c>
      <c r="F1361" s="17">
        <f t="shared" si="83"/>
        <v>-4.7485714285714284E-3</v>
      </c>
      <c r="G1361" s="17"/>
      <c r="H1361" s="81">
        <f t="shared" si="84"/>
        <v>2.0577142857142858</v>
      </c>
      <c r="I1361" s="81">
        <f t="shared" si="85"/>
        <v>17.410472961114273</v>
      </c>
      <c r="K1361"/>
    </row>
    <row r="1362" spans="1:11" x14ac:dyDescent="0.25">
      <c r="A1362" s="14">
        <v>264.60000000000002</v>
      </c>
      <c r="B1362" s="14">
        <v>3.3180000000000001</v>
      </c>
      <c r="C1362" s="14">
        <v>2.4700000000000002</v>
      </c>
      <c r="D1362" s="17"/>
      <c r="E1362" s="16">
        <f t="shared" si="82"/>
        <v>1.5800000000000002E-2</v>
      </c>
      <c r="F1362" s="17">
        <f t="shared" si="83"/>
        <v>-4.7400000000000003E-3</v>
      </c>
      <c r="G1362" s="17"/>
      <c r="H1362" s="81">
        <f t="shared" si="84"/>
        <v>2.0540000000000003</v>
      </c>
      <c r="I1362" s="81">
        <f t="shared" si="85"/>
        <v>17.340269441109779</v>
      </c>
      <c r="K1362"/>
    </row>
    <row r="1363" spans="1:11" x14ac:dyDescent="0.25">
      <c r="A1363" s="14">
        <v>264.8</v>
      </c>
      <c r="B1363" s="14">
        <v>3.3119999999999998</v>
      </c>
      <c r="C1363" s="14">
        <v>2.46</v>
      </c>
      <c r="D1363" s="17"/>
      <c r="E1363" s="16">
        <f t="shared" si="82"/>
        <v>1.5771428571428572E-2</v>
      </c>
      <c r="F1363" s="17">
        <f t="shared" si="83"/>
        <v>-4.7314285714285713E-3</v>
      </c>
      <c r="G1363" s="17"/>
      <c r="H1363" s="81">
        <f t="shared" si="84"/>
        <v>2.0502857142857143</v>
      </c>
      <c r="I1363" s="81">
        <f t="shared" si="85"/>
        <v>17.270065921105285</v>
      </c>
      <c r="K1363"/>
    </row>
    <row r="1364" spans="1:11" x14ac:dyDescent="0.25">
      <c r="A1364" s="14">
        <v>265</v>
      </c>
      <c r="B1364" s="14">
        <v>3.306</v>
      </c>
      <c r="C1364" s="14">
        <v>2.44</v>
      </c>
      <c r="D1364" s="17"/>
      <c r="E1364" s="16">
        <f t="shared" si="82"/>
        <v>1.5742857142857142E-2</v>
      </c>
      <c r="F1364" s="17">
        <f t="shared" si="83"/>
        <v>-4.7228571428571424E-3</v>
      </c>
      <c r="G1364" s="17"/>
      <c r="H1364" s="81">
        <f t="shared" si="84"/>
        <v>2.0465714285714287</v>
      </c>
      <c r="I1364" s="81">
        <f t="shared" si="85"/>
        <v>17.129658881096301</v>
      </c>
      <c r="K1364"/>
    </row>
    <row r="1365" spans="1:11" x14ac:dyDescent="0.25">
      <c r="A1365" s="14">
        <v>265.2</v>
      </c>
      <c r="B1365" s="14">
        <v>3.294</v>
      </c>
      <c r="C1365" s="14">
        <v>2.4300000000000002</v>
      </c>
      <c r="D1365" s="17"/>
      <c r="E1365" s="16">
        <f t="shared" si="82"/>
        <v>1.5685714285714285E-2</v>
      </c>
      <c r="F1365" s="17">
        <f t="shared" si="83"/>
        <v>-4.7057142857142853E-3</v>
      </c>
      <c r="G1365" s="17"/>
      <c r="H1365" s="81">
        <f t="shared" si="84"/>
        <v>2.0391428571428571</v>
      </c>
      <c r="I1365" s="81">
        <f t="shared" si="85"/>
        <v>17.059455361091807</v>
      </c>
      <c r="K1365"/>
    </row>
    <row r="1366" spans="1:11" x14ac:dyDescent="0.25">
      <c r="A1366" s="14">
        <v>265.39999999999998</v>
      </c>
      <c r="B1366" s="14">
        <v>3.2879999999999998</v>
      </c>
      <c r="C1366" s="14">
        <v>2.42</v>
      </c>
      <c r="D1366" s="17"/>
      <c r="E1366" s="16">
        <f t="shared" si="82"/>
        <v>1.5657142857142856E-2</v>
      </c>
      <c r="F1366" s="17">
        <f t="shared" si="83"/>
        <v>-4.6971428571428563E-3</v>
      </c>
      <c r="G1366" s="17"/>
      <c r="H1366" s="81">
        <f t="shared" si="84"/>
        <v>2.0354285714285716</v>
      </c>
      <c r="I1366" s="81">
        <f t="shared" si="85"/>
        <v>16.989251841087313</v>
      </c>
      <c r="K1366"/>
    </row>
    <row r="1367" spans="1:11" x14ac:dyDescent="0.25">
      <c r="A1367" s="14">
        <v>265.60000000000002</v>
      </c>
      <c r="B1367" s="14">
        <v>3.282</v>
      </c>
      <c r="C1367" s="14">
        <v>2.4</v>
      </c>
      <c r="D1367" s="17"/>
      <c r="E1367" s="16">
        <f t="shared" si="82"/>
        <v>1.5628571428571429E-2</v>
      </c>
      <c r="F1367" s="17">
        <f t="shared" si="83"/>
        <v>-4.6885714285714282E-3</v>
      </c>
      <c r="G1367" s="17"/>
      <c r="H1367" s="81">
        <f t="shared" si="84"/>
        <v>2.0317142857142856</v>
      </c>
      <c r="I1367" s="81">
        <f t="shared" si="85"/>
        <v>16.848844801078329</v>
      </c>
      <c r="K1367"/>
    </row>
    <row r="1368" spans="1:11" x14ac:dyDescent="0.25">
      <c r="A1368" s="14">
        <v>265.8</v>
      </c>
      <c r="B1368" s="14">
        <v>3.2759999999999998</v>
      </c>
      <c r="C1368" s="14">
        <v>2.39</v>
      </c>
      <c r="D1368" s="17"/>
      <c r="E1368" s="16">
        <f t="shared" si="82"/>
        <v>1.5599999999999999E-2</v>
      </c>
      <c r="F1368" s="17">
        <f t="shared" si="83"/>
        <v>-4.6799999999999993E-3</v>
      </c>
      <c r="G1368" s="17"/>
      <c r="H1368" s="81">
        <f t="shared" si="84"/>
        <v>2.028</v>
      </c>
      <c r="I1368" s="81">
        <f t="shared" si="85"/>
        <v>16.778641281073835</v>
      </c>
      <c r="K1368"/>
    </row>
    <row r="1369" spans="1:11" x14ac:dyDescent="0.25">
      <c r="A1369" s="14">
        <v>266</v>
      </c>
      <c r="B1369" s="14">
        <v>3.27</v>
      </c>
      <c r="C1369" s="14">
        <v>2.38</v>
      </c>
      <c r="D1369" s="17"/>
      <c r="E1369" s="16">
        <f t="shared" si="82"/>
        <v>1.5571428571428571E-2</v>
      </c>
      <c r="F1369" s="17">
        <f t="shared" si="83"/>
        <v>-4.6714285714285712E-3</v>
      </c>
      <c r="G1369" s="17"/>
      <c r="H1369" s="81">
        <f t="shared" si="84"/>
        <v>2.024285714285714</v>
      </c>
      <c r="I1369" s="81">
        <f t="shared" si="85"/>
        <v>16.708437761069341</v>
      </c>
      <c r="K1369"/>
    </row>
    <row r="1370" spans="1:11" x14ac:dyDescent="0.25">
      <c r="A1370" s="14">
        <v>266.2</v>
      </c>
      <c r="B1370" s="14">
        <v>3.2639999999999998</v>
      </c>
      <c r="C1370" s="14">
        <v>2.37</v>
      </c>
      <c r="D1370" s="17"/>
      <c r="E1370" s="16">
        <f t="shared" si="82"/>
        <v>1.5542857142857141E-2</v>
      </c>
      <c r="F1370" s="17">
        <f t="shared" si="83"/>
        <v>-4.6628571428571422E-3</v>
      </c>
      <c r="G1370" s="17"/>
      <c r="H1370" s="81">
        <f t="shared" si="84"/>
        <v>2.0205714285714285</v>
      </c>
      <c r="I1370" s="81">
        <f t="shared" si="85"/>
        <v>16.63823424106485</v>
      </c>
      <c r="K1370"/>
    </row>
    <row r="1371" spans="1:11" x14ac:dyDescent="0.25">
      <c r="A1371" s="14">
        <v>266.39999999999998</v>
      </c>
      <c r="B1371" s="14">
        <v>3.258</v>
      </c>
      <c r="C1371" s="14">
        <v>2.35</v>
      </c>
      <c r="D1371" s="17"/>
      <c r="E1371" s="16">
        <f t="shared" si="82"/>
        <v>1.5514285714285715E-2</v>
      </c>
      <c r="F1371" s="17">
        <f t="shared" si="83"/>
        <v>-4.6542857142857141E-3</v>
      </c>
      <c r="G1371" s="17"/>
      <c r="H1371" s="81">
        <f t="shared" si="84"/>
        <v>2.0168571428571429</v>
      </c>
      <c r="I1371" s="81">
        <f t="shared" si="85"/>
        <v>16.497827201055863</v>
      </c>
      <c r="K1371"/>
    </row>
    <row r="1372" spans="1:11" x14ac:dyDescent="0.25">
      <c r="A1372" s="14">
        <v>266.60000000000002</v>
      </c>
      <c r="B1372" s="14">
        <v>3.258</v>
      </c>
      <c r="C1372" s="14">
        <v>2.34</v>
      </c>
      <c r="D1372" s="17"/>
      <c r="E1372" s="16">
        <f t="shared" si="82"/>
        <v>1.5514285714285715E-2</v>
      </c>
      <c r="F1372" s="17">
        <f t="shared" si="83"/>
        <v>-4.6542857142857141E-3</v>
      </c>
      <c r="G1372" s="17"/>
      <c r="H1372" s="81">
        <f t="shared" si="84"/>
        <v>2.0168571428571429</v>
      </c>
      <c r="I1372" s="81">
        <f t="shared" si="85"/>
        <v>16.427623681051369</v>
      </c>
      <c r="K1372"/>
    </row>
    <row r="1373" spans="1:11" x14ac:dyDescent="0.25">
      <c r="A1373" s="14">
        <v>266.8</v>
      </c>
      <c r="B1373" s="14">
        <v>3.2519999999999998</v>
      </c>
      <c r="C1373" s="14">
        <v>2.33</v>
      </c>
      <c r="D1373" s="17"/>
      <c r="E1373" s="16">
        <f t="shared" si="82"/>
        <v>1.5485714285714285E-2</v>
      </c>
      <c r="F1373" s="17">
        <f t="shared" si="83"/>
        <v>-4.6457142857142851E-3</v>
      </c>
      <c r="G1373" s="17"/>
      <c r="H1373" s="81">
        <f t="shared" si="84"/>
        <v>2.0131428571428569</v>
      </c>
      <c r="I1373" s="81">
        <f t="shared" si="85"/>
        <v>16.357420161046878</v>
      </c>
      <c r="K1373"/>
    </row>
    <row r="1374" spans="1:11" x14ac:dyDescent="0.25">
      <c r="A1374" s="14">
        <v>267</v>
      </c>
      <c r="B1374" s="14">
        <v>3.246</v>
      </c>
      <c r="C1374" s="14">
        <v>2.31</v>
      </c>
      <c r="D1374" s="17"/>
      <c r="E1374" s="16">
        <f t="shared" si="82"/>
        <v>1.5457142857142857E-2</v>
      </c>
      <c r="F1374" s="17">
        <f t="shared" si="83"/>
        <v>-4.637142857142857E-3</v>
      </c>
      <c r="G1374" s="17"/>
      <c r="H1374" s="81">
        <f t="shared" si="84"/>
        <v>2.0094285714285713</v>
      </c>
      <c r="I1374" s="81">
        <f t="shared" si="85"/>
        <v>16.21701312103789</v>
      </c>
      <c r="K1374"/>
    </row>
    <row r="1375" spans="1:11" x14ac:dyDescent="0.25">
      <c r="A1375" s="14">
        <v>267.2</v>
      </c>
      <c r="B1375" s="14">
        <v>3.24</v>
      </c>
      <c r="C1375" s="14">
        <v>2.2999999999999998</v>
      </c>
      <c r="D1375" s="17"/>
      <c r="E1375" s="16">
        <f t="shared" si="82"/>
        <v>1.542857142857143E-2</v>
      </c>
      <c r="F1375" s="17">
        <f t="shared" si="83"/>
        <v>-4.6285714285714289E-3</v>
      </c>
      <c r="G1375" s="17"/>
      <c r="H1375" s="81">
        <f t="shared" si="84"/>
        <v>2.0057142857142862</v>
      </c>
      <c r="I1375" s="81">
        <f t="shared" si="85"/>
        <v>16.146809601033397</v>
      </c>
      <c r="K1375"/>
    </row>
    <row r="1376" spans="1:11" x14ac:dyDescent="0.25">
      <c r="A1376" s="14">
        <v>267.39999999999998</v>
      </c>
      <c r="B1376" s="14">
        <v>3.234</v>
      </c>
      <c r="C1376" s="14">
        <v>2.29</v>
      </c>
      <c r="D1376" s="17"/>
      <c r="E1376" s="16">
        <f t="shared" si="82"/>
        <v>1.54E-2</v>
      </c>
      <c r="F1376" s="17">
        <f t="shared" si="83"/>
        <v>-4.62E-3</v>
      </c>
      <c r="G1376" s="17"/>
      <c r="H1376" s="81">
        <f t="shared" si="84"/>
        <v>2.0019999999999998</v>
      </c>
      <c r="I1376" s="81">
        <f t="shared" si="85"/>
        <v>16.076606081028906</v>
      </c>
      <c r="K1376"/>
    </row>
    <row r="1377" spans="1:11" x14ac:dyDescent="0.25">
      <c r="A1377" s="14">
        <v>267.60000000000002</v>
      </c>
      <c r="B1377" s="14">
        <v>3.2280000000000002</v>
      </c>
      <c r="C1377" s="14">
        <v>2.2799999999999998</v>
      </c>
      <c r="D1377" s="17"/>
      <c r="E1377" s="16">
        <f t="shared" si="82"/>
        <v>1.5371428571428572E-2</v>
      </c>
      <c r="F1377" s="17">
        <f t="shared" si="83"/>
        <v>-4.6114285714285719E-3</v>
      </c>
      <c r="G1377" s="17"/>
      <c r="H1377" s="81">
        <f t="shared" si="84"/>
        <v>1.9982857142857142</v>
      </c>
      <c r="I1377" s="81">
        <f t="shared" si="85"/>
        <v>16.006402561024412</v>
      </c>
      <c r="K1377"/>
    </row>
    <row r="1378" spans="1:11" x14ac:dyDescent="0.25">
      <c r="A1378" s="14">
        <v>267.8</v>
      </c>
      <c r="B1378" s="14">
        <v>3.222</v>
      </c>
      <c r="C1378" s="14">
        <v>2.2599999999999998</v>
      </c>
      <c r="D1378" s="17"/>
      <c r="E1378" s="16">
        <f t="shared" si="82"/>
        <v>1.5342857142857142E-2</v>
      </c>
      <c r="F1378" s="17">
        <f t="shared" si="83"/>
        <v>-4.6028571428571429E-3</v>
      </c>
      <c r="G1378" s="17"/>
      <c r="H1378" s="81">
        <f t="shared" si="84"/>
        <v>1.9945714285714284</v>
      </c>
      <c r="I1378" s="81">
        <f t="shared" si="85"/>
        <v>15.865995521015426</v>
      </c>
      <c r="K1378"/>
    </row>
    <row r="1379" spans="1:11" x14ac:dyDescent="0.25">
      <c r="A1379" s="14">
        <v>268</v>
      </c>
      <c r="B1379" s="14">
        <v>3.2160000000000002</v>
      </c>
      <c r="C1379" s="14">
        <v>2.25</v>
      </c>
      <c r="D1379" s="17"/>
      <c r="E1379" s="16">
        <f t="shared" si="82"/>
        <v>1.5314285714285716E-2</v>
      </c>
      <c r="F1379" s="17">
        <f t="shared" si="83"/>
        <v>-4.5942857142857148E-3</v>
      </c>
      <c r="G1379" s="17"/>
      <c r="H1379" s="81">
        <f t="shared" si="84"/>
        <v>1.9908571428571431</v>
      </c>
      <c r="I1379" s="81">
        <f t="shared" si="85"/>
        <v>15.795792001010932</v>
      </c>
      <c r="K1379"/>
    </row>
    <row r="1380" spans="1:11" x14ac:dyDescent="0.25">
      <c r="A1380" s="14">
        <v>268.2</v>
      </c>
      <c r="B1380" s="14">
        <v>3.21</v>
      </c>
      <c r="C1380" s="14">
        <v>2.2400000000000002</v>
      </c>
      <c r="D1380" s="17"/>
      <c r="E1380" s="16">
        <f t="shared" si="82"/>
        <v>1.5285714285714286E-2</v>
      </c>
      <c r="F1380" s="17">
        <f t="shared" si="83"/>
        <v>-4.5857142857142858E-3</v>
      </c>
      <c r="G1380" s="17"/>
      <c r="H1380" s="81">
        <f t="shared" si="84"/>
        <v>1.9871428571428571</v>
      </c>
      <c r="I1380" s="81">
        <f t="shared" si="85"/>
        <v>15.72558848100644</v>
      </c>
      <c r="K1380"/>
    </row>
    <row r="1381" spans="1:11" x14ac:dyDescent="0.25">
      <c r="A1381" s="14">
        <v>268.39999999999998</v>
      </c>
      <c r="B1381" s="14">
        <v>3.2040000000000002</v>
      </c>
      <c r="C1381" s="14">
        <v>2.2200000000000002</v>
      </c>
      <c r="D1381" s="17"/>
      <c r="E1381" s="16">
        <f t="shared" si="82"/>
        <v>1.5257142857142858E-2</v>
      </c>
      <c r="F1381" s="17">
        <f t="shared" si="83"/>
        <v>-4.5771428571428569E-3</v>
      </c>
      <c r="G1381" s="17"/>
      <c r="H1381" s="81">
        <f t="shared" si="84"/>
        <v>1.9834285714285713</v>
      </c>
      <c r="I1381" s="81">
        <f t="shared" si="85"/>
        <v>15.585181440997454</v>
      </c>
      <c r="K1381"/>
    </row>
    <row r="1382" spans="1:11" x14ac:dyDescent="0.25">
      <c r="A1382" s="14">
        <v>268.60000000000002</v>
      </c>
      <c r="B1382" s="14">
        <v>3.198</v>
      </c>
      <c r="C1382" s="14">
        <v>2.21</v>
      </c>
      <c r="D1382" s="17"/>
      <c r="E1382" s="16">
        <f t="shared" si="82"/>
        <v>1.5228571428571428E-2</v>
      </c>
      <c r="F1382" s="17">
        <f t="shared" si="83"/>
        <v>-4.5685714285714279E-3</v>
      </c>
      <c r="G1382" s="17"/>
      <c r="H1382" s="81">
        <f t="shared" si="84"/>
        <v>1.9797142857142858</v>
      </c>
      <c r="I1382" s="81">
        <f t="shared" si="85"/>
        <v>15.51497792099296</v>
      </c>
      <c r="K1382"/>
    </row>
    <row r="1383" spans="1:11" x14ac:dyDescent="0.25">
      <c r="A1383" s="14">
        <v>268.8</v>
      </c>
      <c r="B1383" s="14">
        <v>3.1920000000000002</v>
      </c>
      <c r="C1383" s="14">
        <v>2.2000000000000002</v>
      </c>
      <c r="D1383" s="17"/>
      <c r="E1383" s="16">
        <f t="shared" ref="E1383:E1446" si="86">B1383/$K$9</f>
        <v>1.52E-2</v>
      </c>
      <c r="F1383" s="17">
        <f t="shared" ref="F1383:F1446" si="87">(-1)*($K$16*E1383)</f>
        <v>-4.5599999999999998E-3</v>
      </c>
      <c r="G1383" s="17"/>
      <c r="H1383" s="81">
        <f t="shared" ref="H1383:H1446" si="88" xml:space="preserve"> (E1383-F1383)*100</f>
        <v>1.976</v>
      </c>
      <c r="I1383" s="81">
        <f t="shared" ref="I1383:I1446" si="89">C1383*1000/(2*$K$8*$K$10)</f>
        <v>15.444774400988468</v>
      </c>
      <c r="K1383"/>
    </row>
    <row r="1384" spans="1:11" x14ac:dyDescent="0.25">
      <c r="A1384" s="14">
        <v>269</v>
      </c>
      <c r="B1384" s="14">
        <v>3.1859999999999999</v>
      </c>
      <c r="C1384" s="14">
        <v>2.19</v>
      </c>
      <c r="D1384" s="17"/>
      <c r="E1384" s="16">
        <f t="shared" si="86"/>
        <v>1.5171428571428572E-2</v>
      </c>
      <c r="F1384" s="17">
        <f t="shared" si="87"/>
        <v>-4.5514285714285717E-3</v>
      </c>
      <c r="G1384" s="17"/>
      <c r="H1384" s="81">
        <f t="shared" si="88"/>
        <v>1.9722857142857142</v>
      </c>
      <c r="I1384" s="81">
        <f t="shared" si="89"/>
        <v>15.374570880983974</v>
      </c>
      <c r="K1384"/>
    </row>
    <row r="1385" spans="1:11" x14ac:dyDescent="0.25">
      <c r="A1385" s="14">
        <v>269.2</v>
      </c>
      <c r="B1385" s="14">
        <v>3.18</v>
      </c>
      <c r="C1385" s="14">
        <v>2.17</v>
      </c>
      <c r="D1385" s="17"/>
      <c r="E1385" s="16">
        <f t="shared" si="86"/>
        <v>1.5142857142857144E-2</v>
      </c>
      <c r="F1385" s="17">
        <f t="shared" si="87"/>
        <v>-4.5428571428571428E-3</v>
      </c>
      <c r="G1385" s="17"/>
      <c r="H1385" s="81">
        <f t="shared" si="88"/>
        <v>1.9685714285714286</v>
      </c>
      <c r="I1385" s="81">
        <f t="shared" si="89"/>
        <v>15.234163840974988</v>
      </c>
      <c r="K1385"/>
    </row>
    <row r="1386" spans="1:11" x14ac:dyDescent="0.25">
      <c r="A1386" s="14">
        <v>269.39999999999998</v>
      </c>
      <c r="B1386" s="14">
        <v>3.1739999999999999</v>
      </c>
      <c r="C1386" s="14">
        <v>2.16</v>
      </c>
      <c r="D1386" s="17"/>
      <c r="E1386" s="16">
        <f t="shared" si="86"/>
        <v>1.5114285714285714E-2</v>
      </c>
      <c r="F1386" s="17">
        <f t="shared" si="87"/>
        <v>-4.5342857142857138E-3</v>
      </c>
      <c r="G1386" s="17"/>
      <c r="H1386" s="81">
        <f t="shared" si="88"/>
        <v>1.9648571428571429</v>
      </c>
      <c r="I1386" s="81">
        <f t="shared" si="89"/>
        <v>15.163960320970496</v>
      </c>
      <c r="K1386"/>
    </row>
    <row r="1387" spans="1:11" x14ac:dyDescent="0.25">
      <c r="A1387" s="14">
        <v>269.60000000000002</v>
      </c>
      <c r="B1387" s="14">
        <v>3.1619999999999999</v>
      </c>
      <c r="C1387" s="14">
        <v>2.15</v>
      </c>
      <c r="D1387" s="17"/>
      <c r="E1387" s="16">
        <f t="shared" si="86"/>
        <v>1.5057142857142857E-2</v>
      </c>
      <c r="F1387" s="17">
        <f t="shared" si="87"/>
        <v>-4.5171428571428567E-3</v>
      </c>
      <c r="G1387" s="17"/>
      <c r="H1387" s="81">
        <f t="shared" si="88"/>
        <v>1.9574285714285715</v>
      </c>
      <c r="I1387" s="81">
        <f t="shared" si="89"/>
        <v>15.093756800966002</v>
      </c>
      <c r="K1387"/>
    </row>
    <row r="1388" spans="1:11" x14ac:dyDescent="0.25">
      <c r="A1388" s="14">
        <v>269.8</v>
      </c>
      <c r="B1388" s="14">
        <v>3.1560000000000001</v>
      </c>
      <c r="C1388" s="14">
        <v>2.14</v>
      </c>
      <c r="D1388" s="17"/>
      <c r="E1388" s="16">
        <f t="shared" si="86"/>
        <v>1.5028571428571429E-2</v>
      </c>
      <c r="F1388" s="17">
        <f t="shared" si="87"/>
        <v>-4.5085714285714286E-3</v>
      </c>
      <c r="G1388" s="17"/>
      <c r="H1388" s="81">
        <f t="shared" si="88"/>
        <v>1.9537142857142857</v>
      </c>
      <c r="I1388" s="81">
        <f t="shared" si="89"/>
        <v>15.02355328096151</v>
      </c>
      <c r="K1388"/>
    </row>
    <row r="1389" spans="1:11" x14ac:dyDescent="0.25">
      <c r="A1389" s="14">
        <v>270</v>
      </c>
      <c r="B1389" s="14">
        <v>3.1560000000000001</v>
      </c>
      <c r="C1389" s="14">
        <v>2.12</v>
      </c>
      <c r="D1389" s="17"/>
      <c r="E1389" s="16">
        <f t="shared" si="86"/>
        <v>1.5028571428571429E-2</v>
      </c>
      <c r="F1389" s="17">
        <f t="shared" si="87"/>
        <v>-4.5085714285714286E-3</v>
      </c>
      <c r="G1389" s="17"/>
      <c r="H1389" s="81">
        <f t="shared" si="88"/>
        <v>1.9537142857142857</v>
      </c>
      <c r="I1389" s="81">
        <f t="shared" si="89"/>
        <v>14.883146240952524</v>
      </c>
      <c r="K1389"/>
    </row>
    <row r="1390" spans="1:11" x14ac:dyDescent="0.25">
      <c r="A1390" s="14">
        <v>270.2</v>
      </c>
      <c r="B1390" s="14">
        <v>3.15</v>
      </c>
      <c r="C1390" s="14">
        <v>2.11</v>
      </c>
      <c r="D1390" s="17"/>
      <c r="E1390" s="16">
        <f t="shared" si="86"/>
        <v>1.4999999999999999E-2</v>
      </c>
      <c r="F1390" s="17">
        <f t="shared" si="87"/>
        <v>-4.4999999999999997E-3</v>
      </c>
      <c r="G1390" s="17"/>
      <c r="H1390" s="81">
        <f t="shared" si="88"/>
        <v>1.95</v>
      </c>
      <c r="I1390" s="81">
        <f t="shared" si="89"/>
        <v>14.81294272094803</v>
      </c>
      <c r="K1390"/>
    </row>
    <row r="1391" spans="1:11" x14ac:dyDescent="0.25">
      <c r="A1391" s="14">
        <v>270.39999999999998</v>
      </c>
      <c r="B1391" s="14">
        <v>3.1379999999999999</v>
      </c>
      <c r="C1391" s="14">
        <v>2.1</v>
      </c>
      <c r="D1391" s="17"/>
      <c r="E1391" s="16">
        <f t="shared" si="86"/>
        <v>1.4942857142857143E-2</v>
      </c>
      <c r="F1391" s="17">
        <f t="shared" si="87"/>
        <v>-4.4828571428571426E-3</v>
      </c>
      <c r="G1391" s="17"/>
      <c r="H1391" s="81">
        <f t="shared" si="88"/>
        <v>1.9425714285714286</v>
      </c>
      <c r="I1391" s="81">
        <f t="shared" si="89"/>
        <v>14.742739200943538</v>
      </c>
      <c r="K1391"/>
    </row>
    <row r="1392" spans="1:11" x14ac:dyDescent="0.25">
      <c r="A1392" s="14">
        <v>270.60000000000002</v>
      </c>
      <c r="B1392" s="14">
        <v>3.1320000000000001</v>
      </c>
      <c r="C1392" s="14">
        <v>2.09</v>
      </c>
      <c r="D1392" s="17"/>
      <c r="E1392" s="16">
        <f t="shared" si="86"/>
        <v>1.4914285714285715E-2</v>
      </c>
      <c r="F1392" s="17">
        <f t="shared" si="87"/>
        <v>-4.4742857142857145E-3</v>
      </c>
      <c r="G1392" s="17"/>
      <c r="H1392" s="81">
        <f t="shared" si="88"/>
        <v>1.9388571428571428</v>
      </c>
      <c r="I1392" s="81">
        <f t="shared" si="89"/>
        <v>14.672535680939044</v>
      </c>
      <c r="K1392"/>
    </row>
    <row r="1393" spans="1:11" x14ac:dyDescent="0.25">
      <c r="A1393" s="14">
        <v>270.8</v>
      </c>
      <c r="B1393" s="14">
        <v>3.1259999999999999</v>
      </c>
      <c r="C1393" s="14">
        <v>2.08</v>
      </c>
      <c r="D1393" s="17"/>
      <c r="E1393" s="16">
        <f t="shared" si="86"/>
        <v>1.4885714285714285E-2</v>
      </c>
      <c r="F1393" s="17">
        <f t="shared" si="87"/>
        <v>-4.4657142857142855E-3</v>
      </c>
      <c r="G1393" s="17"/>
      <c r="H1393" s="81">
        <f t="shared" si="88"/>
        <v>1.9351428571428571</v>
      </c>
      <c r="I1393" s="81">
        <f t="shared" si="89"/>
        <v>14.602332160934552</v>
      </c>
      <c r="K1393"/>
    </row>
    <row r="1394" spans="1:11" x14ac:dyDescent="0.25">
      <c r="A1394" s="14">
        <v>271</v>
      </c>
      <c r="B1394" s="14">
        <v>3.1139999999999999</v>
      </c>
      <c r="C1394" s="14">
        <v>2.0699999999999998</v>
      </c>
      <c r="D1394" s="17"/>
      <c r="E1394" s="16">
        <f t="shared" si="86"/>
        <v>1.4828571428571429E-2</v>
      </c>
      <c r="F1394" s="17">
        <f t="shared" si="87"/>
        <v>-4.4485714285714285E-3</v>
      </c>
      <c r="G1394" s="17"/>
      <c r="H1394" s="81">
        <f t="shared" si="88"/>
        <v>1.9277142857142857</v>
      </c>
      <c r="I1394" s="81">
        <f t="shared" si="89"/>
        <v>14.532128640930058</v>
      </c>
      <c r="K1394"/>
    </row>
    <row r="1395" spans="1:11" x14ac:dyDescent="0.25">
      <c r="A1395" s="14">
        <v>271.2</v>
      </c>
      <c r="B1395" s="14">
        <v>3.1080000000000001</v>
      </c>
      <c r="C1395" s="14">
        <v>2.0499999999999998</v>
      </c>
      <c r="D1395" s="17"/>
      <c r="E1395" s="16">
        <f t="shared" si="86"/>
        <v>1.4800000000000001E-2</v>
      </c>
      <c r="F1395" s="17">
        <f t="shared" si="87"/>
        <v>-4.4400000000000004E-3</v>
      </c>
      <c r="G1395" s="17"/>
      <c r="H1395" s="81">
        <f t="shared" si="88"/>
        <v>1.9239999999999999</v>
      </c>
      <c r="I1395" s="81">
        <f t="shared" si="89"/>
        <v>14.391721600921072</v>
      </c>
      <c r="K1395"/>
    </row>
    <row r="1396" spans="1:11" x14ac:dyDescent="0.25">
      <c r="A1396" s="14">
        <v>271.39999999999998</v>
      </c>
      <c r="B1396" s="14">
        <v>3.0960000000000001</v>
      </c>
      <c r="C1396" s="14">
        <v>2.04</v>
      </c>
      <c r="D1396" s="17"/>
      <c r="E1396" s="16">
        <f t="shared" si="86"/>
        <v>1.4742857142857143E-2</v>
      </c>
      <c r="F1396" s="17">
        <f t="shared" si="87"/>
        <v>-4.4228571428571424E-3</v>
      </c>
      <c r="G1396" s="17"/>
      <c r="H1396" s="81">
        <f t="shared" si="88"/>
        <v>1.9165714285714286</v>
      </c>
      <c r="I1396" s="81">
        <f t="shared" si="89"/>
        <v>14.321518080916579</v>
      </c>
      <c r="K1396"/>
    </row>
    <row r="1397" spans="1:11" x14ac:dyDescent="0.25">
      <c r="A1397" s="14">
        <v>271.60000000000002</v>
      </c>
      <c r="B1397" s="14">
        <v>3.09</v>
      </c>
      <c r="C1397" s="14">
        <v>2.0299999999999998</v>
      </c>
      <c r="D1397" s="17"/>
      <c r="E1397" s="16">
        <f t="shared" si="86"/>
        <v>1.4714285714285714E-2</v>
      </c>
      <c r="F1397" s="17">
        <f t="shared" si="87"/>
        <v>-4.4142857142857143E-3</v>
      </c>
      <c r="G1397" s="17"/>
      <c r="H1397" s="81">
        <f t="shared" si="88"/>
        <v>1.9128571428571428</v>
      </c>
      <c r="I1397" s="81">
        <f t="shared" si="89"/>
        <v>14.251314560912084</v>
      </c>
      <c r="K1397"/>
    </row>
    <row r="1398" spans="1:11" x14ac:dyDescent="0.25">
      <c r="A1398" s="14">
        <v>271.8</v>
      </c>
      <c r="B1398" s="14">
        <v>3.09</v>
      </c>
      <c r="C1398" s="14">
        <v>2.02</v>
      </c>
      <c r="D1398" s="17"/>
      <c r="E1398" s="16">
        <f t="shared" si="86"/>
        <v>1.4714285714285714E-2</v>
      </c>
      <c r="F1398" s="17">
        <f t="shared" si="87"/>
        <v>-4.4142857142857143E-3</v>
      </c>
      <c r="G1398" s="17"/>
      <c r="H1398" s="81">
        <f t="shared" si="88"/>
        <v>1.9128571428571428</v>
      </c>
      <c r="I1398" s="81">
        <f t="shared" si="89"/>
        <v>14.181111040907593</v>
      </c>
      <c r="K1398"/>
    </row>
    <row r="1399" spans="1:11" x14ac:dyDescent="0.25">
      <c r="A1399" s="14">
        <v>272</v>
      </c>
      <c r="B1399" s="14">
        <v>3.0840000000000001</v>
      </c>
      <c r="C1399" s="14">
        <v>2.0099999999999998</v>
      </c>
      <c r="D1399" s="17"/>
      <c r="E1399" s="16">
        <f t="shared" si="86"/>
        <v>1.4685714285714286E-2</v>
      </c>
      <c r="F1399" s="17">
        <f t="shared" si="87"/>
        <v>-4.4057142857142854E-3</v>
      </c>
      <c r="G1399" s="17"/>
      <c r="H1399" s="81">
        <f t="shared" si="88"/>
        <v>1.9091428571428573</v>
      </c>
      <c r="I1399" s="81">
        <f t="shared" si="89"/>
        <v>14.110907520903098</v>
      </c>
      <c r="K1399"/>
    </row>
    <row r="1400" spans="1:11" x14ac:dyDescent="0.25">
      <c r="A1400" s="14">
        <v>272.2</v>
      </c>
      <c r="B1400" s="14">
        <v>3.0779999999999998</v>
      </c>
      <c r="C1400" s="14">
        <v>1.99</v>
      </c>
      <c r="D1400" s="17"/>
      <c r="E1400" s="16">
        <f t="shared" si="86"/>
        <v>1.4657142857142856E-2</v>
      </c>
      <c r="F1400" s="17">
        <f t="shared" si="87"/>
        <v>-4.3971428571428564E-3</v>
      </c>
      <c r="G1400" s="17"/>
      <c r="H1400" s="81">
        <f t="shared" si="88"/>
        <v>1.905428571428571</v>
      </c>
      <c r="I1400" s="81">
        <f t="shared" si="89"/>
        <v>13.970500480894113</v>
      </c>
      <c r="K1400"/>
    </row>
    <row r="1401" spans="1:11" x14ac:dyDescent="0.25">
      <c r="A1401" s="14">
        <v>272.39999999999998</v>
      </c>
      <c r="B1401" s="14">
        <v>3.0720000000000001</v>
      </c>
      <c r="C1401" s="14">
        <v>1.98</v>
      </c>
      <c r="D1401" s="17"/>
      <c r="E1401" s="16">
        <f t="shared" si="86"/>
        <v>1.4628571428571428E-2</v>
      </c>
      <c r="F1401" s="17">
        <f t="shared" si="87"/>
        <v>-4.3885714285714283E-3</v>
      </c>
      <c r="G1401" s="17"/>
      <c r="H1401" s="81">
        <f t="shared" si="88"/>
        <v>1.9017142857142857</v>
      </c>
      <c r="I1401" s="81">
        <f t="shared" si="89"/>
        <v>13.900296960889621</v>
      </c>
      <c r="K1401"/>
    </row>
    <row r="1402" spans="1:11" x14ac:dyDescent="0.25">
      <c r="A1402" s="14">
        <v>272.60000000000002</v>
      </c>
      <c r="B1402" s="14">
        <v>3.0659999999999998</v>
      </c>
      <c r="C1402" s="14">
        <v>1.97</v>
      </c>
      <c r="D1402" s="17"/>
      <c r="E1402" s="16">
        <f t="shared" si="86"/>
        <v>1.4599999999999998E-2</v>
      </c>
      <c r="F1402" s="17">
        <f t="shared" si="87"/>
        <v>-4.3799999999999993E-3</v>
      </c>
      <c r="G1402" s="17"/>
      <c r="H1402" s="81">
        <f t="shared" si="88"/>
        <v>1.8979999999999997</v>
      </c>
      <c r="I1402" s="81">
        <f t="shared" si="89"/>
        <v>13.830093440885127</v>
      </c>
      <c r="K1402"/>
    </row>
    <row r="1403" spans="1:11" x14ac:dyDescent="0.25">
      <c r="A1403" s="14">
        <v>272.8</v>
      </c>
      <c r="B1403" s="14">
        <v>3.06</v>
      </c>
      <c r="C1403" s="14">
        <v>1.96</v>
      </c>
      <c r="D1403" s="17"/>
      <c r="E1403" s="16">
        <f t="shared" si="86"/>
        <v>1.4571428571428572E-2</v>
      </c>
      <c r="F1403" s="17">
        <f t="shared" si="87"/>
        <v>-4.3714285714285712E-3</v>
      </c>
      <c r="G1403" s="17"/>
      <c r="H1403" s="81">
        <f t="shared" si="88"/>
        <v>1.8942857142857144</v>
      </c>
      <c r="I1403" s="81">
        <f t="shared" si="89"/>
        <v>13.759889920880635</v>
      </c>
      <c r="K1403"/>
    </row>
    <row r="1404" spans="1:11" x14ac:dyDescent="0.25">
      <c r="A1404" s="14">
        <v>273</v>
      </c>
      <c r="B1404" s="14">
        <v>3.0539999999999998</v>
      </c>
      <c r="C1404" s="14">
        <v>1.95</v>
      </c>
      <c r="D1404" s="17"/>
      <c r="E1404" s="16">
        <f t="shared" si="86"/>
        <v>1.4542857142857142E-2</v>
      </c>
      <c r="F1404" s="17">
        <f t="shared" si="87"/>
        <v>-4.3628571428571423E-3</v>
      </c>
      <c r="G1404" s="17"/>
      <c r="H1404" s="81">
        <f t="shared" si="88"/>
        <v>1.8905714285714283</v>
      </c>
      <c r="I1404" s="81">
        <f t="shared" si="89"/>
        <v>13.689686400876141</v>
      </c>
      <c r="K1404"/>
    </row>
    <row r="1405" spans="1:11" x14ac:dyDescent="0.25">
      <c r="A1405" s="14">
        <v>273.2</v>
      </c>
      <c r="B1405" s="14">
        <v>3.048</v>
      </c>
      <c r="C1405" s="14">
        <v>1.93</v>
      </c>
      <c r="D1405" s="17"/>
      <c r="E1405" s="16">
        <f t="shared" si="86"/>
        <v>1.4514285714285714E-2</v>
      </c>
      <c r="F1405" s="17">
        <f t="shared" si="87"/>
        <v>-4.3542857142857142E-3</v>
      </c>
      <c r="G1405" s="17"/>
      <c r="H1405" s="81">
        <f t="shared" si="88"/>
        <v>1.886857142857143</v>
      </c>
      <c r="I1405" s="81">
        <f t="shared" si="89"/>
        <v>13.549279360867155</v>
      </c>
      <c r="K1405"/>
    </row>
    <row r="1406" spans="1:11" x14ac:dyDescent="0.25">
      <c r="A1406" s="14">
        <v>273.39999999999998</v>
      </c>
      <c r="B1406" s="14">
        <v>3.0419999999999998</v>
      </c>
      <c r="C1406" s="14">
        <v>1.92</v>
      </c>
      <c r="D1406" s="17"/>
      <c r="E1406" s="16">
        <f t="shared" si="86"/>
        <v>1.4485714285714284E-2</v>
      </c>
      <c r="F1406" s="17">
        <f t="shared" si="87"/>
        <v>-4.3457142857142852E-3</v>
      </c>
      <c r="G1406" s="17"/>
      <c r="H1406" s="81">
        <f t="shared" si="88"/>
        <v>1.8831428571428568</v>
      </c>
      <c r="I1406" s="81">
        <f t="shared" si="89"/>
        <v>13.479075840862663</v>
      </c>
      <c r="K1406"/>
    </row>
    <row r="1407" spans="1:11" x14ac:dyDescent="0.25">
      <c r="A1407" s="14">
        <v>273.60000000000002</v>
      </c>
      <c r="B1407" s="14">
        <v>3.036</v>
      </c>
      <c r="C1407" s="14">
        <v>1.91</v>
      </c>
      <c r="D1407" s="17"/>
      <c r="E1407" s="16">
        <f t="shared" si="86"/>
        <v>1.4457142857142858E-2</v>
      </c>
      <c r="F1407" s="17">
        <f t="shared" si="87"/>
        <v>-4.3371428571428571E-3</v>
      </c>
      <c r="G1407" s="17"/>
      <c r="H1407" s="81">
        <f t="shared" si="88"/>
        <v>1.8794285714285714</v>
      </c>
      <c r="I1407" s="81">
        <f t="shared" si="89"/>
        <v>13.408872320858169</v>
      </c>
      <c r="K1407"/>
    </row>
    <row r="1408" spans="1:11" x14ac:dyDescent="0.25">
      <c r="A1408" s="14">
        <v>273.8</v>
      </c>
      <c r="B1408" s="14">
        <v>3.03</v>
      </c>
      <c r="C1408" s="14">
        <v>1.9</v>
      </c>
      <c r="D1408" s="17"/>
      <c r="E1408" s="16">
        <f t="shared" si="86"/>
        <v>1.4428571428571428E-2</v>
      </c>
      <c r="F1408" s="17">
        <f t="shared" si="87"/>
        <v>-4.3285714285714282E-3</v>
      </c>
      <c r="G1408" s="17"/>
      <c r="H1408" s="81">
        <f t="shared" si="88"/>
        <v>1.8757142857142854</v>
      </c>
      <c r="I1408" s="81">
        <f t="shared" si="89"/>
        <v>13.338668800853677</v>
      </c>
      <c r="K1408"/>
    </row>
    <row r="1409" spans="1:11" x14ac:dyDescent="0.25">
      <c r="A1409" s="14">
        <v>274</v>
      </c>
      <c r="B1409" s="14">
        <v>3.024</v>
      </c>
      <c r="C1409" s="14">
        <v>1.89</v>
      </c>
      <c r="D1409" s="17"/>
      <c r="E1409" s="16">
        <f t="shared" si="86"/>
        <v>1.44E-2</v>
      </c>
      <c r="F1409" s="17">
        <f t="shared" si="87"/>
        <v>-4.3200000000000001E-3</v>
      </c>
      <c r="G1409" s="17"/>
      <c r="H1409" s="81">
        <f t="shared" si="88"/>
        <v>1.8720000000000001</v>
      </c>
      <c r="I1409" s="81">
        <f t="shared" si="89"/>
        <v>13.268465280849183</v>
      </c>
      <c r="K1409"/>
    </row>
    <row r="1410" spans="1:11" x14ac:dyDescent="0.25">
      <c r="A1410" s="14">
        <v>274.2</v>
      </c>
      <c r="B1410" s="14">
        <v>3.0179999999999998</v>
      </c>
      <c r="C1410" s="14">
        <v>1.88</v>
      </c>
      <c r="D1410" s="17"/>
      <c r="E1410" s="16">
        <f t="shared" si="86"/>
        <v>1.437142857142857E-2</v>
      </c>
      <c r="F1410" s="17">
        <f t="shared" si="87"/>
        <v>-4.3114285714285711E-3</v>
      </c>
      <c r="G1410" s="17"/>
      <c r="H1410" s="81">
        <f t="shared" si="88"/>
        <v>1.8682857142857139</v>
      </c>
      <c r="I1410" s="81">
        <f t="shared" si="89"/>
        <v>13.198261760844691</v>
      </c>
      <c r="K1410"/>
    </row>
    <row r="1411" spans="1:11" x14ac:dyDescent="0.25">
      <c r="A1411" s="14">
        <v>274.39999999999998</v>
      </c>
      <c r="B1411" s="14">
        <v>3.012</v>
      </c>
      <c r="C1411" s="14">
        <v>1.86</v>
      </c>
      <c r="D1411" s="17"/>
      <c r="E1411" s="16">
        <f t="shared" si="86"/>
        <v>1.4342857142857143E-2</v>
      </c>
      <c r="F1411" s="17">
        <f t="shared" si="87"/>
        <v>-4.302857142857143E-3</v>
      </c>
      <c r="G1411" s="17"/>
      <c r="H1411" s="81">
        <f t="shared" si="88"/>
        <v>1.8645714285714285</v>
      </c>
      <c r="I1411" s="81">
        <f t="shared" si="89"/>
        <v>13.057854720835705</v>
      </c>
      <c r="K1411"/>
    </row>
    <row r="1412" spans="1:11" x14ac:dyDescent="0.25">
      <c r="A1412" s="14">
        <v>274.60000000000002</v>
      </c>
      <c r="B1412" s="14">
        <v>3.0059999999999998</v>
      </c>
      <c r="C1412" s="14">
        <v>1.85</v>
      </c>
      <c r="D1412" s="17"/>
      <c r="E1412" s="16">
        <f t="shared" si="86"/>
        <v>1.4314285714285713E-2</v>
      </c>
      <c r="F1412" s="17">
        <f t="shared" si="87"/>
        <v>-4.294285714285714E-3</v>
      </c>
      <c r="G1412" s="17"/>
      <c r="H1412" s="81">
        <f t="shared" si="88"/>
        <v>1.8608571428571425</v>
      </c>
      <c r="I1412" s="81">
        <f t="shared" si="89"/>
        <v>12.987651200831211</v>
      </c>
      <c r="K1412"/>
    </row>
    <row r="1413" spans="1:11" x14ac:dyDescent="0.25">
      <c r="A1413" s="14">
        <v>274.8</v>
      </c>
      <c r="B1413" s="14">
        <v>2.9940000000000002</v>
      </c>
      <c r="C1413" s="14">
        <v>1.84</v>
      </c>
      <c r="D1413" s="17"/>
      <c r="E1413" s="16">
        <f t="shared" si="86"/>
        <v>1.4257142857142859E-2</v>
      </c>
      <c r="F1413" s="17">
        <f t="shared" si="87"/>
        <v>-4.2771428571428578E-3</v>
      </c>
      <c r="G1413" s="17"/>
      <c r="H1413" s="81">
        <f t="shared" si="88"/>
        <v>1.8534285714285719</v>
      </c>
      <c r="I1413" s="81">
        <f t="shared" si="89"/>
        <v>12.917447680826719</v>
      </c>
      <c r="K1413"/>
    </row>
    <row r="1414" spans="1:11" x14ac:dyDescent="0.25">
      <c r="A1414" s="14">
        <v>275</v>
      </c>
      <c r="B1414" s="14">
        <v>2.988</v>
      </c>
      <c r="C1414" s="14">
        <v>1.83</v>
      </c>
      <c r="D1414" s="17"/>
      <c r="E1414" s="16">
        <f t="shared" si="86"/>
        <v>1.4228571428571429E-2</v>
      </c>
      <c r="F1414" s="17">
        <f t="shared" si="87"/>
        <v>-4.2685714285714289E-3</v>
      </c>
      <c r="G1414" s="17"/>
      <c r="H1414" s="81">
        <f t="shared" si="88"/>
        <v>1.8497142857142859</v>
      </c>
      <c r="I1414" s="81">
        <f t="shared" si="89"/>
        <v>12.847244160822225</v>
      </c>
      <c r="K1414"/>
    </row>
    <row r="1415" spans="1:11" x14ac:dyDescent="0.25">
      <c r="A1415" s="14">
        <v>275.2</v>
      </c>
      <c r="B1415" s="14">
        <v>2.9820000000000002</v>
      </c>
      <c r="C1415" s="14">
        <v>1.82</v>
      </c>
      <c r="D1415" s="17"/>
      <c r="E1415" s="16">
        <f t="shared" si="86"/>
        <v>1.4200000000000001E-2</v>
      </c>
      <c r="F1415" s="17">
        <f t="shared" si="87"/>
        <v>-4.2599999999999999E-3</v>
      </c>
      <c r="G1415" s="17"/>
      <c r="H1415" s="81">
        <f t="shared" si="88"/>
        <v>1.8460000000000001</v>
      </c>
      <c r="I1415" s="81">
        <f t="shared" si="89"/>
        <v>12.777040640817733</v>
      </c>
      <c r="K1415"/>
    </row>
    <row r="1416" spans="1:11" x14ac:dyDescent="0.25">
      <c r="A1416" s="14">
        <v>275.39999999999998</v>
      </c>
      <c r="B1416" s="14">
        <v>2.976</v>
      </c>
      <c r="C1416" s="14">
        <v>1.81</v>
      </c>
      <c r="D1416" s="17"/>
      <c r="E1416" s="16">
        <f t="shared" si="86"/>
        <v>1.4171428571428571E-2</v>
      </c>
      <c r="F1416" s="17">
        <f t="shared" si="87"/>
        <v>-4.2514285714285709E-3</v>
      </c>
      <c r="G1416" s="17"/>
      <c r="H1416" s="81">
        <f t="shared" si="88"/>
        <v>1.8422857142857143</v>
      </c>
      <c r="I1416" s="81">
        <f t="shared" si="89"/>
        <v>12.706837120813239</v>
      </c>
      <c r="K1416"/>
    </row>
    <row r="1417" spans="1:11" x14ac:dyDescent="0.25">
      <c r="A1417" s="14">
        <v>275.60000000000002</v>
      </c>
      <c r="B1417" s="14">
        <v>2.976</v>
      </c>
      <c r="C1417" s="14">
        <v>1.8</v>
      </c>
      <c r="D1417" s="17"/>
      <c r="E1417" s="16">
        <f t="shared" si="86"/>
        <v>1.4171428571428571E-2</v>
      </c>
      <c r="F1417" s="17">
        <f t="shared" si="87"/>
        <v>-4.2514285714285709E-3</v>
      </c>
      <c r="G1417" s="17"/>
      <c r="H1417" s="81">
        <f t="shared" si="88"/>
        <v>1.8422857142857143</v>
      </c>
      <c r="I1417" s="81">
        <f t="shared" si="89"/>
        <v>12.636633600808747</v>
      </c>
      <c r="K1417"/>
    </row>
    <row r="1418" spans="1:11" x14ac:dyDescent="0.25">
      <c r="A1418" s="14">
        <v>275.8</v>
      </c>
      <c r="B1418" s="14">
        <v>2.964</v>
      </c>
      <c r="C1418" s="14">
        <v>1.78</v>
      </c>
      <c r="D1418" s="17"/>
      <c r="E1418" s="16">
        <f t="shared" si="86"/>
        <v>1.4114285714285715E-2</v>
      </c>
      <c r="F1418" s="17">
        <f t="shared" si="87"/>
        <v>-4.2342857142857139E-3</v>
      </c>
      <c r="G1418" s="17"/>
      <c r="H1418" s="81">
        <f t="shared" si="88"/>
        <v>1.834857142857143</v>
      </c>
      <c r="I1418" s="81">
        <f t="shared" si="89"/>
        <v>12.49622656079976</v>
      </c>
      <c r="K1418"/>
    </row>
    <row r="1419" spans="1:11" x14ac:dyDescent="0.25">
      <c r="A1419" s="14">
        <v>276</v>
      </c>
      <c r="B1419" s="14">
        <v>2.9580000000000002</v>
      </c>
      <c r="C1419" s="14">
        <v>1.77</v>
      </c>
      <c r="D1419" s="17"/>
      <c r="E1419" s="16">
        <f t="shared" si="86"/>
        <v>1.4085714285714286E-2</v>
      </c>
      <c r="F1419" s="17">
        <f t="shared" si="87"/>
        <v>-4.2257142857142858E-3</v>
      </c>
      <c r="G1419" s="17"/>
      <c r="H1419" s="81">
        <f t="shared" si="88"/>
        <v>1.8311428571428572</v>
      </c>
      <c r="I1419" s="81">
        <f t="shared" si="89"/>
        <v>12.426023040795267</v>
      </c>
      <c r="K1419"/>
    </row>
    <row r="1420" spans="1:11" x14ac:dyDescent="0.25">
      <c r="A1420" s="14">
        <v>276.2</v>
      </c>
      <c r="B1420" s="14">
        <v>2.952</v>
      </c>
      <c r="C1420" s="14">
        <v>1.76</v>
      </c>
      <c r="D1420" s="17"/>
      <c r="E1420" s="16">
        <f t="shared" si="86"/>
        <v>1.4057142857142857E-2</v>
      </c>
      <c r="F1420" s="17">
        <f t="shared" si="87"/>
        <v>-4.2171428571428568E-3</v>
      </c>
      <c r="G1420" s="17"/>
      <c r="H1420" s="81">
        <f t="shared" si="88"/>
        <v>1.8274285714285714</v>
      </c>
      <c r="I1420" s="81">
        <f t="shared" si="89"/>
        <v>12.355819520790774</v>
      </c>
      <c r="K1420"/>
    </row>
    <row r="1421" spans="1:11" x14ac:dyDescent="0.25">
      <c r="A1421" s="14">
        <v>276.39999999999998</v>
      </c>
      <c r="B1421" s="14">
        <v>2.952</v>
      </c>
      <c r="C1421" s="14">
        <v>1.75</v>
      </c>
      <c r="D1421" s="17"/>
      <c r="E1421" s="16">
        <f t="shared" si="86"/>
        <v>1.4057142857142857E-2</v>
      </c>
      <c r="F1421" s="17">
        <f t="shared" si="87"/>
        <v>-4.2171428571428568E-3</v>
      </c>
      <c r="G1421" s="17"/>
      <c r="H1421" s="81">
        <f t="shared" si="88"/>
        <v>1.8274285714285714</v>
      </c>
      <c r="I1421" s="81">
        <f t="shared" si="89"/>
        <v>12.28561600078628</v>
      </c>
      <c r="K1421"/>
    </row>
    <row r="1422" spans="1:11" x14ac:dyDescent="0.25">
      <c r="A1422" s="14">
        <v>276.60000000000002</v>
      </c>
      <c r="B1422" s="14">
        <v>2.9460000000000002</v>
      </c>
      <c r="C1422" s="14">
        <v>1.74</v>
      </c>
      <c r="D1422" s="17"/>
      <c r="E1422" s="16">
        <f t="shared" si="86"/>
        <v>1.402857142857143E-2</v>
      </c>
      <c r="F1422" s="17">
        <f t="shared" si="87"/>
        <v>-4.2085714285714287E-3</v>
      </c>
      <c r="G1422" s="17"/>
      <c r="H1422" s="81">
        <f t="shared" si="88"/>
        <v>1.8237142857142858</v>
      </c>
      <c r="I1422" s="81">
        <f t="shared" si="89"/>
        <v>12.215412480781788</v>
      </c>
      <c r="K1422"/>
    </row>
    <row r="1423" spans="1:11" x14ac:dyDescent="0.25">
      <c r="A1423" s="14">
        <v>276.8</v>
      </c>
      <c r="B1423" s="14">
        <v>2.94</v>
      </c>
      <c r="C1423" s="14">
        <v>1.73</v>
      </c>
      <c r="D1423" s="17"/>
      <c r="E1423" s="16">
        <f t="shared" si="86"/>
        <v>1.4E-2</v>
      </c>
      <c r="F1423" s="17">
        <f t="shared" si="87"/>
        <v>-4.1999999999999997E-3</v>
      </c>
      <c r="G1423" s="17"/>
      <c r="H1423" s="81">
        <f t="shared" si="88"/>
        <v>1.82</v>
      </c>
      <c r="I1423" s="81">
        <f t="shared" si="89"/>
        <v>12.145208960777294</v>
      </c>
      <c r="K1423"/>
    </row>
    <row r="1424" spans="1:11" x14ac:dyDescent="0.25">
      <c r="A1424" s="14">
        <v>277</v>
      </c>
      <c r="B1424" s="14">
        <v>2.9340000000000002</v>
      </c>
      <c r="C1424" s="14">
        <v>1.72</v>
      </c>
      <c r="D1424" s="17"/>
      <c r="E1424" s="16">
        <f t="shared" si="86"/>
        <v>1.3971428571428572E-2</v>
      </c>
      <c r="F1424" s="17">
        <f t="shared" si="87"/>
        <v>-4.1914285714285716E-3</v>
      </c>
      <c r="G1424" s="17"/>
      <c r="H1424" s="81">
        <f t="shared" si="88"/>
        <v>1.8162857142857143</v>
      </c>
      <c r="I1424" s="81">
        <f t="shared" si="89"/>
        <v>12.075005440772802</v>
      </c>
      <c r="K1424"/>
    </row>
    <row r="1425" spans="1:11" x14ac:dyDescent="0.25">
      <c r="A1425" s="14">
        <v>277.2</v>
      </c>
      <c r="B1425" s="14">
        <v>2.9279999999999999</v>
      </c>
      <c r="C1425" s="14">
        <v>1.7</v>
      </c>
      <c r="D1425" s="17"/>
      <c r="E1425" s="16">
        <f t="shared" si="86"/>
        <v>1.3942857142857142E-2</v>
      </c>
      <c r="F1425" s="17">
        <f t="shared" si="87"/>
        <v>-4.1828571428571427E-3</v>
      </c>
      <c r="G1425" s="17"/>
      <c r="H1425" s="81">
        <f t="shared" si="88"/>
        <v>1.8125714285714287</v>
      </c>
      <c r="I1425" s="81">
        <f t="shared" si="89"/>
        <v>11.934598400763816</v>
      </c>
      <c r="K1425"/>
    </row>
    <row r="1426" spans="1:11" x14ac:dyDescent="0.25">
      <c r="A1426" s="14">
        <v>277.39999999999998</v>
      </c>
      <c r="B1426" s="14">
        <v>2.9220000000000002</v>
      </c>
      <c r="C1426" s="14">
        <v>1.69</v>
      </c>
      <c r="D1426" s="17"/>
      <c r="E1426" s="16">
        <f t="shared" si="86"/>
        <v>1.3914285714285716E-2</v>
      </c>
      <c r="F1426" s="17">
        <f t="shared" si="87"/>
        <v>-4.1742857142857146E-3</v>
      </c>
      <c r="G1426" s="17"/>
      <c r="H1426" s="81">
        <f t="shared" si="88"/>
        <v>1.8088571428571429</v>
      </c>
      <c r="I1426" s="81">
        <f t="shared" si="89"/>
        <v>11.864394880759322</v>
      </c>
      <c r="K1426"/>
    </row>
    <row r="1427" spans="1:11" x14ac:dyDescent="0.25">
      <c r="A1427" s="14">
        <v>277.60000000000002</v>
      </c>
      <c r="B1427" s="14">
        <v>2.91</v>
      </c>
      <c r="C1427" s="14">
        <v>1.68</v>
      </c>
      <c r="D1427" s="17"/>
      <c r="E1427" s="16">
        <f t="shared" si="86"/>
        <v>1.3857142857142858E-2</v>
      </c>
      <c r="F1427" s="17">
        <f t="shared" si="87"/>
        <v>-4.1571428571428575E-3</v>
      </c>
      <c r="G1427" s="17"/>
      <c r="H1427" s="81">
        <f t="shared" si="88"/>
        <v>1.8014285714285716</v>
      </c>
      <c r="I1427" s="81">
        <f t="shared" si="89"/>
        <v>11.79419136075483</v>
      </c>
      <c r="K1427"/>
    </row>
    <row r="1428" spans="1:11" x14ac:dyDescent="0.25">
      <c r="A1428" s="14">
        <v>277.8</v>
      </c>
      <c r="B1428" s="14">
        <v>2.8980000000000001</v>
      </c>
      <c r="C1428" s="14">
        <v>1.67</v>
      </c>
      <c r="D1428" s="17"/>
      <c r="E1428" s="16">
        <f t="shared" si="86"/>
        <v>1.38E-2</v>
      </c>
      <c r="F1428" s="17">
        <f t="shared" si="87"/>
        <v>-4.1399999999999996E-3</v>
      </c>
      <c r="G1428" s="17"/>
      <c r="H1428" s="81">
        <f t="shared" si="88"/>
        <v>1.7939999999999998</v>
      </c>
      <c r="I1428" s="81">
        <f t="shared" si="89"/>
        <v>11.723987840750336</v>
      </c>
      <c r="K1428"/>
    </row>
    <row r="1429" spans="1:11" x14ac:dyDescent="0.25">
      <c r="A1429" s="14">
        <v>278</v>
      </c>
      <c r="B1429" s="14">
        <v>2.8919999999999999</v>
      </c>
      <c r="C1429" s="14">
        <v>1.66</v>
      </c>
      <c r="D1429" s="17"/>
      <c r="E1429" s="16">
        <f t="shared" si="86"/>
        <v>1.3771428571428572E-2</v>
      </c>
      <c r="F1429" s="17">
        <f t="shared" si="87"/>
        <v>-4.1314285714285715E-3</v>
      </c>
      <c r="G1429" s="17"/>
      <c r="H1429" s="81">
        <f t="shared" si="88"/>
        <v>1.7902857142857145</v>
      </c>
      <c r="I1429" s="81">
        <f t="shared" si="89"/>
        <v>11.653784320745844</v>
      </c>
      <c r="K1429"/>
    </row>
    <row r="1430" spans="1:11" x14ac:dyDescent="0.25">
      <c r="A1430" s="14">
        <v>278.2</v>
      </c>
      <c r="B1430" s="14">
        <v>2.8860000000000001</v>
      </c>
      <c r="C1430" s="14">
        <v>1.64</v>
      </c>
      <c r="D1430" s="17"/>
      <c r="E1430" s="16">
        <f t="shared" si="86"/>
        <v>1.3742857142857143E-2</v>
      </c>
      <c r="F1430" s="17">
        <f t="shared" si="87"/>
        <v>-4.1228571428571425E-3</v>
      </c>
      <c r="G1430" s="17"/>
      <c r="H1430" s="81">
        <f t="shared" si="88"/>
        <v>1.7865714285714287</v>
      </c>
      <c r="I1430" s="81">
        <f t="shared" si="89"/>
        <v>11.513377280736858</v>
      </c>
      <c r="K1430"/>
    </row>
    <row r="1431" spans="1:11" x14ac:dyDescent="0.25">
      <c r="A1431" s="14">
        <v>278.39999999999998</v>
      </c>
      <c r="B1431" s="14">
        <v>2.88</v>
      </c>
      <c r="C1431" s="14">
        <v>1.63</v>
      </c>
      <c r="D1431" s="17"/>
      <c r="E1431" s="16">
        <f t="shared" si="86"/>
        <v>1.3714285714285714E-2</v>
      </c>
      <c r="F1431" s="17">
        <f t="shared" si="87"/>
        <v>-4.1142857142857136E-3</v>
      </c>
      <c r="G1431" s="17"/>
      <c r="H1431" s="81">
        <f t="shared" si="88"/>
        <v>1.7828571428571427</v>
      </c>
      <c r="I1431" s="81">
        <f t="shared" si="89"/>
        <v>11.443173760732364</v>
      </c>
      <c r="K1431"/>
    </row>
    <row r="1432" spans="1:11" x14ac:dyDescent="0.25">
      <c r="A1432" s="14">
        <v>278.60000000000002</v>
      </c>
      <c r="B1432" s="14">
        <v>2.8740000000000001</v>
      </c>
      <c r="C1432" s="14">
        <v>1.62</v>
      </c>
      <c r="D1432" s="17"/>
      <c r="E1432" s="16">
        <f t="shared" si="86"/>
        <v>1.3685714285714285E-2</v>
      </c>
      <c r="F1432" s="17">
        <f t="shared" si="87"/>
        <v>-4.1057142857142855E-3</v>
      </c>
      <c r="G1432" s="17"/>
      <c r="H1432" s="81">
        <f t="shared" si="88"/>
        <v>1.7791428571428569</v>
      </c>
      <c r="I1432" s="81">
        <f t="shared" si="89"/>
        <v>11.372970240727872</v>
      </c>
      <c r="K1432"/>
    </row>
    <row r="1433" spans="1:11" x14ac:dyDescent="0.25">
      <c r="A1433" s="14">
        <v>278.8</v>
      </c>
      <c r="B1433" s="14">
        <v>2.8679999999999999</v>
      </c>
      <c r="C1433" s="14">
        <v>1.61</v>
      </c>
      <c r="D1433" s="17"/>
      <c r="E1433" s="16">
        <f t="shared" si="86"/>
        <v>1.3657142857142857E-2</v>
      </c>
      <c r="F1433" s="17">
        <f t="shared" si="87"/>
        <v>-4.0971428571428574E-3</v>
      </c>
      <c r="G1433" s="17"/>
      <c r="H1433" s="81">
        <f t="shared" si="88"/>
        <v>1.7754285714285716</v>
      </c>
      <c r="I1433" s="81">
        <f t="shared" si="89"/>
        <v>11.302766720723378</v>
      </c>
      <c r="K1433"/>
    </row>
    <row r="1434" spans="1:11" x14ac:dyDescent="0.25">
      <c r="A1434" s="14">
        <v>279</v>
      </c>
      <c r="B1434" s="14">
        <v>2.8679999999999999</v>
      </c>
      <c r="C1434" s="14">
        <v>1.6</v>
      </c>
      <c r="D1434" s="17"/>
      <c r="E1434" s="16">
        <f t="shared" si="86"/>
        <v>1.3657142857142857E-2</v>
      </c>
      <c r="F1434" s="17">
        <f t="shared" si="87"/>
        <v>-4.0971428571428574E-3</v>
      </c>
      <c r="G1434" s="17"/>
      <c r="H1434" s="81">
        <f t="shared" si="88"/>
        <v>1.7754285714285716</v>
      </c>
      <c r="I1434" s="81">
        <f t="shared" si="89"/>
        <v>11.232563200718886</v>
      </c>
      <c r="K1434"/>
    </row>
    <row r="1435" spans="1:11" x14ac:dyDescent="0.25">
      <c r="A1435" s="14">
        <v>279.2</v>
      </c>
      <c r="B1435" s="14">
        <v>2.8620000000000001</v>
      </c>
      <c r="C1435" s="14">
        <v>1.59</v>
      </c>
      <c r="D1435" s="17"/>
      <c r="E1435" s="16">
        <f t="shared" si="86"/>
        <v>1.3628571428571429E-2</v>
      </c>
      <c r="F1435" s="17">
        <f t="shared" si="87"/>
        <v>-4.0885714285714284E-3</v>
      </c>
      <c r="G1435" s="17"/>
      <c r="H1435" s="81">
        <f t="shared" si="88"/>
        <v>1.7717142857142858</v>
      </c>
      <c r="I1435" s="81">
        <f t="shared" si="89"/>
        <v>11.162359680714392</v>
      </c>
      <c r="K1435"/>
    </row>
    <row r="1436" spans="1:11" x14ac:dyDescent="0.25">
      <c r="A1436" s="14">
        <v>279.39999999999998</v>
      </c>
      <c r="B1436" s="14">
        <v>2.8559999999999999</v>
      </c>
      <c r="C1436" s="14">
        <v>1.58</v>
      </c>
      <c r="D1436" s="17"/>
      <c r="E1436" s="16">
        <f t="shared" si="86"/>
        <v>1.3599999999999999E-2</v>
      </c>
      <c r="F1436" s="17">
        <f t="shared" si="87"/>
        <v>-4.0799999999999994E-3</v>
      </c>
      <c r="G1436" s="17"/>
      <c r="H1436" s="81">
        <f t="shared" si="88"/>
        <v>1.7679999999999998</v>
      </c>
      <c r="I1436" s="81">
        <f t="shared" si="89"/>
        <v>11.0921561607099</v>
      </c>
      <c r="K1436"/>
    </row>
    <row r="1437" spans="1:11" x14ac:dyDescent="0.25">
      <c r="A1437" s="14">
        <v>279.60000000000002</v>
      </c>
      <c r="B1437" s="14">
        <v>2.85</v>
      </c>
      <c r="C1437" s="14">
        <v>1.57</v>
      </c>
      <c r="D1437" s="17"/>
      <c r="E1437" s="16">
        <f t="shared" si="86"/>
        <v>1.3571428571428571E-2</v>
      </c>
      <c r="F1437" s="17">
        <f t="shared" si="87"/>
        <v>-4.0714285714285713E-3</v>
      </c>
      <c r="G1437" s="17"/>
      <c r="H1437" s="81">
        <f t="shared" si="88"/>
        <v>1.764285714285714</v>
      </c>
      <c r="I1437" s="81">
        <f t="shared" si="89"/>
        <v>11.021952640705406</v>
      </c>
      <c r="K1437"/>
    </row>
    <row r="1438" spans="1:11" x14ac:dyDescent="0.25">
      <c r="A1438" s="14">
        <v>279.8</v>
      </c>
      <c r="B1438" s="14">
        <v>2.8439999999999999</v>
      </c>
      <c r="C1438" s="14">
        <v>1.56</v>
      </c>
      <c r="D1438" s="17"/>
      <c r="E1438" s="16">
        <f t="shared" si="86"/>
        <v>1.3542857142857143E-2</v>
      </c>
      <c r="F1438" s="17">
        <f t="shared" si="87"/>
        <v>-4.0628571428571424E-3</v>
      </c>
      <c r="G1438" s="17"/>
      <c r="H1438" s="81">
        <f t="shared" si="88"/>
        <v>1.7605714285714287</v>
      </c>
      <c r="I1438" s="81">
        <f t="shared" si="89"/>
        <v>10.951749120700914</v>
      </c>
      <c r="K1438"/>
    </row>
    <row r="1439" spans="1:11" x14ac:dyDescent="0.25">
      <c r="A1439" s="14">
        <v>280</v>
      </c>
      <c r="B1439" s="14">
        <v>2.8319999999999999</v>
      </c>
      <c r="C1439" s="14">
        <v>1.55</v>
      </c>
      <c r="D1439" s="17"/>
      <c r="E1439" s="16">
        <f t="shared" si="86"/>
        <v>1.3485714285714285E-2</v>
      </c>
      <c r="F1439" s="17">
        <f t="shared" si="87"/>
        <v>-4.0457142857142853E-3</v>
      </c>
      <c r="G1439" s="17"/>
      <c r="H1439" s="81">
        <f t="shared" si="88"/>
        <v>1.7531428571428569</v>
      </c>
      <c r="I1439" s="81">
        <f t="shared" si="89"/>
        <v>10.88154560069642</v>
      </c>
      <c r="K1439"/>
    </row>
    <row r="1440" spans="1:11" x14ac:dyDescent="0.25">
      <c r="A1440" s="14">
        <v>280.2</v>
      </c>
      <c r="B1440" s="14">
        <v>2.8260000000000001</v>
      </c>
      <c r="C1440" s="14">
        <v>1.54</v>
      </c>
      <c r="D1440" s="17"/>
      <c r="E1440" s="16">
        <f t="shared" si="86"/>
        <v>1.3457142857142857E-2</v>
      </c>
      <c r="F1440" s="17">
        <f t="shared" si="87"/>
        <v>-4.0371428571428572E-3</v>
      </c>
      <c r="G1440" s="17"/>
      <c r="H1440" s="81">
        <f t="shared" si="88"/>
        <v>1.7494285714285711</v>
      </c>
      <c r="I1440" s="81">
        <f t="shared" si="89"/>
        <v>10.811342080691928</v>
      </c>
      <c r="K1440"/>
    </row>
    <row r="1441" spans="1:11" x14ac:dyDescent="0.25">
      <c r="A1441" s="14">
        <v>280.39999999999998</v>
      </c>
      <c r="B1441" s="14">
        <v>2.82</v>
      </c>
      <c r="C1441" s="14">
        <v>1.53</v>
      </c>
      <c r="D1441" s="17"/>
      <c r="E1441" s="16">
        <f t="shared" si="86"/>
        <v>1.3428571428571429E-2</v>
      </c>
      <c r="F1441" s="17">
        <f t="shared" si="87"/>
        <v>-4.0285714285714282E-3</v>
      </c>
      <c r="G1441" s="17"/>
      <c r="H1441" s="81">
        <f t="shared" si="88"/>
        <v>1.7457142857142858</v>
      </c>
      <c r="I1441" s="81">
        <f t="shared" si="89"/>
        <v>10.741138560687434</v>
      </c>
      <c r="K1441"/>
    </row>
    <row r="1442" spans="1:11" x14ac:dyDescent="0.25">
      <c r="A1442" s="14">
        <v>280.60000000000002</v>
      </c>
      <c r="B1442" s="14">
        <v>2.8079999999999998</v>
      </c>
      <c r="C1442" s="14">
        <v>1.52</v>
      </c>
      <c r="D1442" s="17"/>
      <c r="E1442" s="16">
        <f t="shared" si="86"/>
        <v>1.3371428571428571E-2</v>
      </c>
      <c r="F1442" s="17">
        <f t="shared" si="87"/>
        <v>-4.0114285714285712E-3</v>
      </c>
      <c r="G1442" s="17"/>
      <c r="H1442" s="81">
        <f t="shared" si="88"/>
        <v>1.738285714285714</v>
      </c>
      <c r="I1442" s="81">
        <f t="shared" si="89"/>
        <v>10.670935040682942</v>
      </c>
      <c r="K1442"/>
    </row>
    <row r="1443" spans="1:11" x14ac:dyDescent="0.25">
      <c r="A1443" s="14">
        <v>280.8</v>
      </c>
      <c r="B1443" s="14">
        <v>2.802</v>
      </c>
      <c r="C1443" s="14">
        <v>1.5</v>
      </c>
      <c r="D1443" s="17"/>
      <c r="E1443" s="16">
        <f t="shared" si="86"/>
        <v>1.3342857142857142E-2</v>
      </c>
      <c r="F1443" s="17">
        <f t="shared" si="87"/>
        <v>-4.0028571428571422E-3</v>
      </c>
      <c r="G1443" s="17"/>
      <c r="H1443" s="81">
        <f t="shared" si="88"/>
        <v>1.7345714285714284</v>
      </c>
      <c r="I1443" s="81">
        <f t="shared" si="89"/>
        <v>10.530528000673955</v>
      </c>
      <c r="K1443"/>
    </row>
    <row r="1444" spans="1:11" x14ac:dyDescent="0.25">
      <c r="A1444" s="14">
        <v>281</v>
      </c>
      <c r="B1444" s="14">
        <v>2.79</v>
      </c>
      <c r="C1444" s="14">
        <v>1.49</v>
      </c>
      <c r="D1444" s="17"/>
      <c r="E1444" s="16">
        <f t="shared" si="86"/>
        <v>1.3285714285714286E-2</v>
      </c>
      <c r="F1444" s="17">
        <f t="shared" si="87"/>
        <v>-3.985714285714286E-3</v>
      </c>
      <c r="G1444" s="17"/>
      <c r="H1444" s="81">
        <f t="shared" si="88"/>
        <v>1.7271428571428573</v>
      </c>
      <c r="I1444" s="81">
        <f t="shared" si="89"/>
        <v>10.460324480669462</v>
      </c>
      <c r="K1444"/>
    </row>
    <row r="1445" spans="1:11" x14ac:dyDescent="0.25">
      <c r="A1445" s="14">
        <v>281.2</v>
      </c>
      <c r="B1445" s="14">
        <v>2.7839999999999998</v>
      </c>
      <c r="C1445" s="14">
        <v>1.48</v>
      </c>
      <c r="D1445" s="17"/>
      <c r="E1445" s="16">
        <f t="shared" si="86"/>
        <v>1.3257142857142856E-2</v>
      </c>
      <c r="F1445" s="17">
        <f t="shared" si="87"/>
        <v>-3.977142857142857E-3</v>
      </c>
      <c r="G1445" s="17"/>
      <c r="H1445" s="81">
        <f t="shared" si="88"/>
        <v>1.7234285714285713</v>
      </c>
      <c r="I1445" s="81">
        <f t="shared" si="89"/>
        <v>10.390120960664969</v>
      </c>
      <c r="K1445"/>
    </row>
    <row r="1446" spans="1:11" x14ac:dyDescent="0.25">
      <c r="A1446" s="14">
        <v>281.39999999999998</v>
      </c>
      <c r="B1446" s="14">
        <v>2.778</v>
      </c>
      <c r="C1446" s="14">
        <v>1.47</v>
      </c>
      <c r="D1446" s="17"/>
      <c r="E1446" s="16">
        <f t="shared" si="86"/>
        <v>1.3228571428571428E-2</v>
      </c>
      <c r="F1446" s="17">
        <f t="shared" si="87"/>
        <v>-3.9685714285714281E-3</v>
      </c>
      <c r="G1446" s="17"/>
      <c r="H1446" s="81">
        <f t="shared" si="88"/>
        <v>1.7197142857142855</v>
      </c>
      <c r="I1446" s="81">
        <f t="shared" si="89"/>
        <v>10.319917440660475</v>
      </c>
      <c r="K1446"/>
    </row>
    <row r="1447" spans="1:11" x14ac:dyDescent="0.25">
      <c r="A1447" s="14">
        <v>281.60000000000002</v>
      </c>
      <c r="B1447" s="14">
        <v>2.766</v>
      </c>
      <c r="C1447" s="14">
        <v>1.46</v>
      </c>
      <c r="D1447" s="17"/>
      <c r="E1447" s="16">
        <f t="shared" ref="E1447:E1510" si="90">B1447/$K$9</f>
        <v>1.3171428571428572E-2</v>
      </c>
      <c r="F1447" s="17">
        <f t="shared" ref="F1447:F1510" si="91">(-1)*($K$16*E1447)</f>
        <v>-3.951428571428571E-3</v>
      </c>
      <c r="G1447" s="17"/>
      <c r="H1447" s="81">
        <f t="shared" ref="H1447:H1510" si="92" xml:space="preserve"> (E1447-F1447)*100</f>
        <v>1.7122857142857142</v>
      </c>
      <c r="I1447" s="81">
        <f t="shared" ref="I1447:I1510" si="93">C1447*1000/(2*$K$8*$K$10)</f>
        <v>10.249713920655983</v>
      </c>
      <c r="K1447"/>
    </row>
    <row r="1448" spans="1:11" x14ac:dyDescent="0.25">
      <c r="A1448" s="14">
        <v>281.8</v>
      </c>
      <c r="B1448" s="14">
        <v>2.76</v>
      </c>
      <c r="C1448" s="14">
        <v>1.45</v>
      </c>
      <c r="D1448" s="17"/>
      <c r="E1448" s="16">
        <f t="shared" si="90"/>
        <v>1.3142857142857142E-2</v>
      </c>
      <c r="F1448" s="17">
        <f t="shared" si="91"/>
        <v>-3.942857142857142E-3</v>
      </c>
      <c r="G1448" s="17"/>
      <c r="H1448" s="81">
        <f t="shared" si="92"/>
        <v>1.7085714285714284</v>
      </c>
      <c r="I1448" s="81">
        <f t="shared" si="93"/>
        <v>10.179510400651489</v>
      </c>
      <c r="K1448"/>
    </row>
    <row r="1449" spans="1:11" x14ac:dyDescent="0.25">
      <c r="A1449" s="14">
        <v>282</v>
      </c>
      <c r="B1449" s="14">
        <v>2.754</v>
      </c>
      <c r="C1449" s="14">
        <v>1.44</v>
      </c>
      <c r="D1449" s="17"/>
      <c r="E1449" s="16">
        <f t="shared" si="90"/>
        <v>1.3114285714285714E-2</v>
      </c>
      <c r="F1449" s="17">
        <f t="shared" si="91"/>
        <v>-3.9342857142857139E-3</v>
      </c>
      <c r="G1449" s="17"/>
      <c r="H1449" s="81">
        <f t="shared" si="92"/>
        <v>1.7048571428571426</v>
      </c>
      <c r="I1449" s="81">
        <f t="shared" si="93"/>
        <v>10.109306880646997</v>
      </c>
      <c r="K1449"/>
    </row>
    <row r="1450" spans="1:11" x14ac:dyDescent="0.25">
      <c r="A1450" s="14">
        <v>282.2</v>
      </c>
      <c r="B1450" s="14">
        <v>2.7480000000000002</v>
      </c>
      <c r="C1450" s="14">
        <v>1.43</v>
      </c>
      <c r="D1450" s="17"/>
      <c r="E1450" s="16">
        <f t="shared" si="90"/>
        <v>1.3085714285714287E-2</v>
      </c>
      <c r="F1450" s="17">
        <f t="shared" si="91"/>
        <v>-3.9257142857142859E-3</v>
      </c>
      <c r="G1450" s="17"/>
      <c r="H1450" s="81">
        <f t="shared" si="92"/>
        <v>1.7011428571428573</v>
      </c>
      <c r="I1450" s="81">
        <f t="shared" si="93"/>
        <v>10.039103360642503</v>
      </c>
      <c r="K1450"/>
    </row>
    <row r="1451" spans="1:11" x14ac:dyDescent="0.25">
      <c r="A1451" s="14">
        <v>282.39999999999998</v>
      </c>
      <c r="B1451" s="14">
        <v>2.742</v>
      </c>
      <c r="C1451" s="14">
        <v>1.42</v>
      </c>
      <c r="D1451" s="17"/>
      <c r="E1451" s="16">
        <f t="shared" si="90"/>
        <v>1.3057142857142857E-2</v>
      </c>
      <c r="F1451" s="17">
        <f t="shared" si="91"/>
        <v>-3.9171428571428569E-3</v>
      </c>
      <c r="G1451" s="17"/>
      <c r="H1451" s="81">
        <f t="shared" si="92"/>
        <v>1.6974285714285713</v>
      </c>
      <c r="I1451" s="81">
        <f t="shared" si="93"/>
        <v>9.9688998406380112</v>
      </c>
      <c r="K1451"/>
    </row>
    <row r="1452" spans="1:11" x14ac:dyDescent="0.25">
      <c r="A1452" s="14">
        <v>282.60000000000002</v>
      </c>
      <c r="B1452" s="14">
        <v>2.7360000000000002</v>
      </c>
      <c r="C1452" s="14">
        <v>1.41</v>
      </c>
      <c r="D1452" s="17"/>
      <c r="E1452" s="16">
        <f t="shared" si="90"/>
        <v>1.3028571428571429E-2</v>
      </c>
      <c r="F1452" s="17">
        <f t="shared" si="91"/>
        <v>-3.9085714285714288E-3</v>
      </c>
      <c r="G1452" s="17"/>
      <c r="H1452" s="81">
        <f t="shared" si="92"/>
        <v>1.6937142857142859</v>
      </c>
      <c r="I1452" s="81">
        <f t="shared" si="93"/>
        <v>9.8986963206335172</v>
      </c>
      <c r="K1452"/>
    </row>
    <row r="1453" spans="1:11" x14ac:dyDescent="0.25">
      <c r="A1453" s="14">
        <v>282.8</v>
      </c>
      <c r="B1453" s="14">
        <v>2.73</v>
      </c>
      <c r="C1453" s="14">
        <v>1.4</v>
      </c>
      <c r="D1453" s="17"/>
      <c r="E1453" s="16">
        <f t="shared" si="90"/>
        <v>1.2999999999999999E-2</v>
      </c>
      <c r="F1453" s="17">
        <f t="shared" si="91"/>
        <v>-3.8999999999999998E-3</v>
      </c>
      <c r="G1453" s="17"/>
      <c r="H1453" s="81">
        <f t="shared" si="92"/>
        <v>1.69</v>
      </c>
      <c r="I1453" s="81">
        <f t="shared" si="93"/>
        <v>9.8284928006290251</v>
      </c>
      <c r="K1453"/>
    </row>
    <row r="1454" spans="1:11" x14ac:dyDescent="0.25">
      <c r="A1454" s="14">
        <v>283</v>
      </c>
      <c r="B1454" s="14">
        <v>2.7240000000000002</v>
      </c>
      <c r="C1454" s="14">
        <v>1.38</v>
      </c>
      <c r="D1454" s="17"/>
      <c r="E1454" s="16">
        <f t="shared" si="90"/>
        <v>1.2971428571428573E-2</v>
      </c>
      <c r="F1454" s="17">
        <f t="shared" si="91"/>
        <v>-3.8914285714285717E-3</v>
      </c>
      <c r="G1454" s="17"/>
      <c r="H1454" s="81">
        <f t="shared" si="92"/>
        <v>1.6862857142857144</v>
      </c>
      <c r="I1454" s="81">
        <f t="shared" si="93"/>
        <v>9.688085760620039</v>
      </c>
      <c r="K1454"/>
    </row>
    <row r="1455" spans="1:11" x14ac:dyDescent="0.25">
      <c r="A1455" s="14">
        <v>283.2</v>
      </c>
      <c r="B1455" s="14">
        <v>2.7240000000000002</v>
      </c>
      <c r="C1455" s="14">
        <v>1.37</v>
      </c>
      <c r="D1455" s="17"/>
      <c r="E1455" s="16">
        <f t="shared" si="90"/>
        <v>1.2971428571428573E-2</v>
      </c>
      <c r="F1455" s="17">
        <f t="shared" si="91"/>
        <v>-3.8914285714285717E-3</v>
      </c>
      <c r="G1455" s="17"/>
      <c r="H1455" s="81">
        <f t="shared" si="92"/>
        <v>1.6862857142857144</v>
      </c>
      <c r="I1455" s="81">
        <f t="shared" si="93"/>
        <v>9.6178822406155451</v>
      </c>
      <c r="K1455"/>
    </row>
    <row r="1456" spans="1:11" x14ac:dyDescent="0.25">
      <c r="A1456" s="14">
        <v>283.39999999999998</v>
      </c>
      <c r="B1456" s="14">
        <v>2.718</v>
      </c>
      <c r="C1456" s="14">
        <v>1.36</v>
      </c>
      <c r="D1456" s="17"/>
      <c r="E1456" s="16">
        <f t="shared" si="90"/>
        <v>1.2942857142857143E-2</v>
      </c>
      <c r="F1456" s="17">
        <f t="shared" si="91"/>
        <v>-3.8828571428571428E-3</v>
      </c>
      <c r="G1456" s="17"/>
      <c r="H1456" s="81">
        <f t="shared" si="92"/>
        <v>1.6825714285714284</v>
      </c>
      <c r="I1456" s="81">
        <f t="shared" si="93"/>
        <v>9.5476787206110529</v>
      </c>
      <c r="K1456"/>
    </row>
    <row r="1457" spans="1:11" x14ac:dyDescent="0.25">
      <c r="A1457" s="14">
        <v>283.60000000000002</v>
      </c>
      <c r="B1457" s="14">
        <v>2.7120000000000002</v>
      </c>
      <c r="C1457" s="14">
        <v>1.35</v>
      </c>
      <c r="D1457" s="17"/>
      <c r="E1457" s="16">
        <f t="shared" si="90"/>
        <v>1.2914285714285715E-2</v>
      </c>
      <c r="F1457" s="17">
        <f t="shared" si="91"/>
        <v>-3.8742857142857142E-3</v>
      </c>
      <c r="G1457" s="17"/>
      <c r="H1457" s="81">
        <f t="shared" si="92"/>
        <v>1.678857142857143</v>
      </c>
      <c r="I1457" s="81">
        <f t="shared" si="93"/>
        <v>9.477475200606559</v>
      </c>
      <c r="K1457"/>
    </row>
    <row r="1458" spans="1:11" x14ac:dyDescent="0.25">
      <c r="A1458" s="14">
        <v>283.8</v>
      </c>
      <c r="B1458" s="14">
        <v>2.7</v>
      </c>
      <c r="C1458" s="14">
        <v>1.34</v>
      </c>
      <c r="D1458" s="17"/>
      <c r="E1458" s="16">
        <f t="shared" si="90"/>
        <v>1.2857142857142859E-2</v>
      </c>
      <c r="F1458" s="17">
        <f t="shared" si="91"/>
        <v>-3.8571428571428576E-3</v>
      </c>
      <c r="G1458" s="17"/>
      <c r="H1458" s="81">
        <f t="shared" si="92"/>
        <v>1.6714285714285717</v>
      </c>
      <c r="I1458" s="81">
        <f t="shared" si="93"/>
        <v>9.4072716806020669</v>
      </c>
      <c r="K1458"/>
    </row>
    <row r="1459" spans="1:11" x14ac:dyDescent="0.25">
      <c r="A1459" s="14">
        <v>284</v>
      </c>
      <c r="B1459" s="14">
        <v>2.694</v>
      </c>
      <c r="C1459" s="14">
        <v>1.33</v>
      </c>
      <c r="D1459" s="17"/>
      <c r="E1459" s="16">
        <f t="shared" si="90"/>
        <v>1.2828571428571429E-2</v>
      </c>
      <c r="F1459" s="17">
        <f t="shared" si="91"/>
        <v>-3.8485714285714286E-3</v>
      </c>
      <c r="G1459" s="17"/>
      <c r="H1459" s="81">
        <f t="shared" si="92"/>
        <v>1.6677142857142855</v>
      </c>
      <c r="I1459" s="81">
        <f t="shared" si="93"/>
        <v>9.3370681605975729</v>
      </c>
      <c r="K1459"/>
    </row>
    <row r="1460" spans="1:11" x14ac:dyDescent="0.25">
      <c r="A1460" s="14">
        <v>284.2</v>
      </c>
      <c r="B1460" s="14">
        <v>2.6880000000000002</v>
      </c>
      <c r="C1460" s="14">
        <v>1.32</v>
      </c>
      <c r="D1460" s="17"/>
      <c r="E1460" s="16">
        <f t="shared" si="90"/>
        <v>1.2800000000000001E-2</v>
      </c>
      <c r="F1460" s="17">
        <f t="shared" si="91"/>
        <v>-3.8400000000000001E-3</v>
      </c>
      <c r="G1460" s="17"/>
      <c r="H1460" s="81">
        <f t="shared" si="92"/>
        <v>1.6640000000000001</v>
      </c>
      <c r="I1460" s="81">
        <f t="shared" si="93"/>
        <v>9.2668646405930808</v>
      </c>
      <c r="K1460"/>
    </row>
    <row r="1461" spans="1:11" x14ac:dyDescent="0.25">
      <c r="A1461" s="14">
        <v>284.39999999999998</v>
      </c>
      <c r="B1461" s="14">
        <v>2.6819999999999999</v>
      </c>
      <c r="C1461" s="14">
        <v>1.31</v>
      </c>
      <c r="D1461" s="17"/>
      <c r="E1461" s="16">
        <f t="shared" si="90"/>
        <v>1.2771428571428571E-2</v>
      </c>
      <c r="F1461" s="17">
        <f t="shared" si="91"/>
        <v>-3.8314285714285711E-3</v>
      </c>
      <c r="G1461" s="17"/>
      <c r="H1461" s="81">
        <f t="shared" si="92"/>
        <v>1.6602857142857141</v>
      </c>
      <c r="I1461" s="81">
        <f t="shared" si="93"/>
        <v>9.1966611205885869</v>
      </c>
      <c r="K1461"/>
    </row>
    <row r="1462" spans="1:11" x14ac:dyDescent="0.25">
      <c r="A1462" s="14">
        <v>284.60000000000002</v>
      </c>
      <c r="B1462" s="14">
        <v>2.6760000000000002</v>
      </c>
      <c r="C1462" s="14">
        <v>1.3</v>
      </c>
      <c r="D1462" s="17"/>
      <c r="E1462" s="16">
        <f t="shared" si="90"/>
        <v>1.2742857142857144E-2</v>
      </c>
      <c r="F1462" s="17">
        <f t="shared" si="91"/>
        <v>-3.822857142857143E-3</v>
      </c>
      <c r="G1462" s="17"/>
      <c r="H1462" s="81">
        <f t="shared" si="92"/>
        <v>1.6565714285714288</v>
      </c>
      <c r="I1462" s="81">
        <f t="shared" si="93"/>
        <v>9.1264576005840947</v>
      </c>
      <c r="K1462"/>
    </row>
    <row r="1463" spans="1:11" x14ac:dyDescent="0.25">
      <c r="A1463" s="14">
        <v>284.8</v>
      </c>
      <c r="B1463" s="14">
        <v>2.67</v>
      </c>
      <c r="C1463" s="14">
        <v>1.29</v>
      </c>
      <c r="D1463" s="17"/>
      <c r="E1463" s="16">
        <f t="shared" si="90"/>
        <v>1.2714285714285714E-2</v>
      </c>
      <c r="F1463" s="17">
        <f t="shared" si="91"/>
        <v>-3.8142857142857141E-3</v>
      </c>
      <c r="G1463" s="17"/>
      <c r="H1463" s="81">
        <f t="shared" si="92"/>
        <v>1.6528571428571428</v>
      </c>
      <c r="I1463" s="81">
        <f t="shared" si="93"/>
        <v>9.0562540805796008</v>
      </c>
      <c r="K1463"/>
    </row>
    <row r="1464" spans="1:11" x14ac:dyDescent="0.25">
      <c r="A1464" s="14">
        <v>285</v>
      </c>
      <c r="B1464" s="14">
        <v>2.6579999999999999</v>
      </c>
      <c r="C1464" s="14">
        <v>1.28</v>
      </c>
      <c r="D1464" s="17"/>
      <c r="E1464" s="16">
        <f t="shared" si="90"/>
        <v>1.2657142857142856E-2</v>
      </c>
      <c r="F1464" s="17">
        <f t="shared" si="91"/>
        <v>-3.7971428571428566E-3</v>
      </c>
      <c r="G1464" s="17"/>
      <c r="H1464" s="81">
        <f t="shared" si="92"/>
        <v>1.6454285714285712</v>
      </c>
      <c r="I1464" s="81">
        <f t="shared" si="93"/>
        <v>8.9860505605751086</v>
      </c>
      <c r="K1464"/>
    </row>
    <row r="1465" spans="1:11" x14ac:dyDescent="0.25">
      <c r="A1465" s="14">
        <v>285.2</v>
      </c>
      <c r="B1465" s="14">
        <v>2.6579999999999999</v>
      </c>
      <c r="C1465" s="14">
        <v>1.27</v>
      </c>
      <c r="D1465" s="17"/>
      <c r="E1465" s="16">
        <f t="shared" si="90"/>
        <v>1.2657142857142856E-2</v>
      </c>
      <c r="F1465" s="17">
        <f t="shared" si="91"/>
        <v>-3.7971428571428566E-3</v>
      </c>
      <c r="G1465" s="17"/>
      <c r="H1465" s="81">
        <f t="shared" si="92"/>
        <v>1.6454285714285712</v>
      </c>
      <c r="I1465" s="81">
        <f t="shared" si="93"/>
        <v>8.9158470405706147</v>
      </c>
      <c r="K1465"/>
    </row>
    <row r="1466" spans="1:11" x14ac:dyDescent="0.25">
      <c r="A1466" s="14">
        <v>285.39999999999998</v>
      </c>
      <c r="B1466" s="14">
        <v>2.6520000000000001</v>
      </c>
      <c r="C1466" s="14">
        <v>1.26</v>
      </c>
      <c r="D1466" s="17"/>
      <c r="E1466" s="16">
        <f t="shared" si="90"/>
        <v>1.262857142857143E-2</v>
      </c>
      <c r="F1466" s="17">
        <f t="shared" si="91"/>
        <v>-3.7885714285714289E-3</v>
      </c>
      <c r="G1466" s="17"/>
      <c r="H1466" s="81">
        <f t="shared" si="92"/>
        <v>1.6417142857142859</v>
      </c>
      <c r="I1466" s="81">
        <f t="shared" si="93"/>
        <v>8.8456435205661226</v>
      </c>
      <c r="K1466"/>
    </row>
    <row r="1467" spans="1:11" x14ac:dyDescent="0.25">
      <c r="A1467" s="14">
        <v>285.60000000000002</v>
      </c>
      <c r="B1467" s="14">
        <v>2.64</v>
      </c>
      <c r="C1467" s="14">
        <v>1.25</v>
      </c>
      <c r="D1467" s="17"/>
      <c r="E1467" s="16">
        <f t="shared" si="90"/>
        <v>1.2571428571428572E-2</v>
      </c>
      <c r="F1467" s="17">
        <f t="shared" si="91"/>
        <v>-3.7714285714285714E-3</v>
      </c>
      <c r="G1467" s="17"/>
      <c r="H1467" s="81">
        <f t="shared" si="92"/>
        <v>1.6342857142857146</v>
      </c>
      <c r="I1467" s="81">
        <f t="shared" si="93"/>
        <v>8.7754400005616287</v>
      </c>
      <c r="K1467"/>
    </row>
    <row r="1468" spans="1:11" x14ac:dyDescent="0.25">
      <c r="A1468" s="14">
        <v>285.8</v>
      </c>
      <c r="B1468" s="14">
        <v>2.6339999999999999</v>
      </c>
      <c r="C1468" s="14">
        <v>1.24</v>
      </c>
      <c r="D1468" s="17"/>
      <c r="E1468" s="16">
        <f t="shared" si="90"/>
        <v>1.2542857142857142E-2</v>
      </c>
      <c r="F1468" s="17">
        <f t="shared" si="91"/>
        <v>-3.7628571428571424E-3</v>
      </c>
      <c r="G1468" s="17"/>
      <c r="H1468" s="81">
        <f t="shared" si="92"/>
        <v>1.6305714285714283</v>
      </c>
      <c r="I1468" s="81">
        <f t="shared" si="93"/>
        <v>8.7052364805571365</v>
      </c>
      <c r="K1468"/>
    </row>
    <row r="1469" spans="1:11" x14ac:dyDescent="0.25">
      <c r="A1469" s="14">
        <v>286</v>
      </c>
      <c r="B1469" s="14">
        <v>2.6280000000000001</v>
      </c>
      <c r="C1469" s="14">
        <v>1.23</v>
      </c>
      <c r="D1469" s="17"/>
      <c r="E1469" s="16">
        <f t="shared" si="90"/>
        <v>1.2514285714285716E-2</v>
      </c>
      <c r="F1469" s="17">
        <f t="shared" si="91"/>
        <v>-3.7542857142857143E-3</v>
      </c>
      <c r="G1469" s="17"/>
      <c r="H1469" s="81">
        <f t="shared" si="92"/>
        <v>1.626857142857143</v>
      </c>
      <c r="I1469" s="81">
        <f t="shared" si="93"/>
        <v>8.6350329605526426</v>
      </c>
      <c r="K1469"/>
    </row>
    <row r="1470" spans="1:11" x14ac:dyDescent="0.25">
      <c r="A1470" s="14">
        <v>286.2</v>
      </c>
      <c r="B1470" s="14">
        <v>2.6219999999999999</v>
      </c>
      <c r="C1470" s="14">
        <v>1.22</v>
      </c>
      <c r="D1470" s="17"/>
      <c r="E1470" s="16">
        <f t="shared" si="90"/>
        <v>1.2485714285714286E-2</v>
      </c>
      <c r="F1470" s="17">
        <f t="shared" si="91"/>
        <v>-3.7457142857142854E-3</v>
      </c>
      <c r="G1470" s="17"/>
      <c r="H1470" s="81">
        <f t="shared" si="92"/>
        <v>1.623142857142857</v>
      </c>
      <c r="I1470" s="81">
        <f t="shared" si="93"/>
        <v>8.5648294405481504</v>
      </c>
      <c r="K1470"/>
    </row>
    <row r="1471" spans="1:11" x14ac:dyDescent="0.25">
      <c r="A1471" s="14">
        <v>286.39999999999998</v>
      </c>
      <c r="B1471" s="14">
        <v>2.6160000000000001</v>
      </c>
      <c r="C1471" s="14">
        <v>1.2</v>
      </c>
      <c r="D1471" s="17"/>
      <c r="E1471" s="16">
        <f t="shared" si="90"/>
        <v>1.2457142857142858E-2</v>
      </c>
      <c r="F1471" s="17">
        <f t="shared" si="91"/>
        <v>-3.7371428571428573E-3</v>
      </c>
      <c r="G1471" s="17"/>
      <c r="H1471" s="81">
        <f t="shared" si="92"/>
        <v>1.6194285714285717</v>
      </c>
      <c r="I1471" s="81">
        <f t="shared" si="93"/>
        <v>8.4244224005391644</v>
      </c>
      <c r="K1471"/>
    </row>
    <row r="1472" spans="1:11" x14ac:dyDescent="0.25">
      <c r="A1472" s="14">
        <v>286.60000000000002</v>
      </c>
      <c r="B1472" s="14">
        <v>2.61</v>
      </c>
      <c r="C1472" s="14">
        <v>1.19</v>
      </c>
      <c r="D1472" s="17"/>
      <c r="E1472" s="16">
        <f t="shared" si="90"/>
        <v>1.2428571428571428E-2</v>
      </c>
      <c r="F1472" s="17">
        <f t="shared" si="91"/>
        <v>-3.7285714285714283E-3</v>
      </c>
      <c r="G1472" s="17"/>
      <c r="H1472" s="81">
        <f t="shared" si="92"/>
        <v>1.6157142857142857</v>
      </c>
      <c r="I1472" s="81">
        <f t="shared" si="93"/>
        <v>8.3542188805346704</v>
      </c>
      <c r="K1472"/>
    </row>
    <row r="1473" spans="1:11" x14ac:dyDescent="0.25">
      <c r="A1473" s="14">
        <v>286.8</v>
      </c>
      <c r="B1473" s="14">
        <v>2.6040000000000001</v>
      </c>
      <c r="C1473" s="14">
        <v>1.18</v>
      </c>
      <c r="D1473" s="17"/>
      <c r="E1473" s="16">
        <f t="shared" si="90"/>
        <v>1.2400000000000001E-2</v>
      </c>
      <c r="F1473" s="17">
        <f t="shared" si="91"/>
        <v>-3.7200000000000002E-3</v>
      </c>
      <c r="G1473" s="17"/>
      <c r="H1473" s="81">
        <f t="shared" si="92"/>
        <v>1.6120000000000003</v>
      </c>
      <c r="I1473" s="81">
        <f t="shared" si="93"/>
        <v>8.2840153605301783</v>
      </c>
      <c r="K1473"/>
    </row>
    <row r="1474" spans="1:11" x14ac:dyDescent="0.25">
      <c r="A1474" s="14">
        <v>287</v>
      </c>
      <c r="B1474" s="14">
        <v>2.5979999999999999</v>
      </c>
      <c r="C1474" s="14">
        <v>1.17</v>
      </c>
      <c r="D1474" s="17"/>
      <c r="E1474" s="16">
        <f t="shared" si="90"/>
        <v>1.2371428571428571E-2</v>
      </c>
      <c r="F1474" s="17">
        <f t="shared" si="91"/>
        <v>-3.7114285714285713E-3</v>
      </c>
      <c r="G1474" s="17"/>
      <c r="H1474" s="81">
        <f t="shared" si="92"/>
        <v>1.6082857142857141</v>
      </c>
      <c r="I1474" s="81">
        <f t="shared" si="93"/>
        <v>8.2138118405256844</v>
      </c>
      <c r="K1474"/>
    </row>
    <row r="1475" spans="1:11" x14ac:dyDescent="0.25">
      <c r="A1475" s="14">
        <v>287.2</v>
      </c>
      <c r="B1475" s="14">
        <v>2.5920000000000001</v>
      </c>
      <c r="C1475" s="14">
        <v>1.1599999999999999</v>
      </c>
      <c r="D1475" s="17"/>
      <c r="E1475" s="16">
        <f t="shared" si="90"/>
        <v>1.2342857142857143E-2</v>
      </c>
      <c r="F1475" s="17">
        <f t="shared" si="91"/>
        <v>-3.7028571428571427E-3</v>
      </c>
      <c r="G1475" s="17"/>
      <c r="H1475" s="81">
        <f t="shared" si="92"/>
        <v>1.6045714285714285</v>
      </c>
      <c r="I1475" s="81">
        <f t="shared" si="93"/>
        <v>8.1436083205211922</v>
      </c>
      <c r="K1475"/>
    </row>
    <row r="1476" spans="1:11" x14ac:dyDescent="0.25">
      <c r="A1476" s="14">
        <v>287.39999999999998</v>
      </c>
      <c r="B1476" s="14">
        <v>2.5859999999999999</v>
      </c>
      <c r="C1476" s="14">
        <v>1.1499999999999999</v>
      </c>
      <c r="D1476" s="17"/>
      <c r="E1476" s="16">
        <f t="shared" si="90"/>
        <v>1.2314285714285713E-2</v>
      </c>
      <c r="F1476" s="17">
        <f t="shared" si="91"/>
        <v>-3.6942857142857138E-3</v>
      </c>
      <c r="G1476" s="17"/>
      <c r="H1476" s="81">
        <f t="shared" si="92"/>
        <v>1.6008571428571428</v>
      </c>
      <c r="I1476" s="81">
        <f t="shared" si="93"/>
        <v>8.0734048005166983</v>
      </c>
      <c r="K1476"/>
    </row>
    <row r="1477" spans="1:11" x14ac:dyDescent="0.25">
      <c r="A1477" s="14">
        <v>287.60000000000002</v>
      </c>
      <c r="B1477" s="14">
        <v>2.58</v>
      </c>
      <c r="C1477" s="14">
        <v>1.1399999999999999</v>
      </c>
      <c r="D1477" s="17"/>
      <c r="E1477" s="16">
        <f t="shared" si="90"/>
        <v>1.2285714285714285E-2</v>
      </c>
      <c r="F1477" s="17">
        <f t="shared" si="91"/>
        <v>-3.6857142857142852E-3</v>
      </c>
      <c r="G1477" s="17"/>
      <c r="H1477" s="81">
        <f t="shared" si="92"/>
        <v>1.597142857142857</v>
      </c>
      <c r="I1477" s="81">
        <f t="shared" si="93"/>
        <v>8.0032012805122061</v>
      </c>
      <c r="K1477"/>
    </row>
    <row r="1478" spans="1:11" x14ac:dyDescent="0.25">
      <c r="A1478" s="14">
        <v>287.8</v>
      </c>
      <c r="B1478" s="14">
        <v>2.5739999999999998</v>
      </c>
      <c r="C1478" s="14">
        <v>1.1299999999999999</v>
      </c>
      <c r="D1478" s="17"/>
      <c r="E1478" s="16">
        <f t="shared" si="90"/>
        <v>1.2257142857142857E-2</v>
      </c>
      <c r="F1478" s="17">
        <f t="shared" si="91"/>
        <v>-3.6771428571428571E-3</v>
      </c>
      <c r="G1478" s="17"/>
      <c r="H1478" s="81">
        <f t="shared" si="92"/>
        <v>1.5934285714285714</v>
      </c>
      <c r="I1478" s="81">
        <f t="shared" si="93"/>
        <v>7.9329977605077131</v>
      </c>
      <c r="K1478"/>
    </row>
    <row r="1479" spans="1:11" x14ac:dyDescent="0.25">
      <c r="A1479" s="14">
        <v>288</v>
      </c>
      <c r="B1479" s="14">
        <v>2.5680000000000001</v>
      </c>
      <c r="C1479" s="14">
        <v>1.1200000000000001</v>
      </c>
      <c r="D1479" s="17"/>
      <c r="E1479" s="16">
        <f t="shared" si="90"/>
        <v>1.2228571428571429E-2</v>
      </c>
      <c r="F1479" s="17">
        <f t="shared" si="91"/>
        <v>-3.6685714285714286E-3</v>
      </c>
      <c r="G1479" s="17"/>
      <c r="H1479" s="81">
        <f t="shared" si="92"/>
        <v>1.5897142857142856</v>
      </c>
      <c r="I1479" s="81">
        <f t="shared" si="93"/>
        <v>7.8627942405032201</v>
      </c>
      <c r="K1479"/>
    </row>
    <row r="1480" spans="1:11" x14ac:dyDescent="0.25">
      <c r="A1480" s="14">
        <v>288.2</v>
      </c>
      <c r="B1480" s="14">
        <v>2.5619999999999998</v>
      </c>
      <c r="C1480" s="14">
        <v>1.1100000000000001</v>
      </c>
      <c r="D1480" s="17"/>
      <c r="E1480" s="16">
        <f t="shared" si="90"/>
        <v>1.2199999999999999E-2</v>
      </c>
      <c r="F1480" s="17">
        <f t="shared" si="91"/>
        <v>-3.6599999999999996E-3</v>
      </c>
      <c r="G1480" s="17"/>
      <c r="H1480" s="81">
        <f t="shared" si="92"/>
        <v>1.5859999999999999</v>
      </c>
      <c r="I1480" s="81">
        <f t="shared" si="93"/>
        <v>7.792590720498727</v>
      </c>
      <c r="K1480"/>
    </row>
    <row r="1481" spans="1:11" x14ac:dyDescent="0.25">
      <c r="A1481" s="14">
        <v>288.39999999999998</v>
      </c>
      <c r="B1481" s="14">
        <v>2.556</v>
      </c>
      <c r="C1481" s="14">
        <v>1.1000000000000001</v>
      </c>
      <c r="D1481" s="17"/>
      <c r="E1481" s="16">
        <f t="shared" si="90"/>
        <v>1.2171428571428571E-2</v>
      </c>
      <c r="F1481" s="17">
        <f t="shared" si="91"/>
        <v>-3.6514285714285711E-3</v>
      </c>
      <c r="G1481" s="17"/>
      <c r="H1481" s="81">
        <f t="shared" si="92"/>
        <v>1.5822857142857143</v>
      </c>
      <c r="I1481" s="81">
        <f t="shared" si="93"/>
        <v>7.722387200494234</v>
      </c>
      <c r="K1481"/>
    </row>
    <row r="1482" spans="1:11" x14ac:dyDescent="0.25">
      <c r="A1482" s="14">
        <v>288.60000000000002</v>
      </c>
      <c r="B1482" s="14">
        <v>2.5499999999999998</v>
      </c>
      <c r="C1482" s="14">
        <v>1.0900000000000001</v>
      </c>
      <c r="D1482" s="17"/>
      <c r="E1482" s="16">
        <f t="shared" si="90"/>
        <v>1.2142857142857143E-2</v>
      </c>
      <c r="F1482" s="17">
        <f t="shared" si="91"/>
        <v>-3.6428571428571426E-3</v>
      </c>
      <c r="G1482" s="17"/>
      <c r="H1482" s="81">
        <f t="shared" si="92"/>
        <v>1.5785714285714285</v>
      </c>
      <c r="I1482" s="81">
        <f t="shared" si="93"/>
        <v>7.652183680489741</v>
      </c>
      <c r="K1482"/>
    </row>
    <row r="1483" spans="1:11" x14ac:dyDescent="0.25">
      <c r="A1483" s="14">
        <v>288.8</v>
      </c>
      <c r="B1483" s="14">
        <v>2.544</v>
      </c>
      <c r="C1483" s="14">
        <v>1.08</v>
      </c>
      <c r="D1483" s="17"/>
      <c r="E1483" s="16">
        <f t="shared" si="90"/>
        <v>1.2114285714285715E-2</v>
      </c>
      <c r="F1483" s="17">
        <f t="shared" si="91"/>
        <v>-3.634285714285714E-3</v>
      </c>
      <c r="G1483" s="17"/>
      <c r="H1483" s="81">
        <f t="shared" si="92"/>
        <v>1.5748571428571427</v>
      </c>
      <c r="I1483" s="81">
        <f t="shared" si="93"/>
        <v>7.5819801604852479</v>
      </c>
      <c r="K1483"/>
    </row>
    <row r="1484" spans="1:11" x14ac:dyDescent="0.25">
      <c r="A1484" s="14">
        <v>289</v>
      </c>
      <c r="B1484" s="14">
        <v>2.5379999999999998</v>
      </c>
      <c r="C1484" s="14">
        <v>1.07</v>
      </c>
      <c r="D1484" s="17"/>
      <c r="E1484" s="16">
        <f t="shared" si="90"/>
        <v>1.2085714285714285E-2</v>
      </c>
      <c r="F1484" s="17">
        <f t="shared" si="91"/>
        <v>-3.6257142857142851E-3</v>
      </c>
      <c r="G1484" s="17"/>
      <c r="H1484" s="81">
        <f t="shared" si="92"/>
        <v>1.5711428571428572</v>
      </c>
      <c r="I1484" s="81">
        <f t="shared" si="93"/>
        <v>7.5117766404807549</v>
      </c>
      <c r="K1484"/>
    </row>
    <row r="1485" spans="1:11" x14ac:dyDescent="0.25">
      <c r="A1485" s="14">
        <v>289.2</v>
      </c>
      <c r="B1485" s="14">
        <v>2.532</v>
      </c>
      <c r="C1485" s="14">
        <v>1.06</v>
      </c>
      <c r="D1485" s="17"/>
      <c r="E1485" s="16">
        <f t="shared" si="90"/>
        <v>1.2057142857142857E-2</v>
      </c>
      <c r="F1485" s="17">
        <f t="shared" si="91"/>
        <v>-3.617142857142857E-3</v>
      </c>
      <c r="G1485" s="17"/>
      <c r="H1485" s="81">
        <f t="shared" si="92"/>
        <v>1.5674285714285714</v>
      </c>
      <c r="I1485" s="81">
        <f t="shared" si="93"/>
        <v>7.4415731204762618</v>
      </c>
      <c r="K1485"/>
    </row>
    <row r="1486" spans="1:11" x14ac:dyDescent="0.25">
      <c r="A1486" s="14">
        <v>289.39999999999998</v>
      </c>
      <c r="B1486" s="14">
        <v>2.5259999999999998</v>
      </c>
      <c r="C1486" s="14">
        <v>1.05</v>
      </c>
      <c r="D1486" s="17"/>
      <c r="E1486" s="16">
        <f t="shared" si="90"/>
        <v>1.2028571428571428E-2</v>
      </c>
      <c r="F1486" s="17">
        <f t="shared" si="91"/>
        <v>-3.6085714285714284E-3</v>
      </c>
      <c r="G1486" s="17"/>
      <c r="H1486" s="81">
        <f t="shared" si="92"/>
        <v>1.5637142857142856</v>
      </c>
      <c r="I1486" s="81">
        <f t="shared" si="93"/>
        <v>7.3713696004717688</v>
      </c>
      <c r="K1486"/>
    </row>
    <row r="1487" spans="1:11" x14ac:dyDescent="0.25">
      <c r="A1487" s="14">
        <v>289.60000000000002</v>
      </c>
      <c r="B1487" s="14">
        <v>2.52</v>
      </c>
      <c r="C1487" s="14">
        <v>1.04</v>
      </c>
      <c r="D1487" s="17"/>
      <c r="E1487" s="16">
        <f t="shared" si="90"/>
        <v>1.2E-2</v>
      </c>
      <c r="F1487" s="17">
        <f t="shared" si="91"/>
        <v>-3.5999999999999999E-3</v>
      </c>
      <c r="G1487" s="17"/>
      <c r="H1487" s="81">
        <f t="shared" si="92"/>
        <v>1.5599999999999998</v>
      </c>
      <c r="I1487" s="81">
        <f t="shared" si="93"/>
        <v>7.3011660804672758</v>
      </c>
      <c r="K1487"/>
    </row>
    <row r="1488" spans="1:11" x14ac:dyDescent="0.25">
      <c r="A1488" s="14">
        <v>289.8</v>
      </c>
      <c r="B1488" s="14">
        <v>2.5139999999999998</v>
      </c>
      <c r="C1488" s="14">
        <v>1.03</v>
      </c>
      <c r="D1488" s="17"/>
      <c r="E1488" s="16">
        <f t="shared" si="90"/>
        <v>1.197142857142857E-2</v>
      </c>
      <c r="F1488" s="17">
        <f t="shared" si="91"/>
        <v>-3.5914285714285709E-3</v>
      </c>
      <c r="G1488" s="17"/>
      <c r="H1488" s="81">
        <f t="shared" si="92"/>
        <v>1.5562857142857143</v>
      </c>
      <c r="I1488" s="81">
        <f t="shared" si="93"/>
        <v>7.2309625604627827</v>
      </c>
      <c r="K1488"/>
    </row>
    <row r="1489" spans="1:11" x14ac:dyDescent="0.25">
      <c r="A1489" s="14">
        <v>290</v>
      </c>
      <c r="B1489" s="14">
        <v>2.508</v>
      </c>
      <c r="C1489" s="14">
        <v>1.02</v>
      </c>
      <c r="D1489" s="17"/>
      <c r="E1489" s="16">
        <f t="shared" si="90"/>
        <v>1.1942857142857142E-2</v>
      </c>
      <c r="F1489" s="17">
        <f t="shared" si="91"/>
        <v>-3.5828571428571424E-3</v>
      </c>
      <c r="G1489" s="17"/>
      <c r="H1489" s="81">
        <f t="shared" si="92"/>
        <v>1.5525714285714285</v>
      </c>
      <c r="I1489" s="81">
        <f t="shared" si="93"/>
        <v>7.1607590404582897</v>
      </c>
      <c r="K1489"/>
    </row>
    <row r="1490" spans="1:11" x14ac:dyDescent="0.25">
      <c r="A1490" s="14">
        <v>290.2</v>
      </c>
      <c r="B1490" s="14">
        <v>2.5019999999999998</v>
      </c>
      <c r="C1490" s="14">
        <v>1.01</v>
      </c>
      <c r="D1490" s="17"/>
      <c r="E1490" s="16">
        <f t="shared" si="90"/>
        <v>1.1914285714285714E-2</v>
      </c>
      <c r="F1490" s="17">
        <f t="shared" si="91"/>
        <v>-3.5742857142857139E-3</v>
      </c>
      <c r="G1490" s="17"/>
      <c r="H1490" s="81">
        <f t="shared" si="92"/>
        <v>1.5488571428571427</v>
      </c>
      <c r="I1490" s="81">
        <f t="shared" si="93"/>
        <v>7.0905555204537967</v>
      </c>
      <c r="K1490"/>
    </row>
    <row r="1491" spans="1:11" x14ac:dyDescent="0.25">
      <c r="A1491" s="14">
        <v>290.39999999999998</v>
      </c>
      <c r="B1491" s="14">
        <v>2.4900000000000002</v>
      </c>
      <c r="C1491" s="14">
        <v>1</v>
      </c>
      <c r="D1491" s="17"/>
      <c r="E1491" s="16">
        <f t="shared" si="90"/>
        <v>1.1857142857142858E-2</v>
      </c>
      <c r="F1491" s="17">
        <f t="shared" si="91"/>
        <v>-3.5571428571428572E-3</v>
      </c>
      <c r="G1491" s="17"/>
      <c r="H1491" s="81">
        <f t="shared" si="92"/>
        <v>1.5414285714285716</v>
      </c>
      <c r="I1491" s="81">
        <f t="shared" si="93"/>
        <v>7.0203520004493036</v>
      </c>
      <c r="K1491"/>
    </row>
    <row r="1492" spans="1:11" x14ac:dyDescent="0.25">
      <c r="A1492" s="14">
        <v>290.60000000000002</v>
      </c>
      <c r="B1492" s="14">
        <v>2.484</v>
      </c>
      <c r="C1492" s="14">
        <v>0.99</v>
      </c>
      <c r="D1492" s="17"/>
      <c r="E1492" s="16">
        <f t="shared" si="90"/>
        <v>1.1828571428571428E-2</v>
      </c>
      <c r="F1492" s="17">
        <f t="shared" si="91"/>
        <v>-3.5485714285714283E-3</v>
      </c>
      <c r="G1492" s="17"/>
      <c r="H1492" s="81">
        <f t="shared" si="92"/>
        <v>1.5377142857142856</v>
      </c>
      <c r="I1492" s="81">
        <f t="shared" si="93"/>
        <v>6.9501484804448106</v>
      </c>
      <c r="K1492"/>
    </row>
    <row r="1493" spans="1:11" x14ac:dyDescent="0.25">
      <c r="A1493" s="14">
        <v>290.8</v>
      </c>
      <c r="B1493" s="14">
        <v>2.472</v>
      </c>
      <c r="C1493" s="14">
        <v>0.98</v>
      </c>
      <c r="D1493" s="17"/>
      <c r="E1493" s="16">
        <f t="shared" si="90"/>
        <v>1.1771428571428572E-2</v>
      </c>
      <c r="F1493" s="17">
        <f t="shared" si="91"/>
        <v>-3.5314285714285712E-3</v>
      </c>
      <c r="G1493" s="17"/>
      <c r="H1493" s="81">
        <f t="shared" si="92"/>
        <v>1.5302857142857142</v>
      </c>
      <c r="I1493" s="81">
        <f t="shared" si="93"/>
        <v>6.8799449604403176</v>
      </c>
      <c r="K1493"/>
    </row>
    <row r="1494" spans="1:11" x14ac:dyDescent="0.25">
      <c r="A1494" s="14">
        <v>291</v>
      </c>
      <c r="B1494" s="14">
        <v>2.4660000000000002</v>
      </c>
      <c r="C1494" s="14">
        <v>0.97</v>
      </c>
      <c r="D1494" s="17"/>
      <c r="E1494" s="16">
        <f t="shared" si="90"/>
        <v>1.1742857142857143E-2</v>
      </c>
      <c r="F1494" s="17">
        <f t="shared" si="91"/>
        <v>-3.5228571428571427E-3</v>
      </c>
      <c r="G1494" s="17"/>
      <c r="H1494" s="81">
        <f t="shared" si="92"/>
        <v>1.5265714285714285</v>
      </c>
      <c r="I1494" s="81">
        <f t="shared" si="93"/>
        <v>6.8097414404358245</v>
      </c>
      <c r="K1494"/>
    </row>
    <row r="1495" spans="1:11" x14ac:dyDescent="0.25">
      <c r="A1495" s="14">
        <v>291.2</v>
      </c>
      <c r="B1495" s="14">
        <v>2.46</v>
      </c>
      <c r="C1495" s="14">
        <v>0.96</v>
      </c>
      <c r="D1495" s="17"/>
      <c r="E1495" s="16">
        <f t="shared" si="90"/>
        <v>1.1714285714285714E-2</v>
      </c>
      <c r="F1495" s="17">
        <f t="shared" si="91"/>
        <v>-3.5142857142857137E-3</v>
      </c>
      <c r="G1495" s="17"/>
      <c r="H1495" s="81">
        <f t="shared" si="92"/>
        <v>1.5228571428571429</v>
      </c>
      <c r="I1495" s="81">
        <f t="shared" si="93"/>
        <v>6.7395379204313315</v>
      </c>
      <c r="K1495"/>
    </row>
    <row r="1496" spans="1:11" x14ac:dyDescent="0.25">
      <c r="A1496" s="14">
        <v>291.39999999999998</v>
      </c>
      <c r="B1496" s="14">
        <v>2.46</v>
      </c>
      <c r="C1496" s="14">
        <v>0.95</v>
      </c>
      <c r="D1496" s="17"/>
      <c r="E1496" s="16">
        <f t="shared" si="90"/>
        <v>1.1714285714285714E-2</v>
      </c>
      <c r="F1496" s="17">
        <f t="shared" si="91"/>
        <v>-3.5142857142857137E-3</v>
      </c>
      <c r="G1496" s="17"/>
      <c r="H1496" s="81">
        <f t="shared" si="92"/>
        <v>1.5228571428571429</v>
      </c>
      <c r="I1496" s="81">
        <f t="shared" si="93"/>
        <v>6.6693344004268384</v>
      </c>
      <c r="K1496"/>
    </row>
    <row r="1497" spans="1:11" x14ac:dyDescent="0.25">
      <c r="A1497" s="14">
        <v>291.60000000000002</v>
      </c>
      <c r="B1497" s="14">
        <v>2.4540000000000002</v>
      </c>
      <c r="C1497" s="14">
        <v>0.94</v>
      </c>
      <c r="D1497" s="17"/>
      <c r="E1497" s="16">
        <f t="shared" si="90"/>
        <v>1.1685714285714287E-2</v>
      </c>
      <c r="F1497" s="17">
        <f t="shared" si="91"/>
        <v>-3.505714285714286E-3</v>
      </c>
      <c r="G1497" s="17"/>
      <c r="H1497" s="81">
        <f t="shared" si="92"/>
        <v>1.5191428571428574</v>
      </c>
      <c r="I1497" s="81">
        <f t="shared" si="93"/>
        <v>6.5991308804223454</v>
      </c>
      <c r="K1497"/>
    </row>
    <row r="1498" spans="1:11" x14ac:dyDescent="0.25">
      <c r="A1498" s="14">
        <v>291.8</v>
      </c>
      <c r="B1498" s="14">
        <v>2.448</v>
      </c>
      <c r="C1498" s="14">
        <v>0.93</v>
      </c>
      <c r="D1498" s="17"/>
      <c r="E1498" s="16">
        <f t="shared" si="90"/>
        <v>1.1657142857142857E-2</v>
      </c>
      <c r="F1498" s="17">
        <f t="shared" si="91"/>
        <v>-3.4971428571428571E-3</v>
      </c>
      <c r="G1498" s="17"/>
      <c r="H1498" s="81">
        <f t="shared" si="92"/>
        <v>1.5154285714285713</v>
      </c>
      <c r="I1498" s="81">
        <f t="shared" si="93"/>
        <v>6.5289273604178524</v>
      </c>
      <c r="K1498"/>
    </row>
    <row r="1499" spans="1:11" x14ac:dyDescent="0.25">
      <c r="A1499" s="14">
        <v>292</v>
      </c>
      <c r="B1499" s="14">
        <v>2.448</v>
      </c>
      <c r="C1499" s="14">
        <v>0.92</v>
      </c>
      <c r="D1499" s="17"/>
      <c r="E1499" s="16">
        <f t="shared" si="90"/>
        <v>1.1657142857142857E-2</v>
      </c>
      <c r="F1499" s="17">
        <f t="shared" si="91"/>
        <v>-3.4971428571428571E-3</v>
      </c>
      <c r="G1499" s="17"/>
      <c r="H1499" s="81">
        <f t="shared" si="92"/>
        <v>1.5154285714285713</v>
      </c>
      <c r="I1499" s="81">
        <f t="shared" si="93"/>
        <v>6.4587238404133593</v>
      </c>
      <c r="K1499"/>
    </row>
    <row r="1500" spans="1:11" x14ac:dyDescent="0.25">
      <c r="A1500" s="14">
        <v>292.2</v>
      </c>
      <c r="B1500" s="14">
        <v>2.4420000000000002</v>
      </c>
      <c r="C1500" s="14">
        <v>0.91</v>
      </c>
      <c r="D1500" s="17"/>
      <c r="E1500" s="16">
        <f t="shared" si="90"/>
        <v>1.1628571428571429E-2</v>
      </c>
      <c r="F1500" s="17">
        <f t="shared" si="91"/>
        <v>-3.4885714285714286E-3</v>
      </c>
      <c r="G1500" s="17"/>
      <c r="H1500" s="81">
        <f t="shared" si="92"/>
        <v>1.5117142857142856</v>
      </c>
      <c r="I1500" s="81">
        <f t="shared" si="93"/>
        <v>6.3885203204088663</v>
      </c>
      <c r="K1500"/>
    </row>
    <row r="1501" spans="1:11" x14ac:dyDescent="0.25">
      <c r="A1501" s="14">
        <v>292.39999999999998</v>
      </c>
      <c r="B1501" s="14">
        <v>2.4420000000000002</v>
      </c>
      <c r="C1501" s="14">
        <v>0.9</v>
      </c>
      <c r="D1501" s="17"/>
      <c r="E1501" s="16">
        <f t="shared" si="90"/>
        <v>1.1628571428571429E-2</v>
      </c>
      <c r="F1501" s="17">
        <f t="shared" si="91"/>
        <v>-3.4885714285714286E-3</v>
      </c>
      <c r="G1501" s="17"/>
      <c r="H1501" s="81">
        <f t="shared" si="92"/>
        <v>1.5117142857142856</v>
      </c>
      <c r="I1501" s="81">
        <f t="shared" si="93"/>
        <v>6.3183168004043733</v>
      </c>
      <c r="K1501"/>
    </row>
    <row r="1502" spans="1:11" x14ac:dyDescent="0.25">
      <c r="A1502" s="14">
        <v>292.60000000000002</v>
      </c>
      <c r="B1502" s="14">
        <v>2.4359999999999999</v>
      </c>
      <c r="C1502" s="14">
        <v>0.9</v>
      </c>
      <c r="D1502" s="17"/>
      <c r="E1502" s="16">
        <f t="shared" si="90"/>
        <v>1.1599999999999999E-2</v>
      </c>
      <c r="F1502" s="17">
        <f t="shared" si="91"/>
        <v>-3.4799999999999996E-3</v>
      </c>
      <c r="G1502" s="17"/>
      <c r="H1502" s="81">
        <f t="shared" si="92"/>
        <v>1.508</v>
      </c>
      <c r="I1502" s="81">
        <f t="shared" si="93"/>
        <v>6.3183168004043733</v>
      </c>
      <c r="K1502"/>
    </row>
    <row r="1503" spans="1:11" x14ac:dyDescent="0.25">
      <c r="A1503" s="14">
        <v>292.8</v>
      </c>
      <c r="B1503" s="14">
        <v>2.4300000000000002</v>
      </c>
      <c r="C1503" s="14">
        <v>0.89</v>
      </c>
      <c r="D1503" s="17"/>
      <c r="E1503" s="16">
        <f t="shared" si="90"/>
        <v>1.1571428571428573E-2</v>
      </c>
      <c r="F1503" s="17">
        <f t="shared" si="91"/>
        <v>-3.4714285714285719E-3</v>
      </c>
      <c r="G1503" s="17"/>
      <c r="H1503" s="81">
        <f t="shared" si="92"/>
        <v>1.5042857142857144</v>
      </c>
      <c r="I1503" s="81">
        <f t="shared" si="93"/>
        <v>6.2481132803998802</v>
      </c>
      <c r="K1503"/>
    </row>
    <row r="1504" spans="1:11" x14ac:dyDescent="0.25">
      <c r="A1504" s="14">
        <v>293</v>
      </c>
      <c r="B1504" s="14">
        <v>2.4239999999999999</v>
      </c>
      <c r="C1504" s="14">
        <v>0.88</v>
      </c>
      <c r="D1504" s="17"/>
      <c r="E1504" s="16">
        <f t="shared" si="90"/>
        <v>1.1542857142857143E-2</v>
      </c>
      <c r="F1504" s="17">
        <f t="shared" si="91"/>
        <v>-3.462857142857143E-3</v>
      </c>
      <c r="G1504" s="17"/>
      <c r="H1504" s="81">
        <f t="shared" si="92"/>
        <v>1.5005714285714284</v>
      </c>
      <c r="I1504" s="81">
        <f t="shared" si="93"/>
        <v>6.1779097603953872</v>
      </c>
      <c r="K1504"/>
    </row>
    <row r="1505" spans="1:11" x14ac:dyDescent="0.25">
      <c r="A1505" s="14">
        <v>293.2</v>
      </c>
      <c r="B1505" s="14">
        <v>2.4119999999999999</v>
      </c>
      <c r="C1505" s="14">
        <v>0.86</v>
      </c>
      <c r="D1505" s="17"/>
      <c r="E1505" s="16">
        <f t="shared" si="90"/>
        <v>1.1485714285714285E-2</v>
      </c>
      <c r="F1505" s="17">
        <f t="shared" si="91"/>
        <v>-3.4457142857142855E-3</v>
      </c>
      <c r="G1505" s="17"/>
      <c r="H1505" s="81">
        <f t="shared" si="92"/>
        <v>1.4931428571428571</v>
      </c>
      <c r="I1505" s="81">
        <f t="shared" si="93"/>
        <v>6.0375027203864011</v>
      </c>
      <c r="K1505"/>
    </row>
    <row r="1506" spans="1:11" x14ac:dyDescent="0.25">
      <c r="A1506" s="14">
        <v>293.39999999999998</v>
      </c>
      <c r="B1506" s="14">
        <v>2.4060000000000001</v>
      </c>
      <c r="C1506" s="14">
        <v>0.85</v>
      </c>
      <c r="D1506" s="17"/>
      <c r="E1506" s="16">
        <f t="shared" si="90"/>
        <v>1.1457142857142858E-2</v>
      </c>
      <c r="F1506" s="17">
        <f t="shared" si="91"/>
        <v>-3.4371428571428574E-3</v>
      </c>
      <c r="G1506" s="17"/>
      <c r="H1506" s="81">
        <f t="shared" si="92"/>
        <v>1.4894285714285715</v>
      </c>
      <c r="I1506" s="81">
        <f t="shared" si="93"/>
        <v>5.9672992003819081</v>
      </c>
      <c r="K1506"/>
    </row>
    <row r="1507" spans="1:11" x14ac:dyDescent="0.25">
      <c r="A1507" s="14">
        <v>293.60000000000002</v>
      </c>
      <c r="B1507" s="14">
        <v>2.4</v>
      </c>
      <c r="C1507" s="14">
        <v>0.84</v>
      </c>
      <c r="D1507" s="17"/>
      <c r="E1507" s="16">
        <f t="shared" si="90"/>
        <v>1.1428571428571429E-2</v>
      </c>
      <c r="F1507" s="17">
        <f t="shared" si="91"/>
        <v>-3.4285714285714284E-3</v>
      </c>
      <c r="G1507" s="17"/>
      <c r="H1507" s="81">
        <f t="shared" si="92"/>
        <v>1.4857142857142858</v>
      </c>
      <c r="I1507" s="81">
        <f t="shared" si="93"/>
        <v>5.8970956803774151</v>
      </c>
      <c r="K1507"/>
    </row>
    <row r="1508" spans="1:11" x14ac:dyDescent="0.25">
      <c r="A1508" s="14">
        <v>293.8</v>
      </c>
      <c r="B1508" s="14">
        <v>2.4</v>
      </c>
      <c r="C1508" s="14">
        <v>0.84</v>
      </c>
      <c r="D1508" s="17"/>
      <c r="E1508" s="16">
        <f t="shared" si="90"/>
        <v>1.1428571428571429E-2</v>
      </c>
      <c r="F1508" s="17">
        <f t="shared" si="91"/>
        <v>-3.4285714285714284E-3</v>
      </c>
      <c r="G1508" s="17"/>
      <c r="H1508" s="81">
        <f t="shared" si="92"/>
        <v>1.4857142857142858</v>
      </c>
      <c r="I1508" s="81">
        <f t="shared" si="93"/>
        <v>5.8970956803774151</v>
      </c>
      <c r="K1508"/>
    </row>
    <row r="1509" spans="1:11" x14ac:dyDescent="0.25">
      <c r="A1509" s="14">
        <v>294</v>
      </c>
      <c r="B1509" s="14">
        <v>2.3940000000000001</v>
      </c>
      <c r="C1509" s="14">
        <v>0.83</v>
      </c>
      <c r="D1509" s="17"/>
      <c r="E1509" s="16">
        <f t="shared" si="90"/>
        <v>1.14E-2</v>
      </c>
      <c r="F1509" s="17">
        <f t="shared" si="91"/>
        <v>-3.4199999999999999E-3</v>
      </c>
      <c r="G1509" s="17"/>
      <c r="H1509" s="81">
        <f t="shared" si="92"/>
        <v>1.482</v>
      </c>
      <c r="I1509" s="81">
        <f t="shared" si="93"/>
        <v>5.826892160372922</v>
      </c>
      <c r="K1509"/>
    </row>
    <row r="1510" spans="1:11" x14ac:dyDescent="0.25">
      <c r="A1510" s="14">
        <v>294.2</v>
      </c>
      <c r="B1510" s="14">
        <v>2.3879999999999999</v>
      </c>
      <c r="C1510" s="14">
        <v>0.82</v>
      </c>
      <c r="D1510" s="17"/>
      <c r="E1510" s="16">
        <f t="shared" si="90"/>
        <v>1.1371428571428571E-2</v>
      </c>
      <c r="F1510" s="17">
        <f t="shared" si="91"/>
        <v>-3.4114285714285709E-3</v>
      </c>
      <c r="G1510" s="17"/>
      <c r="H1510" s="81">
        <f t="shared" si="92"/>
        <v>1.4782857142857142</v>
      </c>
      <c r="I1510" s="81">
        <f t="shared" si="93"/>
        <v>5.756688640368429</v>
      </c>
      <c r="K1510"/>
    </row>
    <row r="1511" spans="1:11" x14ac:dyDescent="0.25">
      <c r="A1511" s="14">
        <v>294.39999999999998</v>
      </c>
      <c r="B1511" s="14">
        <v>2.3759999999999999</v>
      </c>
      <c r="C1511" s="14">
        <v>0.81</v>
      </c>
      <c r="D1511" s="17"/>
      <c r="E1511" s="16">
        <f t="shared" ref="E1511:E1574" si="94">B1511/$K$9</f>
        <v>1.1314285714285714E-2</v>
      </c>
      <c r="F1511" s="17">
        <f t="shared" ref="F1511:F1574" si="95">(-1)*($K$16*E1511)</f>
        <v>-3.3942857142857143E-3</v>
      </c>
      <c r="G1511" s="17"/>
      <c r="H1511" s="81">
        <f t="shared" ref="H1511:H1574" si="96" xml:space="preserve"> (E1511-F1511)*100</f>
        <v>1.4708571428571429</v>
      </c>
      <c r="I1511" s="81">
        <f t="shared" ref="I1511:I1574" si="97">C1511*1000/(2*$K$8*$K$10)</f>
        <v>5.6864851203639359</v>
      </c>
      <c r="K1511"/>
    </row>
    <row r="1512" spans="1:11" x14ac:dyDescent="0.25">
      <c r="A1512" s="14">
        <v>294.60000000000002</v>
      </c>
      <c r="B1512" s="14">
        <v>2.37</v>
      </c>
      <c r="C1512" s="14">
        <v>0.8</v>
      </c>
      <c r="D1512" s="17"/>
      <c r="E1512" s="16">
        <f t="shared" si="94"/>
        <v>1.1285714285714286E-2</v>
      </c>
      <c r="F1512" s="17">
        <f t="shared" si="95"/>
        <v>-3.3857142857142857E-3</v>
      </c>
      <c r="G1512" s="17"/>
      <c r="H1512" s="81">
        <f t="shared" si="96"/>
        <v>1.4671428571428571</v>
      </c>
      <c r="I1512" s="81">
        <f t="shared" si="97"/>
        <v>5.6162816003594429</v>
      </c>
      <c r="K1512"/>
    </row>
    <row r="1513" spans="1:11" x14ac:dyDescent="0.25">
      <c r="A1513" s="14">
        <v>294.8</v>
      </c>
      <c r="B1513" s="14">
        <v>2.3639999999999999</v>
      </c>
      <c r="C1513" s="14">
        <v>0.79</v>
      </c>
      <c r="D1513" s="17"/>
      <c r="E1513" s="16">
        <f t="shared" si="94"/>
        <v>1.1257142857142856E-2</v>
      </c>
      <c r="F1513" s="17">
        <f t="shared" si="95"/>
        <v>-3.3771428571428568E-3</v>
      </c>
      <c r="G1513" s="17"/>
      <c r="H1513" s="81">
        <f t="shared" si="96"/>
        <v>1.4634285714285713</v>
      </c>
      <c r="I1513" s="81">
        <f t="shared" si="97"/>
        <v>5.5460780803549499</v>
      </c>
      <c r="K1513"/>
    </row>
    <row r="1514" spans="1:11" x14ac:dyDescent="0.25">
      <c r="A1514" s="14">
        <v>295</v>
      </c>
      <c r="B1514" s="14">
        <v>2.3580000000000001</v>
      </c>
      <c r="C1514" s="14">
        <v>0.78</v>
      </c>
      <c r="D1514" s="17"/>
      <c r="E1514" s="16">
        <f t="shared" si="94"/>
        <v>1.122857142857143E-2</v>
      </c>
      <c r="F1514" s="17">
        <f t="shared" si="95"/>
        <v>-3.3685714285714287E-3</v>
      </c>
      <c r="G1514" s="17"/>
      <c r="H1514" s="81">
        <f t="shared" si="96"/>
        <v>1.459714285714286</v>
      </c>
      <c r="I1514" s="81">
        <f t="shared" si="97"/>
        <v>5.4758745603504568</v>
      </c>
      <c r="K1514"/>
    </row>
    <row r="1515" spans="1:11" x14ac:dyDescent="0.25">
      <c r="A1515" s="14">
        <v>295.2</v>
      </c>
      <c r="B1515" s="14">
        <v>2.3519999999999999</v>
      </c>
      <c r="C1515" s="14">
        <v>0.77</v>
      </c>
      <c r="D1515" s="17"/>
      <c r="E1515" s="16">
        <f t="shared" si="94"/>
        <v>1.12E-2</v>
      </c>
      <c r="F1515" s="17">
        <f t="shared" si="95"/>
        <v>-3.3599999999999997E-3</v>
      </c>
      <c r="G1515" s="17"/>
      <c r="H1515" s="81">
        <f t="shared" si="96"/>
        <v>1.456</v>
      </c>
      <c r="I1515" s="81">
        <f t="shared" si="97"/>
        <v>5.4056710403459638</v>
      </c>
      <c r="K1515"/>
    </row>
    <row r="1516" spans="1:11" x14ac:dyDescent="0.25">
      <c r="A1516" s="14">
        <v>295.39999999999998</v>
      </c>
      <c r="B1516" s="14">
        <v>2.3460000000000001</v>
      </c>
      <c r="C1516" s="14">
        <v>0.76</v>
      </c>
      <c r="D1516" s="17"/>
      <c r="E1516" s="16">
        <f t="shared" si="94"/>
        <v>1.1171428571428572E-2</v>
      </c>
      <c r="F1516" s="17">
        <f t="shared" si="95"/>
        <v>-3.3514285714285716E-3</v>
      </c>
      <c r="G1516" s="17"/>
      <c r="H1516" s="81">
        <f t="shared" si="96"/>
        <v>1.4522857142857144</v>
      </c>
      <c r="I1516" s="81">
        <f t="shared" si="97"/>
        <v>5.3354675203414708</v>
      </c>
      <c r="K1516"/>
    </row>
    <row r="1517" spans="1:11" x14ac:dyDescent="0.25">
      <c r="A1517" s="14">
        <v>295.60000000000002</v>
      </c>
      <c r="B1517" s="14">
        <v>2.34</v>
      </c>
      <c r="C1517" s="14">
        <v>0.75</v>
      </c>
      <c r="D1517" s="17"/>
      <c r="E1517" s="16">
        <f t="shared" si="94"/>
        <v>1.1142857142857142E-2</v>
      </c>
      <c r="F1517" s="17">
        <f t="shared" si="95"/>
        <v>-3.3428571428571426E-3</v>
      </c>
      <c r="G1517" s="17"/>
      <c r="H1517" s="81">
        <f t="shared" si="96"/>
        <v>1.4485714285714284</v>
      </c>
      <c r="I1517" s="81">
        <f t="shared" si="97"/>
        <v>5.2652640003369777</v>
      </c>
      <c r="K1517"/>
    </row>
    <row r="1518" spans="1:11" x14ac:dyDescent="0.25">
      <c r="A1518" s="14">
        <v>295.8</v>
      </c>
      <c r="B1518" s="14">
        <v>2.3279999999999998</v>
      </c>
      <c r="C1518" s="14">
        <v>0.74</v>
      </c>
      <c r="D1518" s="17"/>
      <c r="E1518" s="16">
        <f t="shared" si="94"/>
        <v>1.1085714285714286E-2</v>
      </c>
      <c r="F1518" s="17">
        <f t="shared" si="95"/>
        <v>-3.3257142857142856E-3</v>
      </c>
      <c r="G1518" s="17"/>
      <c r="H1518" s="81">
        <f t="shared" si="96"/>
        <v>1.4411428571428571</v>
      </c>
      <c r="I1518" s="81">
        <f t="shared" si="97"/>
        <v>5.1950604803324847</v>
      </c>
      <c r="K1518"/>
    </row>
    <row r="1519" spans="1:11" x14ac:dyDescent="0.25">
      <c r="A1519" s="14">
        <v>296</v>
      </c>
      <c r="B1519" s="14">
        <v>2.3220000000000001</v>
      </c>
      <c r="C1519" s="14">
        <v>0.73</v>
      </c>
      <c r="D1519" s="17"/>
      <c r="E1519" s="16">
        <f t="shared" si="94"/>
        <v>1.1057142857142857E-2</v>
      </c>
      <c r="F1519" s="17">
        <f t="shared" si="95"/>
        <v>-3.317142857142857E-3</v>
      </c>
      <c r="G1519" s="17"/>
      <c r="H1519" s="81">
        <f t="shared" si="96"/>
        <v>1.4374285714285715</v>
      </c>
      <c r="I1519" s="81">
        <f t="shared" si="97"/>
        <v>5.1248569603279917</v>
      </c>
      <c r="K1519"/>
    </row>
    <row r="1520" spans="1:11" x14ac:dyDescent="0.25">
      <c r="A1520" s="14">
        <v>296.2</v>
      </c>
      <c r="B1520" s="14">
        <v>2.3159999999999998</v>
      </c>
      <c r="C1520" s="14">
        <v>0.72</v>
      </c>
      <c r="D1520" s="17"/>
      <c r="E1520" s="16">
        <f t="shared" si="94"/>
        <v>1.1028571428571428E-2</v>
      </c>
      <c r="F1520" s="17">
        <f t="shared" si="95"/>
        <v>-3.3085714285714281E-3</v>
      </c>
      <c r="G1520" s="17"/>
      <c r="H1520" s="81">
        <f t="shared" si="96"/>
        <v>1.4337142857142855</v>
      </c>
      <c r="I1520" s="81">
        <f t="shared" si="97"/>
        <v>5.0546534403234986</v>
      </c>
      <c r="K1520"/>
    </row>
    <row r="1521" spans="1:11" x14ac:dyDescent="0.25">
      <c r="A1521" s="14">
        <v>296.39999999999998</v>
      </c>
      <c r="B1521" s="14">
        <v>2.31</v>
      </c>
      <c r="C1521" s="14">
        <v>0.71</v>
      </c>
      <c r="D1521" s="17"/>
      <c r="E1521" s="16">
        <f t="shared" si="94"/>
        <v>1.1000000000000001E-2</v>
      </c>
      <c r="F1521" s="17">
        <f t="shared" si="95"/>
        <v>-3.3000000000000004E-3</v>
      </c>
      <c r="G1521" s="17"/>
      <c r="H1521" s="81">
        <f t="shared" si="96"/>
        <v>1.4300000000000002</v>
      </c>
      <c r="I1521" s="81">
        <f t="shared" si="97"/>
        <v>4.9844499203190056</v>
      </c>
      <c r="K1521"/>
    </row>
    <row r="1522" spans="1:11" x14ac:dyDescent="0.25">
      <c r="A1522" s="14">
        <v>296.60000000000002</v>
      </c>
      <c r="B1522" s="14">
        <v>2.3039999999999998</v>
      </c>
      <c r="C1522" s="14">
        <v>0.7</v>
      </c>
      <c r="D1522" s="17"/>
      <c r="E1522" s="16">
        <f t="shared" si="94"/>
        <v>1.0971428571428571E-2</v>
      </c>
      <c r="F1522" s="17">
        <f t="shared" si="95"/>
        <v>-3.2914285714285715E-3</v>
      </c>
      <c r="G1522" s="17"/>
      <c r="H1522" s="81">
        <f t="shared" si="96"/>
        <v>1.4262857142857144</v>
      </c>
      <c r="I1522" s="81">
        <f t="shared" si="97"/>
        <v>4.9142464003145125</v>
      </c>
      <c r="K1522"/>
    </row>
    <row r="1523" spans="1:11" x14ac:dyDescent="0.25">
      <c r="A1523" s="14">
        <v>296.8</v>
      </c>
      <c r="B1523" s="14">
        <v>2.298</v>
      </c>
      <c r="C1523" s="14">
        <v>0.69</v>
      </c>
      <c r="D1523" s="17"/>
      <c r="E1523" s="16">
        <f t="shared" si="94"/>
        <v>1.0942857142857143E-2</v>
      </c>
      <c r="F1523" s="17">
        <f t="shared" si="95"/>
        <v>-3.2828571428571429E-3</v>
      </c>
      <c r="G1523" s="17"/>
      <c r="H1523" s="81">
        <f t="shared" si="96"/>
        <v>1.4225714285714286</v>
      </c>
      <c r="I1523" s="81">
        <f t="shared" si="97"/>
        <v>4.8440428803100195</v>
      </c>
      <c r="K1523"/>
    </row>
    <row r="1524" spans="1:11" x14ac:dyDescent="0.25">
      <c r="A1524" s="14">
        <v>297</v>
      </c>
      <c r="B1524" s="14">
        <v>2.2919999999999998</v>
      </c>
      <c r="C1524" s="14">
        <v>0.68</v>
      </c>
      <c r="D1524" s="17"/>
      <c r="E1524" s="16">
        <f t="shared" si="94"/>
        <v>1.0914285714285713E-2</v>
      </c>
      <c r="F1524" s="17">
        <f t="shared" si="95"/>
        <v>-3.274285714285714E-3</v>
      </c>
      <c r="G1524" s="17"/>
      <c r="H1524" s="81">
        <f t="shared" si="96"/>
        <v>1.4188571428571428</v>
      </c>
      <c r="I1524" s="81">
        <f t="shared" si="97"/>
        <v>4.7738393603055265</v>
      </c>
      <c r="K1524"/>
    </row>
    <row r="1525" spans="1:11" x14ac:dyDescent="0.25">
      <c r="A1525" s="14">
        <v>297.2</v>
      </c>
      <c r="B1525" s="14">
        <v>2.286</v>
      </c>
      <c r="C1525" s="14">
        <v>0.67</v>
      </c>
      <c r="D1525" s="17"/>
      <c r="E1525" s="16">
        <f t="shared" si="94"/>
        <v>1.0885714285714285E-2</v>
      </c>
      <c r="F1525" s="17">
        <f t="shared" si="95"/>
        <v>-3.2657142857142854E-3</v>
      </c>
      <c r="G1525" s="17"/>
      <c r="H1525" s="81">
        <f t="shared" si="96"/>
        <v>1.415142857142857</v>
      </c>
      <c r="I1525" s="81">
        <f t="shared" si="97"/>
        <v>4.7036358403010334</v>
      </c>
      <c r="K1525"/>
    </row>
    <row r="1526" spans="1:11" x14ac:dyDescent="0.25">
      <c r="A1526" s="14">
        <v>297.39999999999998</v>
      </c>
      <c r="B1526" s="14">
        <v>2.2799999999999998</v>
      </c>
      <c r="C1526" s="14">
        <v>0.66</v>
      </c>
      <c r="D1526" s="17"/>
      <c r="E1526" s="16">
        <f t="shared" si="94"/>
        <v>1.0857142857142857E-2</v>
      </c>
      <c r="F1526" s="17">
        <f t="shared" si="95"/>
        <v>-3.2571428571428569E-3</v>
      </c>
      <c r="G1526" s="17"/>
      <c r="H1526" s="81">
        <f t="shared" si="96"/>
        <v>1.4114285714285715</v>
      </c>
      <c r="I1526" s="81">
        <f t="shared" si="97"/>
        <v>4.6334323202965404</v>
      </c>
      <c r="K1526"/>
    </row>
    <row r="1527" spans="1:11" x14ac:dyDescent="0.25">
      <c r="A1527" s="14">
        <v>297.60000000000002</v>
      </c>
      <c r="B1527" s="14">
        <v>2.2679999999999998</v>
      </c>
      <c r="C1527" s="14">
        <v>0.66</v>
      </c>
      <c r="D1527" s="17"/>
      <c r="E1527" s="16">
        <f t="shared" si="94"/>
        <v>1.0799999999999999E-2</v>
      </c>
      <c r="F1527" s="17">
        <f t="shared" si="95"/>
        <v>-3.2399999999999994E-3</v>
      </c>
      <c r="G1527" s="17"/>
      <c r="H1527" s="81">
        <f t="shared" si="96"/>
        <v>1.4039999999999999</v>
      </c>
      <c r="I1527" s="81">
        <f t="shared" si="97"/>
        <v>4.6334323202965404</v>
      </c>
      <c r="K1527"/>
    </row>
    <row r="1528" spans="1:11" x14ac:dyDescent="0.25">
      <c r="A1528" s="14">
        <v>297.8</v>
      </c>
      <c r="B1528" s="14">
        <v>2.262</v>
      </c>
      <c r="C1528" s="14">
        <v>0.65</v>
      </c>
      <c r="D1528" s="17"/>
      <c r="E1528" s="16">
        <f t="shared" si="94"/>
        <v>1.0771428571428571E-2</v>
      </c>
      <c r="F1528" s="17">
        <f t="shared" si="95"/>
        <v>-3.2314285714285713E-3</v>
      </c>
      <c r="G1528" s="17"/>
      <c r="H1528" s="81">
        <f t="shared" si="96"/>
        <v>1.4002857142857141</v>
      </c>
      <c r="I1528" s="81">
        <f t="shared" si="97"/>
        <v>4.5632288002920474</v>
      </c>
      <c r="K1528"/>
    </row>
    <row r="1529" spans="1:11" x14ac:dyDescent="0.25">
      <c r="A1529" s="14">
        <v>298</v>
      </c>
      <c r="B1529" s="14">
        <v>2.2559999999999998</v>
      </c>
      <c r="C1529" s="14">
        <v>0.64</v>
      </c>
      <c r="D1529" s="17"/>
      <c r="E1529" s="16">
        <f t="shared" si="94"/>
        <v>1.0742857142857143E-2</v>
      </c>
      <c r="F1529" s="17">
        <f t="shared" si="95"/>
        <v>-3.2228571428571428E-3</v>
      </c>
      <c r="G1529" s="17"/>
      <c r="H1529" s="81">
        <f t="shared" si="96"/>
        <v>1.3965714285714286</v>
      </c>
      <c r="I1529" s="81">
        <f t="shared" si="97"/>
        <v>4.4930252802875543</v>
      </c>
      <c r="K1529"/>
    </row>
    <row r="1530" spans="1:11" x14ac:dyDescent="0.25">
      <c r="A1530" s="14">
        <v>298.2</v>
      </c>
      <c r="B1530" s="14">
        <v>2.25</v>
      </c>
      <c r="C1530" s="14">
        <v>0.63</v>
      </c>
      <c r="D1530" s="17"/>
      <c r="E1530" s="16">
        <f t="shared" si="94"/>
        <v>1.0714285714285714E-2</v>
      </c>
      <c r="F1530" s="17">
        <f t="shared" si="95"/>
        <v>-3.2142857142857142E-3</v>
      </c>
      <c r="G1530" s="17"/>
      <c r="H1530" s="81">
        <f t="shared" si="96"/>
        <v>1.3928571428571428</v>
      </c>
      <c r="I1530" s="81">
        <f t="shared" si="97"/>
        <v>4.4228217602830613</v>
      </c>
      <c r="K1530"/>
    </row>
    <row r="1531" spans="1:11" x14ac:dyDescent="0.25">
      <c r="A1531" s="14">
        <v>298.39999999999998</v>
      </c>
      <c r="B1531" s="14">
        <v>2.2440000000000002</v>
      </c>
      <c r="C1531" s="14">
        <v>0.62</v>
      </c>
      <c r="D1531" s="17"/>
      <c r="E1531" s="16">
        <f t="shared" si="94"/>
        <v>1.0685714285714286E-2</v>
      </c>
      <c r="F1531" s="17">
        <f t="shared" si="95"/>
        <v>-3.2057142857142857E-3</v>
      </c>
      <c r="G1531" s="17"/>
      <c r="H1531" s="81">
        <f t="shared" si="96"/>
        <v>1.3891428571428572</v>
      </c>
      <c r="I1531" s="81">
        <f t="shared" si="97"/>
        <v>4.3526182402785683</v>
      </c>
      <c r="K1531"/>
    </row>
    <row r="1532" spans="1:11" x14ac:dyDescent="0.25">
      <c r="A1532" s="14">
        <v>298.60000000000002</v>
      </c>
      <c r="B1532" s="14">
        <v>2.238</v>
      </c>
      <c r="C1532" s="14">
        <v>0.61</v>
      </c>
      <c r="D1532" s="17"/>
      <c r="E1532" s="16">
        <f t="shared" si="94"/>
        <v>1.0657142857142856E-2</v>
      </c>
      <c r="F1532" s="17">
        <f t="shared" si="95"/>
        <v>-3.1971428571428567E-3</v>
      </c>
      <c r="G1532" s="17"/>
      <c r="H1532" s="81">
        <f t="shared" si="96"/>
        <v>1.3854285714285712</v>
      </c>
      <c r="I1532" s="81">
        <f t="shared" si="97"/>
        <v>4.2824147202740752</v>
      </c>
      <c r="K1532"/>
    </row>
    <row r="1533" spans="1:11" x14ac:dyDescent="0.25">
      <c r="A1533" s="14">
        <v>298.8</v>
      </c>
      <c r="B1533" s="14">
        <v>2.2320000000000002</v>
      </c>
      <c r="C1533" s="14">
        <v>0.6</v>
      </c>
      <c r="D1533" s="17"/>
      <c r="E1533" s="16">
        <f t="shared" si="94"/>
        <v>1.062857142857143E-2</v>
      </c>
      <c r="F1533" s="17">
        <f t="shared" si="95"/>
        <v>-3.1885714285714291E-3</v>
      </c>
      <c r="G1533" s="17"/>
      <c r="H1533" s="81">
        <f t="shared" si="96"/>
        <v>1.3817142857142859</v>
      </c>
      <c r="I1533" s="81">
        <f t="shared" si="97"/>
        <v>4.2122112002695822</v>
      </c>
      <c r="K1533"/>
    </row>
    <row r="1534" spans="1:11" x14ac:dyDescent="0.25">
      <c r="A1534" s="14">
        <v>299</v>
      </c>
      <c r="B1534" s="14">
        <v>2.226</v>
      </c>
      <c r="C1534" s="14">
        <v>0.59</v>
      </c>
      <c r="D1534" s="17"/>
      <c r="E1534" s="16">
        <f t="shared" si="94"/>
        <v>1.06E-2</v>
      </c>
      <c r="F1534" s="17">
        <f t="shared" si="95"/>
        <v>-3.1800000000000001E-3</v>
      </c>
      <c r="G1534" s="17"/>
      <c r="H1534" s="81">
        <f t="shared" si="96"/>
        <v>1.3780000000000001</v>
      </c>
      <c r="I1534" s="81">
        <f t="shared" si="97"/>
        <v>4.1420076802650891</v>
      </c>
      <c r="K1534"/>
    </row>
    <row r="1535" spans="1:11" x14ac:dyDescent="0.25">
      <c r="A1535" s="14">
        <v>299.2</v>
      </c>
      <c r="B1535" s="14">
        <v>2.2200000000000002</v>
      </c>
      <c r="C1535" s="14">
        <v>0.59</v>
      </c>
      <c r="D1535" s="17"/>
      <c r="E1535" s="16">
        <f t="shared" si="94"/>
        <v>1.0571428571428572E-2</v>
      </c>
      <c r="F1535" s="17">
        <f t="shared" si="95"/>
        <v>-3.1714285714285716E-3</v>
      </c>
      <c r="G1535" s="17"/>
      <c r="H1535" s="81">
        <f t="shared" si="96"/>
        <v>1.3742857142857143</v>
      </c>
      <c r="I1535" s="81">
        <f t="shared" si="97"/>
        <v>4.1420076802650891</v>
      </c>
      <c r="K1535"/>
    </row>
    <row r="1536" spans="1:11" x14ac:dyDescent="0.25">
      <c r="A1536" s="14">
        <v>299.39999999999998</v>
      </c>
      <c r="B1536" s="14">
        <v>2.214</v>
      </c>
      <c r="C1536" s="14">
        <v>0.57999999999999996</v>
      </c>
      <c r="D1536" s="17"/>
      <c r="E1536" s="16">
        <f t="shared" si="94"/>
        <v>1.0542857142857142E-2</v>
      </c>
      <c r="F1536" s="17">
        <f t="shared" si="95"/>
        <v>-3.1628571428571426E-3</v>
      </c>
      <c r="G1536" s="17"/>
      <c r="H1536" s="81">
        <f t="shared" si="96"/>
        <v>1.3705714285714286</v>
      </c>
      <c r="I1536" s="81">
        <f t="shared" si="97"/>
        <v>4.0718041602605961</v>
      </c>
      <c r="K1536"/>
    </row>
    <row r="1537" spans="1:11" x14ac:dyDescent="0.25">
      <c r="A1537" s="14">
        <v>299.60000000000002</v>
      </c>
      <c r="B1537" s="14">
        <v>2.2080000000000002</v>
      </c>
      <c r="C1537" s="14">
        <v>0.56999999999999995</v>
      </c>
      <c r="D1537" s="17"/>
      <c r="E1537" s="16">
        <f t="shared" si="94"/>
        <v>1.0514285714285716E-2</v>
      </c>
      <c r="F1537" s="17">
        <f t="shared" si="95"/>
        <v>-3.1542857142857145E-3</v>
      </c>
      <c r="G1537" s="17"/>
      <c r="H1537" s="81">
        <f t="shared" si="96"/>
        <v>1.366857142857143</v>
      </c>
      <c r="I1537" s="81">
        <f t="shared" si="97"/>
        <v>4.0016006402561031</v>
      </c>
      <c r="K1537"/>
    </row>
    <row r="1538" spans="1:11" x14ac:dyDescent="0.25">
      <c r="A1538" s="14">
        <v>299.8</v>
      </c>
      <c r="B1538" s="14">
        <v>2.202</v>
      </c>
      <c r="C1538" s="14">
        <v>0.56000000000000005</v>
      </c>
      <c r="D1538" s="17"/>
      <c r="E1538" s="16">
        <f t="shared" si="94"/>
        <v>1.0485714285714286E-2</v>
      </c>
      <c r="F1538" s="17">
        <f t="shared" si="95"/>
        <v>-3.1457142857142855E-3</v>
      </c>
      <c r="G1538" s="17"/>
      <c r="H1538" s="81">
        <f t="shared" si="96"/>
        <v>1.3631428571428572</v>
      </c>
      <c r="I1538" s="81">
        <f t="shared" si="97"/>
        <v>3.93139712025161</v>
      </c>
      <c r="K1538"/>
    </row>
    <row r="1539" spans="1:11" x14ac:dyDescent="0.25">
      <c r="A1539" s="14">
        <v>300</v>
      </c>
      <c r="B1539" s="14">
        <v>2.1960000000000002</v>
      </c>
      <c r="C1539" s="14">
        <v>0.55000000000000004</v>
      </c>
      <c r="D1539" s="17"/>
      <c r="E1539" s="16">
        <f t="shared" si="94"/>
        <v>1.0457142857142858E-2</v>
      </c>
      <c r="F1539" s="17">
        <f t="shared" si="95"/>
        <v>-3.137142857142857E-3</v>
      </c>
      <c r="G1539" s="17"/>
      <c r="H1539" s="81">
        <f t="shared" si="96"/>
        <v>1.3594285714285714</v>
      </c>
      <c r="I1539" s="81">
        <f t="shared" si="97"/>
        <v>3.861193600247117</v>
      </c>
      <c r="K1539"/>
    </row>
    <row r="1540" spans="1:11" x14ac:dyDescent="0.25">
      <c r="A1540" s="14">
        <v>300.2</v>
      </c>
      <c r="B1540" s="14">
        <v>2.19</v>
      </c>
      <c r="C1540" s="14">
        <v>0.54</v>
      </c>
      <c r="D1540" s="17"/>
      <c r="E1540" s="16">
        <f t="shared" si="94"/>
        <v>1.0428571428571428E-2</v>
      </c>
      <c r="F1540" s="17">
        <f t="shared" si="95"/>
        <v>-3.128571428571428E-3</v>
      </c>
      <c r="G1540" s="17"/>
      <c r="H1540" s="81">
        <f t="shared" si="96"/>
        <v>1.3557142857142856</v>
      </c>
      <c r="I1540" s="81">
        <f t="shared" si="97"/>
        <v>3.790990080242624</v>
      </c>
      <c r="K1540"/>
    </row>
    <row r="1541" spans="1:11" x14ac:dyDescent="0.25">
      <c r="A1541" s="14">
        <v>300.39999999999998</v>
      </c>
      <c r="B1541" s="14">
        <v>2.1840000000000002</v>
      </c>
      <c r="C1541" s="14">
        <v>0.53</v>
      </c>
      <c r="D1541" s="17"/>
      <c r="E1541" s="16">
        <f t="shared" si="94"/>
        <v>1.0400000000000001E-2</v>
      </c>
      <c r="F1541" s="17">
        <f t="shared" si="95"/>
        <v>-3.1200000000000004E-3</v>
      </c>
      <c r="G1541" s="17"/>
      <c r="H1541" s="81">
        <f t="shared" si="96"/>
        <v>1.3520000000000001</v>
      </c>
      <c r="I1541" s="81">
        <f t="shared" si="97"/>
        <v>3.7207865602381309</v>
      </c>
      <c r="K1541"/>
    </row>
    <row r="1542" spans="1:11" x14ac:dyDescent="0.25">
      <c r="A1542" s="14">
        <v>300.60000000000002</v>
      </c>
      <c r="B1542" s="14">
        <v>2.1720000000000002</v>
      </c>
      <c r="C1542" s="14">
        <v>0.52</v>
      </c>
      <c r="D1542" s="17"/>
      <c r="E1542" s="16">
        <f t="shared" si="94"/>
        <v>1.0342857142857143E-2</v>
      </c>
      <c r="F1542" s="17">
        <f t="shared" si="95"/>
        <v>-3.1028571428571429E-3</v>
      </c>
      <c r="G1542" s="17"/>
      <c r="H1542" s="81">
        <f t="shared" si="96"/>
        <v>1.3445714285714288</v>
      </c>
      <c r="I1542" s="81">
        <f t="shared" si="97"/>
        <v>3.6505830402336379</v>
      </c>
      <c r="K1542"/>
    </row>
    <row r="1543" spans="1:11" x14ac:dyDescent="0.25">
      <c r="A1543" s="14">
        <v>300.8</v>
      </c>
      <c r="B1543" s="14">
        <v>2.1659999999999999</v>
      </c>
      <c r="C1543" s="14">
        <v>0.51</v>
      </c>
      <c r="D1543" s="17"/>
      <c r="E1543" s="16">
        <f t="shared" si="94"/>
        <v>1.0314285714285713E-2</v>
      </c>
      <c r="F1543" s="17">
        <f t="shared" si="95"/>
        <v>-3.0942857142857139E-3</v>
      </c>
      <c r="G1543" s="17"/>
      <c r="H1543" s="81">
        <f t="shared" si="96"/>
        <v>1.3408571428571427</v>
      </c>
      <c r="I1543" s="81">
        <f t="shared" si="97"/>
        <v>3.5803795202291449</v>
      </c>
      <c r="K1543"/>
    </row>
    <row r="1544" spans="1:11" x14ac:dyDescent="0.25">
      <c r="A1544" s="14">
        <v>301</v>
      </c>
      <c r="B1544" s="14">
        <v>2.16</v>
      </c>
      <c r="C1544" s="14">
        <v>0.51</v>
      </c>
      <c r="D1544" s="17"/>
      <c r="E1544" s="16">
        <f t="shared" si="94"/>
        <v>1.0285714285714287E-2</v>
      </c>
      <c r="F1544" s="17">
        <f t="shared" si="95"/>
        <v>-3.0857142857142858E-3</v>
      </c>
      <c r="G1544" s="17"/>
      <c r="H1544" s="81">
        <f t="shared" si="96"/>
        <v>1.3371428571428572</v>
      </c>
      <c r="I1544" s="81">
        <f t="shared" si="97"/>
        <v>3.5803795202291449</v>
      </c>
      <c r="K1544"/>
    </row>
    <row r="1545" spans="1:11" x14ac:dyDescent="0.25">
      <c r="A1545" s="14">
        <v>301.2</v>
      </c>
      <c r="B1545" s="14">
        <v>2.1539999999999999</v>
      </c>
      <c r="C1545" s="14">
        <v>0.5</v>
      </c>
      <c r="D1545" s="17"/>
      <c r="E1545" s="16">
        <f t="shared" si="94"/>
        <v>1.0257142857142857E-2</v>
      </c>
      <c r="F1545" s="17">
        <f t="shared" si="95"/>
        <v>-3.0771428571428569E-3</v>
      </c>
      <c r="G1545" s="17"/>
      <c r="H1545" s="81">
        <f t="shared" si="96"/>
        <v>1.3334285714285714</v>
      </c>
      <c r="I1545" s="81">
        <f t="shared" si="97"/>
        <v>3.5101760002246518</v>
      </c>
      <c r="K1545"/>
    </row>
    <row r="1546" spans="1:11" x14ac:dyDescent="0.25">
      <c r="A1546" s="14">
        <v>301.39999999999998</v>
      </c>
      <c r="B1546" s="14">
        <v>2.1480000000000001</v>
      </c>
      <c r="C1546" s="14">
        <v>0.49</v>
      </c>
      <c r="D1546" s="17"/>
      <c r="E1546" s="16">
        <f t="shared" si="94"/>
        <v>1.0228571428571429E-2</v>
      </c>
      <c r="F1546" s="17">
        <f t="shared" si="95"/>
        <v>-3.0685714285714288E-3</v>
      </c>
      <c r="G1546" s="17"/>
      <c r="H1546" s="81">
        <f t="shared" si="96"/>
        <v>1.3297142857142858</v>
      </c>
      <c r="I1546" s="81">
        <f t="shared" si="97"/>
        <v>3.4399724802201588</v>
      </c>
      <c r="K1546"/>
    </row>
    <row r="1547" spans="1:11" x14ac:dyDescent="0.25">
      <c r="A1547" s="14">
        <v>301.60000000000002</v>
      </c>
      <c r="B1547" s="14">
        <v>2.1419999999999999</v>
      </c>
      <c r="C1547" s="14">
        <v>0.48</v>
      </c>
      <c r="D1547" s="17"/>
      <c r="E1547" s="16">
        <f t="shared" si="94"/>
        <v>1.0199999999999999E-2</v>
      </c>
      <c r="F1547" s="17">
        <f t="shared" si="95"/>
        <v>-3.0599999999999998E-3</v>
      </c>
      <c r="G1547" s="17"/>
      <c r="H1547" s="81">
        <f t="shared" si="96"/>
        <v>1.3259999999999998</v>
      </c>
      <c r="I1547" s="81">
        <f t="shared" si="97"/>
        <v>3.3697689602156657</v>
      </c>
      <c r="K1547"/>
    </row>
    <row r="1548" spans="1:11" x14ac:dyDescent="0.25">
      <c r="A1548" s="14">
        <v>301.8</v>
      </c>
      <c r="B1548" s="14">
        <v>2.13</v>
      </c>
      <c r="C1548" s="14">
        <v>0.47</v>
      </c>
      <c r="D1548" s="17"/>
      <c r="E1548" s="16">
        <f t="shared" si="94"/>
        <v>1.0142857142857143E-2</v>
      </c>
      <c r="F1548" s="17">
        <f t="shared" si="95"/>
        <v>-3.0428571428571427E-3</v>
      </c>
      <c r="G1548" s="17"/>
      <c r="H1548" s="81">
        <f t="shared" si="96"/>
        <v>1.3185714285714285</v>
      </c>
      <c r="I1548" s="81">
        <f t="shared" si="97"/>
        <v>3.2995654402111727</v>
      </c>
      <c r="K1548"/>
    </row>
    <row r="1549" spans="1:11" x14ac:dyDescent="0.25">
      <c r="A1549" s="14">
        <v>302</v>
      </c>
      <c r="B1549" s="14">
        <v>2.1240000000000001</v>
      </c>
      <c r="C1549" s="14">
        <v>0.46</v>
      </c>
      <c r="D1549" s="17"/>
      <c r="E1549" s="16">
        <f t="shared" si="94"/>
        <v>1.0114285714285715E-2</v>
      </c>
      <c r="F1549" s="17">
        <f t="shared" si="95"/>
        <v>-3.0342857142857142E-3</v>
      </c>
      <c r="G1549" s="17"/>
      <c r="H1549" s="81">
        <f t="shared" si="96"/>
        <v>1.3148571428571429</v>
      </c>
      <c r="I1549" s="81">
        <f t="shared" si="97"/>
        <v>3.2293619202066797</v>
      </c>
      <c r="K1549"/>
    </row>
    <row r="1550" spans="1:11" x14ac:dyDescent="0.25">
      <c r="A1550" s="14">
        <v>302.2</v>
      </c>
      <c r="B1550" s="14">
        <v>2.1179999999999999</v>
      </c>
      <c r="C1550" s="14">
        <v>0.45</v>
      </c>
      <c r="D1550" s="17"/>
      <c r="E1550" s="16">
        <f t="shared" si="94"/>
        <v>1.0085714285714285E-2</v>
      </c>
      <c r="F1550" s="17">
        <f t="shared" si="95"/>
        <v>-3.0257142857142852E-3</v>
      </c>
      <c r="G1550" s="17"/>
      <c r="H1550" s="81">
        <f t="shared" si="96"/>
        <v>1.3111428571428569</v>
      </c>
      <c r="I1550" s="81">
        <f t="shared" si="97"/>
        <v>3.1591584002021866</v>
      </c>
      <c r="K1550"/>
    </row>
    <row r="1551" spans="1:11" x14ac:dyDescent="0.25">
      <c r="A1551" s="14">
        <v>302.39999999999998</v>
      </c>
      <c r="B1551" s="14">
        <v>2.1120000000000001</v>
      </c>
      <c r="C1551" s="14">
        <v>0.44</v>
      </c>
      <c r="D1551" s="17"/>
      <c r="E1551" s="16">
        <f t="shared" si="94"/>
        <v>1.0057142857142858E-2</v>
      </c>
      <c r="F1551" s="17">
        <f t="shared" si="95"/>
        <v>-3.0171428571428576E-3</v>
      </c>
      <c r="G1551" s="17"/>
      <c r="H1551" s="81">
        <f t="shared" si="96"/>
        <v>1.3074285714285716</v>
      </c>
      <c r="I1551" s="81">
        <f t="shared" si="97"/>
        <v>3.0889548801976936</v>
      </c>
      <c r="K1551"/>
    </row>
    <row r="1552" spans="1:11" x14ac:dyDescent="0.25">
      <c r="A1552" s="14">
        <v>302.60000000000002</v>
      </c>
      <c r="B1552" s="14">
        <v>2.1059999999999999</v>
      </c>
      <c r="C1552" s="14">
        <v>0.43</v>
      </c>
      <c r="D1552" s="17"/>
      <c r="E1552" s="16">
        <f t="shared" si="94"/>
        <v>1.0028571428571428E-2</v>
      </c>
      <c r="F1552" s="17">
        <f t="shared" si="95"/>
        <v>-3.0085714285714286E-3</v>
      </c>
      <c r="G1552" s="17"/>
      <c r="H1552" s="81">
        <f t="shared" si="96"/>
        <v>1.3037142857142856</v>
      </c>
      <c r="I1552" s="81">
        <f t="shared" si="97"/>
        <v>3.0187513601932006</v>
      </c>
      <c r="K1552"/>
    </row>
    <row r="1553" spans="1:11" x14ac:dyDescent="0.25">
      <c r="A1553" s="14">
        <v>302.8</v>
      </c>
      <c r="B1553" s="14">
        <v>2.0939999999999999</v>
      </c>
      <c r="C1553" s="14">
        <v>0.42</v>
      </c>
      <c r="D1553" s="17"/>
      <c r="E1553" s="16">
        <f t="shared" si="94"/>
        <v>9.9714285714285703E-3</v>
      </c>
      <c r="F1553" s="17">
        <f t="shared" si="95"/>
        <v>-2.9914285714285711E-3</v>
      </c>
      <c r="G1553" s="17"/>
      <c r="H1553" s="81">
        <f t="shared" si="96"/>
        <v>1.296285714285714</v>
      </c>
      <c r="I1553" s="81">
        <f t="shared" si="97"/>
        <v>2.9485478401887075</v>
      </c>
      <c r="K1553"/>
    </row>
    <row r="1554" spans="1:11" x14ac:dyDescent="0.25">
      <c r="A1554" s="14">
        <v>303</v>
      </c>
      <c r="B1554" s="14">
        <v>2.0880000000000001</v>
      </c>
      <c r="C1554" s="14">
        <v>0.41</v>
      </c>
      <c r="D1554" s="17"/>
      <c r="E1554" s="16">
        <f t="shared" si="94"/>
        <v>9.9428571428571439E-3</v>
      </c>
      <c r="F1554" s="17">
        <f t="shared" si="95"/>
        <v>-2.982857142857143E-3</v>
      </c>
      <c r="G1554" s="17"/>
      <c r="H1554" s="81">
        <f t="shared" si="96"/>
        <v>1.2925714285714287</v>
      </c>
      <c r="I1554" s="81">
        <f t="shared" si="97"/>
        <v>2.8783443201842145</v>
      </c>
      <c r="K1554"/>
    </row>
    <row r="1555" spans="1:11" x14ac:dyDescent="0.25">
      <c r="A1555" s="14">
        <v>303.2</v>
      </c>
      <c r="B1555" s="14">
        <v>2.0819999999999999</v>
      </c>
      <c r="C1555" s="14">
        <v>0.41</v>
      </c>
      <c r="D1555" s="17"/>
      <c r="E1555" s="16">
        <f t="shared" si="94"/>
        <v>9.914285714285714E-3</v>
      </c>
      <c r="F1555" s="17">
        <f t="shared" si="95"/>
        <v>-2.974285714285714E-3</v>
      </c>
      <c r="G1555" s="17"/>
      <c r="H1555" s="81">
        <f t="shared" si="96"/>
        <v>1.2888571428571427</v>
      </c>
      <c r="I1555" s="81">
        <f t="shared" si="97"/>
        <v>2.8783443201842145</v>
      </c>
      <c r="K1555"/>
    </row>
    <row r="1556" spans="1:11" x14ac:dyDescent="0.25">
      <c r="A1556" s="14">
        <v>303.39999999999998</v>
      </c>
      <c r="B1556" s="14">
        <v>2.0760000000000001</v>
      </c>
      <c r="C1556" s="14">
        <v>0.4</v>
      </c>
      <c r="D1556" s="17"/>
      <c r="E1556" s="16">
        <f t="shared" si="94"/>
        <v>9.8857142857142859E-3</v>
      </c>
      <c r="F1556" s="17">
        <f t="shared" si="95"/>
        <v>-2.9657142857142855E-3</v>
      </c>
      <c r="G1556" s="17"/>
      <c r="H1556" s="81">
        <f t="shared" si="96"/>
        <v>1.2851428571428571</v>
      </c>
      <c r="I1556" s="81">
        <f t="shared" si="97"/>
        <v>2.8081408001797215</v>
      </c>
      <c r="K1556"/>
    </row>
    <row r="1557" spans="1:11" x14ac:dyDescent="0.25">
      <c r="A1557" s="14">
        <v>303.60000000000002</v>
      </c>
      <c r="B1557" s="14">
        <v>2.0699999999999998</v>
      </c>
      <c r="C1557" s="14">
        <v>0.39</v>
      </c>
      <c r="D1557" s="17"/>
      <c r="E1557" s="16">
        <f t="shared" si="94"/>
        <v>9.857142857142856E-3</v>
      </c>
      <c r="F1557" s="17">
        <f t="shared" si="95"/>
        <v>-2.9571428571428565E-3</v>
      </c>
      <c r="G1557" s="17"/>
      <c r="H1557" s="81">
        <f t="shared" si="96"/>
        <v>1.2814285714285711</v>
      </c>
      <c r="I1557" s="81">
        <f t="shared" si="97"/>
        <v>2.7379372801752284</v>
      </c>
      <c r="K1557"/>
    </row>
    <row r="1558" spans="1:11" x14ac:dyDescent="0.25">
      <c r="A1558" s="14">
        <v>303.8</v>
      </c>
      <c r="B1558" s="14">
        <v>2.0640000000000001</v>
      </c>
      <c r="C1558" s="14">
        <v>0.38</v>
      </c>
      <c r="D1558" s="17"/>
      <c r="E1558" s="16">
        <f t="shared" si="94"/>
        <v>9.8285714285714296E-3</v>
      </c>
      <c r="F1558" s="17">
        <f t="shared" si="95"/>
        <v>-2.9485714285714289E-3</v>
      </c>
      <c r="G1558" s="17"/>
      <c r="H1558" s="81">
        <f t="shared" si="96"/>
        <v>1.2777142857142858</v>
      </c>
      <c r="I1558" s="81">
        <f t="shared" si="97"/>
        <v>2.6677337601707354</v>
      </c>
      <c r="K1558"/>
    </row>
    <row r="1559" spans="1:11" x14ac:dyDescent="0.25">
      <c r="A1559" s="14">
        <v>304</v>
      </c>
      <c r="B1559" s="14">
        <v>2.0579999999999998</v>
      </c>
      <c r="C1559" s="14">
        <v>0.37</v>
      </c>
      <c r="D1559" s="17"/>
      <c r="E1559" s="16">
        <f t="shared" si="94"/>
        <v>9.7999999999999997E-3</v>
      </c>
      <c r="F1559" s="17">
        <f t="shared" si="95"/>
        <v>-2.9399999999999999E-3</v>
      </c>
      <c r="G1559" s="17"/>
      <c r="H1559" s="81">
        <f t="shared" si="96"/>
        <v>1.274</v>
      </c>
      <c r="I1559" s="81">
        <f t="shared" si="97"/>
        <v>2.5975302401662423</v>
      </c>
      <c r="K1559"/>
    </row>
    <row r="1560" spans="1:11" x14ac:dyDescent="0.25">
      <c r="A1560" s="14">
        <v>304.2</v>
      </c>
      <c r="B1560" s="14">
        <v>2.052</v>
      </c>
      <c r="C1560" s="14">
        <v>0.36</v>
      </c>
      <c r="D1560" s="17"/>
      <c r="E1560" s="16">
        <f t="shared" si="94"/>
        <v>9.7714285714285715E-3</v>
      </c>
      <c r="F1560" s="17">
        <f t="shared" si="95"/>
        <v>-2.9314285714285714E-3</v>
      </c>
      <c r="G1560" s="17"/>
      <c r="H1560" s="81">
        <f t="shared" si="96"/>
        <v>1.2702857142857142</v>
      </c>
      <c r="I1560" s="81">
        <f t="shared" si="97"/>
        <v>2.5273267201617493</v>
      </c>
      <c r="K1560"/>
    </row>
    <row r="1561" spans="1:11" x14ac:dyDescent="0.25">
      <c r="A1561" s="14">
        <v>304.39999999999998</v>
      </c>
      <c r="B1561" s="14">
        <v>2.0459999999999998</v>
      </c>
      <c r="C1561" s="14">
        <v>0.35</v>
      </c>
      <c r="D1561" s="17"/>
      <c r="E1561" s="16">
        <f t="shared" si="94"/>
        <v>9.7428571428571416E-3</v>
      </c>
      <c r="F1561" s="17">
        <f t="shared" si="95"/>
        <v>-2.9228571428571424E-3</v>
      </c>
      <c r="G1561" s="17"/>
      <c r="H1561" s="81">
        <f t="shared" si="96"/>
        <v>1.2665714285714285</v>
      </c>
      <c r="I1561" s="81">
        <f t="shared" si="97"/>
        <v>2.4571232001572563</v>
      </c>
      <c r="K1561"/>
    </row>
    <row r="1562" spans="1:11" x14ac:dyDescent="0.25">
      <c r="A1562" s="14">
        <v>304.60000000000002</v>
      </c>
      <c r="B1562" s="14">
        <v>2.04</v>
      </c>
      <c r="C1562" s="14">
        <v>0.34</v>
      </c>
      <c r="D1562" s="17"/>
      <c r="E1562" s="16">
        <f t="shared" si="94"/>
        <v>9.7142857142857152E-3</v>
      </c>
      <c r="F1562" s="17">
        <f t="shared" si="95"/>
        <v>-2.9142857142857143E-3</v>
      </c>
      <c r="G1562" s="17"/>
      <c r="H1562" s="81">
        <f t="shared" si="96"/>
        <v>1.2628571428571429</v>
      </c>
      <c r="I1562" s="81">
        <f t="shared" si="97"/>
        <v>2.3869196801527632</v>
      </c>
      <c r="K1562"/>
    </row>
    <row r="1563" spans="1:11" x14ac:dyDescent="0.25">
      <c r="A1563" s="14">
        <v>304.8</v>
      </c>
      <c r="B1563" s="14">
        <v>2.0339999999999998</v>
      </c>
      <c r="C1563" s="14">
        <v>0.33</v>
      </c>
      <c r="D1563" s="17"/>
      <c r="E1563" s="16">
        <f t="shared" si="94"/>
        <v>9.6857142857142853E-3</v>
      </c>
      <c r="F1563" s="17">
        <f t="shared" si="95"/>
        <v>-2.9057142857142853E-3</v>
      </c>
      <c r="G1563" s="17"/>
      <c r="H1563" s="81">
        <f t="shared" si="96"/>
        <v>1.2591428571428571</v>
      </c>
      <c r="I1563" s="81">
        <f t="shared" si="97"/>
        <v>2.3167161601482702</v>
      </c>
      <c r="K1563"/>
    </row>
    <row r="1564" spans="1:11" x14ac:dyDescent="0.25">
      <c r="A1564" s="14">
        <v>305</v>
      </c>
      <c r="B1564" s="14">
        <v>2.028</v>
      </c>
      <c r="C1564" s="14">
        <v>0.32</v>
      </c>
      <c r="D1564" s="17"/>
      <c r="E1564" s="16">
        <f t="shared" si="94"/>
        <v>9.6571428571428572E-3</v>
      </c>
      <c r="F1564" s="17">
        <f t="shared" si="95"/>
        <v>-2.8971428571428572E-3</v>
      </c>
      <c r="G1564" s="17"/>
      <c r="H1564" s="81">
        <f t="shared" si="96"/>
        <v>1.2554285714285713</v>
      </c>
      <c r="I1564" s="81">
        <f t="shared" si="97"/>
        <v>2.2465126401437772</v>
      </c>
      <c r="K1564"/>
    </row>
    <row r="1565" spans="1:11" x14ac:dyDescent="0.25">
      <c r="A1565" s="14">
        <v>305.2</v>
      </c>
      <c r="B1565" s="14">
        <v>2.0219999999999998</v>
      </c>
      <c r="C1565" s="14">
        <v>0.31</v>
      </c>
      <c r="D1565" s="17"/>
      <c r="E1565" s="16">
        <f t="shared" si="94"/>
        <v>9.6285714285714273E-3</v>
      </c>
      <c r="F1565" s="17">
        <f t="shared" si="95"/>
        <v>-2.8885714285714283E-3</v>
      </c>
      <c r="G1565" s="17"/>
      <c r="H1565" s="81">
        <f t="shared" si="96"/>
        <v>1.2517142857142856</v>
      </c>
      <c r="I1565" s="81">
        <f t="shared" si="97"/>
        <v>2.1763091201392841</v>
      </c>
      <c r="K1565"/>
    </row>
    <row r="1566" spans="1:11" x14ac:dyDescent="0.25">
      <c r="A1566" s="14">
        <v>305.39999999999998</v>
      </c>
      <c r="B1566" s="14">
        <v>2.016</v>
      </c>
      <c r="C1566" s="14">
        <v>0.31</v>
      </c>
      <c r="D1566" s="17"/>
      <c r="E1566" s="16">
        <f t="shared" si="94"/>
        <v>9.6000000000000009E-3</v>
      </c>
      <c r="F1566" s="17">
        <f t="shared" si="95"/>
        <v>-2.8800000000000002E-3</v>
      </c>
      <c r="G1566" s="17"/>
      <c r="H1566" s="81">
        <f t="shared" si="96"/>
        <v>1.2480000000000002</v>
      </c>
      <c r="I1566" s="81">
        <f t="shared" si="97"/>
        <v>2.1763091201392841</v>
      </c>
      <c r="K1566"/>
    </row>
    <row r="1567" spans="1:11" x14ac:dyDescent="0.25">
      <c r="A1567" s="14">
        <v>305.60000000000002</v>
      </c>
      <c r="B1567" s="14">
        <v>2.016</v>
      </c>
      <c r="C1567" s="14">
        <v>0.3</v>
      </c>
      <c r="D1567" s="17"/>
      <c r="E1567" s="16">
        <f t="shared" si="94"/>
        <v>9.6000000000000009E-3</v>
      </c>
      <c r="F1567" s="17">
        <f t="shared" si="95"/>
        <v>-2.8800000000000002E-3</v>
      </c>
      <c r="G1567" s="17"/>
      <c r="H1567" s="81">
        <f t="shared" si="96"/>
        <v>1.2480000000000002</v>
      </c>
      <c r="I1567" s="81">
        <f t="shared" si="97"/>
        <v>2.1061056001347911</v>
      </c>
      <c r="K1567"/>
    </row>
    <row r="1568" spans="1:11" x14ac:dyDescent="0.25">
      <c r="A1568" s="14">
        <v>305.8</v>
      </c>
      <c r="B1568" s="14">
        <v>2.0099999999999998</v>
      </c>
      <c r="C1568" s="14">
        <v>0.28999999999999998</v>
      </c>
      <c r="D1568" s="17"/>
      <c r="E1568" s="16">
        <f t="shared" si="94"/>
        <v>9.571428571428571E-3</v>
      </c>
      <c r="F1568" s="17">
        <f t="shared" si="95"/>
        <v>-2.8714285714285712E-3</v>
      </c>
      <c r="G1568" s="17"/>
      <c r="H1568" s="81">
        <f t="shared" si="96"/>
        <v>1.2442857142857142</v>
      </c>
      <c r="I1568" s="81">
        <f t="shared" si="97"/>
        <v>2.0359020801302981</v>
      </c>
      <c r="K1568"/>
    </row>
    <row r="1569" spans="1:11" x14ac:dyDescent="0.25">
      <c r="A1569" s="14">
        <v>306</v>
      </c>
      <c r="B1569" s="14">
        <v>1.998</v>
      </c>
      <c r="C1569" s="14">
        <v>0.28000000000000003</v>
      </c>
      <c r="D1569" s="17"/>
      <c r="E1569" s="16">
        <f t="shared" si="94"/>
        <v>9.5142857142857147E-3</v>
      </c>
      <c r="F1569" s="17">
        <f t="shared" si="95"/>
        <v>-2.8542857142857142E-3</v>
      </c>
      <c r="G1569" s="17"/>
      <c r="H1569" s="81">
        <f t="shared" si="96"/>
        <v>1.2368571428571429</v>
      </c>
      <c r="I1569" s="81">
        <f t="shared" si="97"/>
        <v>1.965698560125805</v>
      </c>
      <c r="K1569"/>
    </row>
    <row r="1570" spans="1:11" x14ac:dyDescent="0.25">
      <c r="A1570" s="14">
        <v>306.2</v>
      </c>
      <c r="B1570" s="14">
        <v>1.992</v>
      </c>
      <c r="C1570" s="14">
        <v>0.27</v>
      </c>
      <c r="D1570" s="17"/>
      <c r="E1570" s="16">
        <f t="shared" si="94"/>
        <v>9.4857142857142848E-3</v>
      </c>
      <c r="F1570" s="17">
        <f t="shared" si="95"/>
        <v>-2.8457142857142852E-3</v>
      </c>
      <c r="G1570" s="17"/>
      <c r="H1570" s="81">
        <f t="shared" si="96"/>
        <v>1.2331428571428569</v>
      </c>
      <c r="I1570" s="81">
        <f t="shared" si="97"/>
        <v>1.895495040121312</v>
      </c>
      <c r="K1570"/>
    </row>
    <row r="1571" spans="1:11" x14ac:dyDescent="0.25">
      <c r="A1571" s="14">
        <v>306.39999999999998</v>
      </c>
      <c r="B1571" s="14">
        <v>1.986</v>
      </c>
      <c r="C1571" s="14">
        <v>0.26</v>
      </c>
      <c r="D1571" s="17"/>
      <c r="E1571" s="16">
        <f t="shared" si="94"/>
        <v>9.4571428571428567E-3</v>
      </c>
      <c r="F1571" s="17">
        <f t="shared" si="95"/>
        <v>-2.8371428571428571E-3</v>
      </c>
      <c r="G1571" s="17"/>
      <c r="H1571" s="81">
        <f t="shared" si="96"/>
        <v>1.2294285714285713</v>
      </c>
      <c r="I1571" s="81">
        <f t="shared" si="97"/>
        <v>1.8252915201168189</v>
      </c>
      <c r="K1571"/>
    </row>
    <row r="1572" spans="1:11" x14ac:dyDescent="0.25">
      <c r="A1572" s="14">
        <v>306.60000000000002</v>
      </c>
      <c r="B1572" s="14">
        <v>1.974</v>
      </c>
      <c r="C1572" s="14">
        <v>0.25</v>
      </c>
      <c r="D1572" s="17"/>
      <c r="E1572" s="16">
        <f t="shared" si="94"/>
        <v>9.4000000000000004E-3</v>
      </c>
      <c r="F1572" s="17">
        <f t="shared" si="95"/>
        <v>-2.82E-3</v>
      </c>
      <c r="G1572" s="17"/>
      <c r="H1572" s="81">
        <f t="shared" si="96"/>
        <v>1.222</v>
      </c>
      <c r="I1572" s="81">
        <f t="shared" si="97"/>
        <v>1.7550880001123259</v>
      </c>
      <c r="K1572"/>
    </row>
    <row r="1573" spans="1:11" x14ac:dyDescent="0.25">
      <c r="A1573" s="14">
        <v>306.8</v>
      </c>
      <c r="B1573" s="14">
        <v>1.968</v>
      </c>
      <c r="C1573" s="14">
        <v>0.25</v>
      </c>
      <c r="D1573" s="17"/>
      <c r="E1573" s="16">
        <f t="shared" si="94"/>
        <v>9.3714285714285705E-3</v>
      </c>
      <c r="F1573" s="17">
        <f t="shared" si="95"/>
        <v>-2.8114285714285711E-3</v>
      </c>
      <c r="G1573" s="17"/>
      <c r="H1573" s="81">
        <f t="shared" si="96"/>
        <v>1.2182857142857142</v>
      </c>
      <c r="I1573" s="81">
        <f t="shared" si="97"/>
        <v>1.7550880001123259</v>
      </c>
      <c r="K1573"/>
    </row>
    <row r="1574" spans="1:11" x14ac:dyDescent="0.25">
      <c r="A1574" s="14">
        <v>307</v>
      </c>
      <c r="B1574" s="14">
        <v>1.956</v>
      </c>
      <c r="C1574" s="14">
        <v>0.24</v>
      </c>
      <c r="D1574" s="17"/>
      <c r="E1574" s="16">
        <f t="shared" si="94"/>
        <v>9.3142857142857142E-3</v>
      </c>
      <c r="F1574" s="17">
        <f t="shared" si="95"/>
        <v>-2.794285714285714E-3</v>
      </c>
      <c r="G1574" s="17"/>
      <c r="H1574" s="81">
        <f t="shared" si="96"/>
        <v>1.2108571428571429</v>
      </c>
      <c r="I1574" s="81">
        <f t="shared" si="97"/>
        <v>1.6848844801078329</v>
      </c>
      <c r="K1574"/>
    </row>
    <row r="1575" spans="1:11" x14ac:dyDescent="0.25">
      <c r="A1575" s="14">
        <v>307.2</v>
      </c>
      <c r="B1575" s="14">
        <v>1.95</v>
      </c>
      <c r="C1575" s="14">
        <v>0.23</v>
      </c>
      <c r="D1575" s="17"/>
      <c r="E1575" s="16">
        <f t="shared" ref="E1575:E1638" si="98">B1575/$K$9</f>
        <v>9.285714285714286E-3</v>
      </c>
      <c r="F1575" s="17">
        <f t="shared" ref="F1575:F1638" si="99">(-1)*($K$16*E1575)</f>
        <v>-2.7857142857142859E-3</v>
      </c>
      <c r="G1575" s="17"/>
      <c r="H1575" s="81">
        <f t="shared" ref="H1575:H1638" si="100" xml:space="preserve"> (E1575-F1575)*100</f>
        <v>1.2071428571428571</v>
      </c>
      <c r="I1575" s="81">
        <f t="shared" ref="I1575:I1638" si="101">C1575*1000/(2*$K$8*$K$10)</f>
        <v>1.6146809601033398</v>
      </c>
      <c r="K1575"/>
    </row>
    <row r="1576" spans="1:11" x14ac:dyDescent="0.25">
      <c r="A1576" s="14">
        <v>307.39999999999998</v>
      </c>
      <c r="B1576" s="14">
        <v>1.944</v>
      </c>
      <c r="C1576" s="14">
        <v>0.22</v>
      </c>
      <c r="D1576" s="17"/>
      <c r="E1576" s="16">
        <f t="shared" si="98"/>
        <v>9.2571428571428561E-3</v>
      </c>
      <c r="F1576" s="17">
        <f t="shared" si="99"/>
        <v>-2.7771428571428569E-3</v>
      </c>
      <c r="G1576" s="17"/>
      <c r="H1576" s="81">
        <f t="shared" si="100"/>
        <v>1.2034285714285713</v>
      </c>
      <c r="I1576" s="81">
        <f t="shared" si="101"/>
        <v>1.5444774400988468</v>
      </c>
      <c r="K1576"/>
    </row>
    <row r="1577" spans="1:11" x14ac:dyDescent="0.25">
      <c r="A1577" s="14">
        <v>307.60000000000002</v>
      </c>
      <c r="B1577" s="14">
        <v>1.9379999999999999</v>
      </c>
      <c r="C1577" s="14">
        <v>0.21</v>
      </c>
      <c r="D1577" s="17"/>
      <c r="E1577" s="16">
        <f t="shared" si="98"/>
        <v>9.228571428571428E-3</v>
      </c>
      <c r="F1577" s="17">
        <f t="shared" si="99"/>
        <v>-2.7685714285714284E-3</v>
      </c>
      <c r="G1577" s="17"/>
      <c r="H1577" s="81">
        <f t="shared" si="100"/>
        <v>1.1997142857142855</v>
      </c>
      <c r="I1577" s="81">
        <f t="shared" si="101"/>
        <v>1.4742739200943538</v>
      </c>
      <c r="K1577"/>
    </row>
    <row r="1578" spans="1:11" x14ac:dyDescent="0.25">
      <c r="A1578" s="14">
        <v>307.8</v>
      </c>
      <c r="B1578" s="14">
        <v>1.9319999999999999</v>
      </c>
      <c r="C1578" s="14">
        <v>0.2</v>
      </c>
      <c r="D1578" s="17"/>
      <c r="E1578" s="16">
        <f t="shared" si="98"/>
        <v>9.1999999999999998E-3</v>
      </c>
      <c r="F1578" s="17">
        <f t="shared" si="99"/>
        <v>-2.7599999999999999E-3</v>
      </c>
      <c r="G1578" s="17"/>
      <c r="H1578" s="81">
        <f t="shared" si="100"/>
        <v>1.196</v>
      </c>
      <c r="I1578" s="81">
        <f t="shared" si="101"/>
        <v>1.4040704000898607</v>
      </c>
      <c r="K1578"/>
    </row>
    <row r="1579" spans="1:11" x14ac:dyDescent="0.25">
      <c r="A1579" s="14">
        <v>308</v>
      </c>
      <c r="B1579" s="14">
        <v>1.9319999999999999</v>
      </c>
      <c r="C1579" s="14">
        <v>0.19</v>
      </c>
      <c r="D1579" s="17"/>
      <c r="E1579" s="16">
        <f t="shared" si="98"/>
        <v>9.1999999999999998E-3</v>
      </c>
      <c r="F1579" s="17">
        <f t="shared" si="99"/>
        <v>-2.7599999999999999E-3</v>
      </c>
      <c r="G1579" s="17"/>
      <c r="H1579" s="81">
        <f t="shared" si="100"/>
        <v>1.196</v>
      </c>
      <c r="I1579" s="81">
        <f t="shared" si="101"/>
        <v>1.3338668800853677</v>
      </c>
      <c r="K1579"/>
    </row>
    <row r="1580" spans="1:11" x14ac:dyDescent="0.25">
      <c r="A1580" s="14">
        <v>308.2</v>
      </c>
      <c r="B1580" s="14">
        <v>1.9259999999999999</v>
      </c>
      <c r="C1580" s="14">
        <v>0.18</v>
      </c>
      <c r="D1580" s="17"/>
      <c r="E1580" s="16">
        <f t="shared" si="98"/>
        <v>9.1714285714285717E-3</v>
      </c>
      <c r="F1580" s="17">
        <f t="shared" si="99"/>
        <v>-2.7514285714285713E-3</v>
      </c>
      <c r="G1580" s="17"/>
      <c r="H1580" s="81">
        <f t="shared" si="100"/>
        <v>1.1922857142857144</v>
      </c>
      <c r="I1580" s="81">
        <f t="shared" si="101"/>
        <v>1.2636633600808747</v>
      </c>
      <c r="K1580"/>
    </row>
    <row r="1581" spans="1:11" x14ac:dyDescent="0.25">
      <c r="A1581" s="14">
        <v>308.39999999999998</v>
      </c>
      <c r="B1581" s="14">
        <v>1.92</v>
      </c>
      <c r="C1581" s="14">
        <v>0.17</v>
      </c>
      <c r="D1581" s="17"/>
      <c r="E1581" s="16">
        <f t="shared" si="98"/>
        <v>9.1428571428571418E-3</v>
      </c>
      <c r="F1581" s="17">
        <f t="shared" si="99"/>
        <v>-2.7428571428571424E-3</v>
      </c>
      <c r="G1581" s="17"/>
      <c r="H1581" s="81">
        <f t="shared" si="100"/>
        <v>1.1885714285714284</v>
      </c>
      <c r="I1581" s="81">
        <f t="shared" si="101"/>
        <v>1.1934598400763816</v>
      </c>
      <c r="K1581"/>
    </row>
    <row r="1582" spans="1:11" x14ac:dyDescent="0.25">
      <c r="A1582" s="14">
        <v>308.60000000000002</v>
      </c>
      <c r="B1582" s="14">
        <v>1.9139999999999999</v>
      </c>
      <c r="C1582" s="14">
        <v>0.16</v>
      </c>
      <c r="D1582" s="17"/>
      <c r="E1582" s="16">
        <f t="shared" si="98"/>
        <v>9.1142857142857137E-3</v>
      </c>
      <c r="F1582" s="17">
        <f t="shared" si="99"/>
        <v>-2.7342857142857138E-3</v>
      </c>
      <c r="G1582" s="17"/>
      <c r="H1582" s="81">
        <f t="shared" si="100"/>
        <v>1.1848571428571426</v>
      </c>
      <c r="I1582" s="81">
        <f t="shared" si="101"/>
        <v>1.1232563200718886</v>
      </c>
      <c r="K1582"/>
    </row>
    <row r="1583" spans="1:11" x14ac:dyDescent="0.25">
      <c r="A1583" s="14">
        <v>308.8</v>
      </c>
      <c r="B1583" s="14">
        <v>1.9079999999999999</v>
      </c>
      <c r="C1583" s="14">
        <v>0.15</v>
      </c>
      <c r="D1583" s="17"/>
      <c r="E1583" s="16">
        <f t="shared" si="98"/>
        <v>9.0857142857142855E-3</v>
      </c>
      <c r="F1583" s="17">
        <f t="shared" si="99"/>
        <v>-2.7257142857142857E-3</v>
      </c>
      <c r="G1583" s="17"/>
      <c r="H1583" s="81">
        <f t="shared" si="100"/>
        <v>1.1811428571428573</v>
      </c>
      <c r="I1583" s="81">
        <f t="shared" si="101"/>
        <v>1.0530528000673955</v>
      </c>
      <c r="K1583"/>
    </row>
    <row r="1584" spans="1:11" x14ac:dyDescent="0.25">
      <c r="A1584" s="14">
        <v>309</v>
      </c>
      <c r="B1584" s="14">
        <v>1.9019999999999999</v>
      </c>
      <c r="C1584" s="14">
        <v>0.15</v>
      </c>
      <c r="D1584" s="17"/>
      <c r="E1584" s="16">
        <f t="shared" si="98"/>
        <v>9.0571428571428574E-3</v>
      </c>
      <c r="F1584" s="17">
        <f t="shared" si="99"/>
        <v>-2.7171428571428572E-3</v>
      </c>
      <c r="G1584" s="17"/>
      <c r="H1584" s="81">
        <f t="shared" si="100"/>
        <v>1.1774285714285715</v>
      </c>
      <c r="I1584" s="81">
        <f t="shared" si="101"/>
        <v>1.0530528000673955</v>
      </c>
      <c r="K1584"/>
    </row>
    <row r="1585" spans="1:11" x14ac:dyDescent="0.25">
      <c r="A1585" s="14">
        <v>309.2</v>
      </c>
      <c r="B1585" s="14">
        <v>1.8959999999999999</v>
      </c>
      <c r="C1585" s="14">
        <v>0.14000000000000001</v>
      </c>
      <c r="D1585" s="17"/>
      <c r="E1585" s="16">
        <f t="shared" si="98"/>
        <v>9.0285714285714275E-3</v>
      </c>
      <c r="F1585" s="17">
        <f t="shared" si="99"/>
        <v>-2.7085714285714282E-3</v>
      </c>
      <c r="G1585" s="17"/>
      <c r="H1585" s="81">
        <f t="shared" si="100"/>
        <v>1.1737142857142855</v>
      </c>
      <c r="I1585" s="81">
        <f t="shared" si="101"/>
        <v>0.98284928006290251</v>
      </c>
      <c r="K1585"/>
    </row>
    <row r="1586" spans="1:11" x14ac:dyDescent="0.25">
      <c r="A1586" s="14">
        <v>309.39999999999998</v>
      </c>
      <c r="B1586" s="14">
        <v>1.89</v>
      </c>
      <c r="C1586" s="14">
        <v>0.13</v>
      </c>
      <c r="D1586" s="17"/>
      <c r="E1586" s="16">
        <f t="shared" si="98"/>
        <v>8.9999999999999993E-3</v>
      </c>
      <c r="F1586" s="17">
        <f t="shared" si="99"/>
        <v>-2.6999999999999997E-3</v>
      </c>
      <c r="G1586" s="17"/>
      <c r="H1586" s="81">
        <f t="shared" si="100"/>
        <v>1.17</v>
      </c>
      <c r="I1586" s="81">
        <f t="shared" si="101"/>
        <v>0.91264576005840947</v>
      </c>
      <c r="K1586"/>
    </row>
    <row r="1587" spans="1:11" x14ac:dyDescent="0.25">
      <c r="A1587" s="14">
        <v>309.60000000000002</v>
      </c>
      <c r="B1587" s="14">
        <v>1.8839999999999999</v>
      </c>
      <c r="C1587" s="14">
        <v>0.12</v>
      </c>
      <c r="D1587" s="17"/>
      <c r="E1587" s="16">
        <f t="shared" si="98"/>
        <v>8.9714285714285712E-3</v>
      </c>
      <c r="F1587" s="17">
        <f t="shared" si="99"/>
        <v>-2.6914285714285712E-3</v>
      </c>
      <c r="G1587" s="17"/>
      <c r="H1587" s="81">
        <f t="shared" si="100"/>
        <v>1.1662857142857141</v>
      </c>
      <c r="I1587" s="81">
        <f t="shared" si="101"/>
        <v>0.84244224005391644</v>
      </c>
      <c r="K1587"/>
    </row>
    <row r="1588" spans="1:11" x14ac:dyDescent="0.25">
      <c r="A1588" s="14">
        <v>309.8</v>
      </c>
      <c r="B1588" s="14">
        <v>1.8779999999999999</v>
      </c>
      <c r="C1588" s="14">
        <v>0.11</v>
      </c>
      <c r="D1588" s="17"/>
      <c r="E1588" s="16">
        <f t="shared" si="98"/>
        <v>8.942857142857143E-3</v>
      </c>
      <c r="F1588" s="17">
        <f t="shared" si="99"/>
        <v>-2.6828571428571426E-3</v>
      </c>
      <c r="G1588" s="17"/>
      <c r="H1588" s="81">
        <f t="shared" si="100"/>
        <v>1.1625714285714286</v>
      </c>
      <c r="I1588" s="81">
        <f t="shared" si="101"/>
        <v>0.7722387200494234</v>
      </c>
      <c r="K1588"/>
    </row>
    <row r="1589" spans="1:11" x14ac:dyDescent="0.25">
      <c r="A1589" s="14">
        <v>310</v>
      </c>
      <c r="B1589" s="14">
        <v>1.8720000000000001</v>
      </c>
      <c r="C1589" s="14">
        <v>0.1</v>
      </c>
      <c r="D1589" s="17"/>
      <c r="E1589" s="16">
        <f t="shared" si="98"/>
        <v>8.9142857142857149E-3</v>
      </c>
      <c r="F1589" s="17">
        <f t="shared" si="99"/>
        <v>-2.6742857142857145E-3</v>
      </c>
      <c r="G1589" s="17"/>
      <c r="H1589" s="81">
        <f t="shared" si="100"/>
        <v>1.1588571428571428</v>
      </c>
      <c r="I1589" s="81">
        <f t="shared" si="101"/>
        <v>0.70203520004493036</v>
      </c>
      <c r="K1589"/>
    </row>
    <row r="1590" spans="1:11" x14ac:dyDescent="0.25">
      <c r="A1590" s="14">
        <v>310.2</v>
      </c>
      <c r="B1590" s="14">
        <v>1.8660000000000001</v>
      </c>
      <c r="C1590" s="14">
        <v>0.1</v>
      </c>
      <c r="D1590" s="17"/>
      <c r="E1590" s="16">
        <f t="shared" si="98"/>
        <v>8.8857142857142867E-3</v>
      </c>
      <c r="F1590" s="17">
        <f t="shared" si="99"/>
        <v>-2.665714285714286E-3</v>
      </c>
      <c r="G1590" s="17"/>
      <c r="H1590" s="81">
        <f t="shared" si="100"/>
        <v>1.1551428571428572</v>
      </c>
      <c r="I1590" s="81">
        <f t="shared" si="101"/>
        <v>0.70203520004493036</v>
      </c>
      <c r="K1590"/>
    </row>
    <row r="1591" spans="1:11" x14ac:dyDescent="0.25">
      <c r="A1591" s="14">
        <v>310.39999999999998</v>
      </c>
      <c r="B1591" s="14">
        <v>1.86</v>
      </c>
      <c r="C1591" s="14">
        <v>0.09</v>
      </c>
      <c r="D1591" s="17"/>
      <c r="E1591" s="16">
        <f t="shared" si="98"/>
        <v>8.8571428571428568E-3</v>
      </c>
      <c r="F1591" s="17">
        <f t="shared" si="99"/>
        <v>-2.657142857142857E-3</v>
      </c>
      <c r="G1591" s="17"/>
      <c r="H1591" s="81">
        <f t="shared" si="100"/>
        <v>1.1514285714285712</v>
      </c>
      <c r="I1591" s="81">
        <f t="shared" si="101"/>
        <v>0.63183168004043733</v>
      </c>
      <c r="K1591"/>
    </row>
    <row r="1592" spans="1:11" x14ac:dyDescent="0.25">
      <c r="A1592" s="14">
        <v>310.60000000000002</v>
      </c>
      <c r="B1592" s="14">
        <v>1.8480000000000001</v>
      </c>
      <c r="C1592" s="14">
        <v>0.08</v>
      </c>
      <c r="D1592" s="17"/>
      <c r="E1592" s="16">
        <f t="shared" si="98"/>
        <v>8.8000000000000005E-3</v>
      </c>
      <c r="F1592" s="17">
        <f t="shared" si="99"/>
        <v>-2.64E-3</v>
      </c>
      <c r="G1592" s="17"/>
      <c r="H1592" s="81">
        <f t="shared" si="100"/>
        <v>1.1440000000000001</v>
      </c>
      <c r="I1592" s="81">
        <f t="shared" si="101"/>
        <v>0.56162816003594429</v>
      </c>
      <c r="K1592"/>
    </row>
    <row r="1593" spans="1:11" x14ac:dyDescent="0.25">
      <c r="A1593" s="14">
        <v>310.8</v>
      </c>
      <c r="B1593" s="14">
        <v>1.8420000000000001</v>
      </c>
      <c r="C1593" s="14">
        <v>7.0000000000000007E-2</v>
      </c>
      <c r="D1593" s="17"/>
      <c r="E1593" s="16">
        <f t="shared" si="98"/>
        <v>8.7714285714285724E-3</v>
      </c>
      <c r="F1593" s="17">
        <f t="shared" si="99"/>
        <v>-2.6314285714285715E-3</v>
      </c>
      <c r="G1593" s="17"/>
      <c r="H1593" s="81">
        <f t="shared" si="100"/>
        <v>1.1402857142857143</v>
      </c>
      <c r="I1593" s="81">
        <f t="shared" si="101"/>
        <v>0.49142464003145125</v>
      </c>
      <c r="K1593"/>
    </row>
    <row r="1594" spans="1:11" x14ac:dyDescent="0.25">
      <c r="A1594" s="14">
        <v>311</v>
      </c>
      <c r="B1594" s="14">
        <v>1.8360000000000001</v>
      </c>
      <c r="C1594" s="14">
        <v>0.06</v>
      </c>
      <c r="D1594" s="17"/>
      <c r="E1594" s="16">
        <f t="shared" si="98"/>
        <v>8.7428571428571425E-3</v>
      </c>
      <c r="F1594" s="17">
        <f t="shared" si="99"/>
        <v>-2.6228571428571425E-3</v>
      </c>
      <c r="G1594" s="17"/>
      <c r="H1594" s="81">
        <f t="shared" si="100"/>
        <v>1.1365714285714286</v>
      </c>
      <c r="I1594" s="81">
        <f t="shared" si="101"/>
        <v>0.42122112002695822</v>
      </c>
      <c r="K1594"/>
    </row>
    <row r="1595" spans="1:11" x14ac:dyDescent="0.25">
      <c r="A1595" s="14">
        <v>311.2</v>
      </c>
      <c r="B1595" s="14">
        <v>1.83</v>
      </c>
      <c r="C1595" s="14">
        <v>0.05</v>
      </c>
      <c r="D1595" s="17"/>
      <c r="E1595" s="16">
        <f t="shared" si="98"/>
        <v>8.7142857142857143E-3</v>
      </c>
      <c r="F1595" s="17">
        <f t="shared" si="99"/>
        <v>-2.6142857142857144E-3</v>
      </c>
      <c r="G1595" s="17"/>
      <c r="H1595" s="81">
        <f t="shared" si="100"/>
        <v>1.132857142857143</v>
      </c>
      <c r="I1595" s="81">
        <f t="shared" si="101"/>
        <v>0.35101760002246518</v>
      </c>
      <c r="K1595"/>
    </row>
    <row r="1596" spans="1:11" x14ac:dyDescent="0.25">
      <c r="A1596" s="14">
        <v>311.39999999999998</v>
      </c>
      <c r="B1596" s="14">
        <v>1.8240000000000001</v>
      </c>
      <c r="C1596" s="14">
        <v>0.05</v>
      </c>
      <c r="D1596" s="17"/>
      <c r="E1596" s="16">
        <f t="shared" si="98"/>
        <v>8.6857142857142862E-3</v>
      </c>
      <c r="F1596" s="17">
        <f t="shared" si="99"/>
        <v>-2.6057142857142859E-3</v>
      </c>
      <c r="G1596" s="17"/>
      <c r="H1596" s="81">
        <f t="shared" si="100"/>
        <v>1.1291428571428572</v>
      </c>
      <c r="I1596" s="81">
        <f t="shared" si="101"/>
        <v>0.35101760002246518</v>
      </c>
      <c r="K1596"/>
    </row>
    <row r="1597" spans="1:11" x14ac:dyDescent="0.25">
      <c r="A1597" s="14">
        <v>311.60000000000002</v>
      </c>
      <c r="B1597" s="14">
        <v>1.8180000000000001</v>
      </c>
      <c r="C1597" s="14">
        <v>0.06</v>
      </c>
      <c r="D1597" s="17"/>
      <c r="E1597" s="16">
        <f t="shared" si="98"/>
        <v>8.657142857142858E-3</v>
      </c>
      <c r="F1597" s="17">
        <f t="shared" si="99"/>
        <v>-2.5971428571428573E-3</v>
      </c>
      <c r="G1597" s="17"/>
      <c r="H1597" s="81">
        <f t="shared" si="100"/>
        <v>1.1254285714285714</v>
      </c>
      <c r="I1597" s="81">
        <f t="shared" si="101"/>
        <v>0.42122112002695822</v>
      </c>
      <c r="K1597"/>
    </row>
    <row r="1598" spans="1:11" x14ac:dyDescent="0.25">
      <c r="A1598" s="14">
        <v>311.8</v>
      </c>
      <c r="B1598" s="14">
        <v>1.8240000000000001</v>
      </c>
      <c r="C1598" s="14">
        <v>0.08</v>
      </c>
      <c r="D1598" s="17"/>
      <c r="E1598" s="16">
        <f t="shared" si="98"/>
        <v>8.6857142857142862E-3</v>
      </c>
      <c r="F1598" s="17">
        <f t="shared" si="99"/>
        <v>-2.6057142857142859E-3</v>
      </c>
      <c r="G1598" s="17"/>
      <c r="H1598" s="81">
        <f t="shared" si="100"/>
        <v>1.1291428571428572</v>
      </c>
      <c r="I1598" s="81">
        <f t="shared" si="101"/>
        <v>0.56162816003594429</v>
      </c>
      <c r="K1598"/>
    </row>
    <row r="1599" spans="1:11" x14ac:dyDescent="0.25">
      <c r="A1599" s="14">
        <v>312</v>
      </c>
      <c r="B1599" s="14">
        <v>1.8240000000000001</v>
      </c>
      <c r="C1599" s="14">
        <v>0.11</v>
      </c>
      <c r="D1599" s="17"/>
      <c r="E1599" s="16">
        <f t="shared" si="98"/>
        <v>8.6857142857142862E-3</v>
      </c>
      <c r="F1599" s="17">
        <f t="shared" si="99"/>
        <v>-2.6057142857142859E-3</v>
      </c>
      <c r="G1599" s="17"/>
      <c r="H1599" s="81">
        <f t="shared" si="100"/>
        <v>1.1291428571428572</v>
      </c>
      <c r="I1599" s="81">
        <f t="shared" si="101"/>
        <v>0.7722387200494234</v>
      </c>
      <c r="K1599"/>
    </row>
    <row r="1600" spans="1:11" x14ac:dyDescent="0.25">
      <c r="A1600" s="14">
        <v>312.2</v>
      </c>
      <c r="B1600" s="14">
        <v>1.83</v>
      </c>
      <c r="C1600" s="14">
        <v>0.14000000000000001</v>
      </c>
      <c r="D1600" s="17"/>
      <c r="E1600" s="16">
        <f t="shared" si="98"/>
        <v>8.7142857142857143E-3</v>
      </c>
      <c r="F1600" s="17">
        <f t="shared" si="99"/>
        <v>-2.6142857142857144E-3</v>
      </c>
      <c r="G1600" s="17"/>
      <c r="H1600" s="81">
        <f t="shared" si="100"/>
        <v>1.132857142857143</v>
      </c>
      <c r="I1600" s="81">
        <f t="shared" si="101"/>
        <v>0.98284928006290251</v>
      </c>
      <c r="K1600"/>
    </row>
    <row r="1601" spans="1:11" x14ac:dyDescent="0.25">
      <c r="A1601" s="14">
        <v>312.39999999999998</v>
      </c>
      <c r="B1601" s="14">
        <v>1.8360000000000001</v>
      </c>
      <c r="C1601" s="14">
        <v>0.17</v>
      </c>
      <c r="D1601" s="17"/>
      <c r="E1601" s="16">
        <f t="shared" si="98"/>
        <v>8.7428571428571425E-3</v>
      </c>
      <c r="F1601" s="17">
        <f t="shared" si="99"/>
        <v>-2.6228571428571425E-3</v>
      </c>
      <c r="G1601" s="17"/>
      <c r="H1601" s="81">
        <f t="shared" si="100"/>
        <v>1.1365714285714286</v>
      </c>
      <c r="I1601" s="81">
        <f t="shared" si="101"/>
        <v>1.1934598400763816</v>
      </c>
      <c r="K1601"/>
    </row>
    <row r="1602" spans="1:11" x14ac:dyDescent="0.25">
      <c r="A1602" s="14">
        <v>312.60000000000002</v>
      </c>
      <c r="B1602" s="14">
        <v>1.8420000000000001</v>
      </c>
      <c r="C1602" s="14">
        <v>0.2</v>
      </c>
      <c r="D1602" s="17"/>
      <c r="E1602" s="16">
        <f t="shared" si="98"/>
        <v>8.7714285714285724E-3</v>
      </c>
      <c r="F1602" s="17">
        <f t="shared" si="99"/>
        <v>-2.6314285714285715E-3</v>
      </c>
      <c r="G1602" s="17"/>
      <c r="H1602" s="81">
        <f t="shared" si="100"/>
        <v>1.1402857142857143</v>
      </c>
      <c r="I1602" s="81">
        <f t="shared" si="101"/>
        <v>1.4040704000898607</v>
      </c>
      <c r="K1602"/>
    </row>
    <row r="1603" spans="1:11" x14ac:dyDescent="0.25">
      <c r="A1603" s="14">
        <v>312.8</v>
      </c>
      <c r="B1603" s="14">
        <v>1.8540000000000001</v>
      </c>
      <c r="C1603" s="14">
        <v>0.23</v>
      </c>
      <c r="D1603" s="17"/>
      <c r="E1603" s="16">
        <f t="shared" si="98"/>
        <v>8.8285714285714287E-3</v>
      </c>
      <c r="F1603" s="17">
        <f t="shared" si="99"/>
        <v>-2.6485714285714285E-3</v>
      </c>
      <c r="G1603" s="17"/>
      <c r="H1603" s="81">
        <f t="shared" si="100"/>
        <v>1.1477142857142857</v>
      </c>
      <c r="I1603" s="81">
        <f t="shared" si="101"/>
        <v>1.6146809601033398</v>
      </c>
      <c r="K1603"/>
    </row>
    <row r="1604" spans="1:11" x14ac:dyDescent="0.25">
      <c r="A1604" s="14">
        <v>313</v>
      </c>
      <c r="B1604" s="14">
        <v>1.86</v>
      </c>
      <c r="C1604" s="14">
        <v>0.26</v>
      </c>
      <c r="D1604" s="17"/>
      <c r="E1604" s="16">
        <f t="shared" si="98"/>
        <v>8.8571428571428568E-3</v>
      </c>
      <c r="F1604" s="17">
        <f t="shared" si="99"/>
        <v>-2.657142857142857E-3</v>
      </c>
      <c r="G1604" s="17"/>
      <c r="H1604" s="81">
        <f t="shared" si="100"/>
        <v>1.1514285714285712</v>
      </c>
      <c r="I1604" s="81">
        <f t="shared" si="101"/>
        <v>1.8252915201168189</v>
      </c>
      <c r="K1604"/>
    </row>
    <row r="1605" spans="1:11" x14ac:dyDescent="0.25">
      <c r="A1605" s="14">
        <v>313.2</v>
      </c>
      <c r="B1605" s="14">
        <v>1.8660000000000001</v>
      </c>
      <c r="C1605" s="14">
        <v>0.28999999999999998</v>
      </c>
      <c r="D1605" s="17"/>
      <c r="E1605" s="16">
        <f t="shared" si="98"/>
        <v>8.8857142857142867E-3</v>
      </c>
      <c r="F1605" s="17">
        <f t="shared" si="99"/>
        <v>-2.665714285714286E-3</v>
      </c>
      <c r="G1605" s="17"/>
      <c r="H1605" s="81">
        <f t="shared" si="100"/>
        <v>1.1551428571428572</v>
      </c>
      <c r="I1605" s="81">
        <f t="shared" si="101"/>
        <v>2.0359020801302981</v>
      </c>
      <c r="K1605"/>
    </row>
    <row r="1606" spans="1:11" x14ac:dyDescent="0.25">
      <c r="A1606" s="14">
        <v>313.39999999999998</v>
      </c>
      <c r="B1606" s="14">
        <v>1.8720000000000001</v>
      </c>
      <c r="C1606" s="14">
        <v>0.31</v>
      </c>
      <c r="D1606" s="17"/>
      <c r="E1606" s="16">
        <f t="shared" si="98"/>
        <v>8.9142857142857149E-3</v>
      </c>
      <c r="F1606" s="17">
        <f t="shared" si="99"/>
        <v>-2.6742857142857145E-3</v>
      </c>
      <c r="G1606" s="17"/>
      <c r="H1606" s="81">
        <f t="shared" si="100"/>
        <v>1.1588571428571428</v>
      </c>
      <c r="I1606" s="81">
        <f t="shared" si="101"/>
        <v>2.1763091201392841</v>
      </c>
      <c r="K1606"/>
    </row>
    <row r="1607" spans="1:11" x14ac:dyDescent="0.25">
      <c r="A1607" s="14">
        <v>313.60000000000002</v>
      </c>
      <c r="B1607" s="14">
        <v>1.8779999999999999</v>
      </c>
      <c r="C1607" s="14">
        <v>0.34</v>
      </c>
      <c r="D1607" s="17"/>
      <c r="E1607" s="16">
        <f t="shared" si="98"/>
        <v>8.942857142857143E-3</v>
      </c>
      <c r="F1607" s="17">
        <f t="shared" si="99"/>
        <v>-2.6828571428571426E-3</v>
      </c>
      <c r="G1607" s="17"/>
      <c r="H1607" s="81">
        <f t="shared" si="100"/>
        <v>1.1625714285714286</v>
      </c>
      <c r="I1607" s="81">
        <f t="shared" si="101"/>
        <v>2.3869196801527632</v>
      </c>
      <c r="K1607"/>
    </row>
    <row r="1608" spans="1:11" x14ac:dyDescent="0.25">
      <c r="A1608" s="14">
        <v>313.8</v>
      </c>
      <c r="B1608" s="14">
        <v>1.8839999999999999</v>
      </c>
      <c r="C1608" s="14">
        <v>0.37</v>
      </c>
      <c r="D1608" s="17"/>
      <c r="E1608" s="16">
        <f t="shared" si="98"/>
        <v>8.9714285714285712E-3</v>
      </c>
      <c r="F1608" s="17">
        <f t="shared" si="99"/>
        <v>-2.6914285714285712E-3</v>
      </c>
      <c r="G1608" s="17"/>
      <c r="H1608" s="81">
        <f t="shared" si="100"/>
        <v>1.1662857142857141</v>
      </c>
      <c r="I1608" s="81">
        <f t="shared" si="101"/>
        <v>2.5975302401662423</v>
      </c>
      <c r="K1608"/>
    </row>
    <row r="1609" spans="1:11" x14ac:dyDescent="0.25">
      <c r="A1609" s="14">
        <v>314</v>
      </c>
      <c r="B1609" s="14">
        <v>1.89</v>
      </c>
      <c r="C1609" s="14">
        <v>0.39</v>
      </c>
      <c r="D1609" s="17"/>
      <c r="E1609" s="16">
        <f t="shared" si="98"/>
        <v>8.9999999999999993E-3</v>
      </c>
      <c r="F1609" s="17">
        <f t="shared" si="99"/>
        <v>-2.6999999999999997E-3</v>
      </c>
      <c r="G1609" s="17"/>
      <c r="H1609" s="81">
        <f t="shared" si="100"/>
        <v>1.17</v>
      </c>
      <c r="I1609" s="81">
        <f t="shared" si="101"/>
        <v>2.7379372801752284</v>
      </c>
      <c r="K1609"/>
    </row>
    <row r="1610" spans="1:11" x14ac:dyDescent="0.25">
      <c r="A1610" s="14">
        <v>314.2</v>
      </c>
      <c r="B1610" s="14">
        <v>1.8959999999999999</v>
      </c>
      <c r="C1610" s="14">
        <v>0.42</v>
      </c>
      <c r="D1610" s="17"/>
      <c r="E1610" s="16">
        <f t="shared" si="98"/>
        <v>9.0285714285714275E-3</v>
      </c>
      <c r="F1610" s="17">
        <f t="shared" si="99"/>
        <v>-2.7085714285714282E-3</v>
      </c>
      <c r="G1610" s="17"/>
      <c r="H1610" s="81">
        <f t="shared" si="100"/>
        <v>1.1737142857142855</v>
      </c>
      <c r="I1610" s="81">
        <f t="shared" si="101"/>
        <v>2.9485478401887075</v>
      </c>
      <c r="K1610"/>
    </row>
    <row r="1611" spans="1:11" x14ac:dyDescent="0.25">
      <c r="A1611" s="14">
        <v>314.39999999999998</v>
      </c>
      <c r="B1611" s="14">
        <v>1.9019999999999999</v>
      </c>
      <c r="C1611" s="14">
        <v>0.44</v>
      </c>
      <c r="D1611" s="17"/>
      <c r="E1611" s="16">
        <f t="shared" si="98"/>
        <v>9.0571428571428574E-3</v>
      </c>
      <c r="F1611" s="17">
        <f t="shared" si="99"/>
        <v>-2.7171428571428572E-3</v>
      </c>
      <c r="G1611" s="17"/>
      <c r="H1611" s="81">
        <f t="shared" si="100"/>
        <v>1.1774285714285715</v>
      </c>
      <c r="I1611" s="81">
        <f t="shared" si="101"/>
        <v>3.0889548801976936</v>
      </c>
      <c r="K1611"/>
    </row>
    <row r="1612" spans="1:11" x14ac:dyDescent="0.25">
      <c r="A1612" s="14">
        <v>314.60000000000002</v>
      </c>
      <c r="B1612" s="14">
        <v>1.9079999999999999</v>
      </c>
      <c r="C1612" s="14">
        <v>0.47</v>
      </c>
      <c r="D1612" s="17"/>
      <c r="E1612" s="16">
        <f t="shared" si="98"/>
        <v>9.0857142857142855E-3</v>
      </c>
      <c r="F1612" s="17">
        <f t="shared" si="99"/>
        <v>-2.7257142857142857E-3</v>
      </c>
      <c r="G1612" s="17"/>
      <c r="H1612" s="81">
        <f t="shared" si="100"/>
        <v>1.1811428571428573</v>
      </c>
      <c r="I1612" s="81">
        <f t="shared" si="101"/>
        <v>3.2995654402111727</v>
      </c>
      <c r="K1612"/>
    </row>
    <row r="1613" spans="1:11" x14ac:dyDescent="0.25">
      <c r="A1613" s="14">
        <v>314.8</v>
      </c>
      <c r="B1613" s="14">
        <v>1.9139999999999999</v>
      </c>
      <c r="C1613" s="14">
        <v>0.49</v>
      </c>
      <c r="D1613" s="17"/>
      <c r="E1613" s="16">
        <f t="shared" si="98"/>
        <v>9.1142857142857137E-3</v>
      </c>
      <c r="F1613" s="17">
        <f t="shared" si="99"/>
        <v>-2.7342857142857138E-3</v>
      </c>
      <c r="G1613" s="17"/>
      <c r="H1613" s="81">
        <f t="shared" si="100"/>
        <v>1.1848571428571426</v>
      </c>
      <c r="I1613" s="81">
        <f t="shared" si="101"/>
        <v>3.4399724802201588</v>
      </c>
      <c r="K1613"/>
    </row>
    <row r="1614" spans="1:11" x14ac:dyDescent="0.25">
      <c r="A1614" s="14">
        <v>315</v>
      </c>
      <c r="B1614" s="14">
        <v>1.9139999999999999</v>
      </c>
      <c r="C1614" s="14">
        <v>0.51</v>
      </c>
      <c r="D1614" s="17"/>
      <c r="E1614" s="16">
        <f t="shared" si="98"/>
        <v>9.1142857142857137E-3</v>
      </c>
      <c r="F1614" s="17">
        <f t="shared" si="99"/>
        <v>-2.7342857142857138E-3</v>
      </c>
      <c r="G1614" s="17"/>
      <c r="H1614" s="81">
        <f t="shared" si="100"/>
        <v>1.1848571428571426</v>
      </c>
      <c r="I1614" s="81">
        <f t="shared" si="101"/>
        <v>3.5803795202291449</v>
      </c>
      <c r="K1614"/>
    </row>
    <row r="1615" spans="1:11" x14ac:dyDescent="0.25">
      <c r="A1615" s="14">
        <v>315.2</v>
      </c>
      <c r="B1615" s="14">
        <v>1.92</v>
      </c>
      <c r="C1615" s="14">
        <v>0.54</v>
      </c>
      <c r="D1615" s="17"/>
      <c r="E1615" s="16">
        <f t="shared" si="98"/>
        <v>9.1428571428571418E-3</v>
      </c>
      <c r="F1615" s="17">
        <f t="shared" si="99"/>
        <v>-2.7428571428571424E-3</v>
      </c>
      <c r="G1615" s="17"/>
      <c r="H1615" s="81">
        <f t="shared" si="100"/>
        <v>1.1885714285714284</v>
      </c>
      <c r="I1615" s="81">
        <f t="shared" si="101"/>
        <v>3.790990080242624</v>
      </c>
      <c r="K1615"/>
    </row>
    <row r="1616" spans="1:11" x14ac:dyDescent="0.25">
      <c r="A1616" s="14">
        <v>315.39999999999998</v>
      </c>
      <c r="B1616" s="14">
        <v>1.92</v>
      </c>
      <c r="C1616" s="14">
        <v>0.56000000000000005</v>
      </c>
      <c r="D1616" s="17"/>
      <c r="E1616" s="16">
        <f t="shared" si="98"/>
        <v>9.1428571428571418E-3</v>
      </c>
      <c r="F1616" s="17">
        <f t="shared" si="99"/>
        <v>-2.7428571428571424E-3</v>
      </c>
      <c r="G1616" s="17"/>
      <c r="H1616" s="81">
        <f t="shared" si="100"/>
        <v>1.1885714285714284</v>
      </c>
      <c r="I1616" s="81">
        <f t="shared" si="101"/>
        <v>3.93139712025161</v>
      </c>
      <c r="K1616"/>
    </row>
    <row r="1617" spans="1:11" x14ac:dyDescent="0.25">
      <c r="A1617" s="14">
        <v>315.60000000000002</v>
      </c>
      <c r="B1617" s="14">
        <v>1.9259999999999999</v>
      </c>
      <c r="C1617" s="14">
        <v>0.57999999999999996</v>
      </c>
      <c r="D1617" s="17"/>
      <c r="E1617" s="16">
        <f t="shared" si="98"/>
        <v>9.1714285714285717E-3</v>
      </c>
      <c r="F1617" s="17">
        <f t="shared" si="99"/>
        <v>-2.7514285714285713E-3</v>
      </c>
      <c r="G1617" s="17"/>
      <c r="H1617" s="81">
        <f t="shared" si="100"/>
        <v>1.1922857142857144</v>
      </c>
      <c r="I1617" s="81">
        <f t="shared" si="101"/>
        <v>4.0718041602605961</v>
      </c>
      <c r="K1617"/>
    </row>
    <row r="1618" spans="1:11" x14ac:dyDescent="0.25">
      <c r="A1618" s="14">
        <v>315.8</v>
      </c>
      <c r="B1618" s="14">
        <v>1.9319999999999999</v>
      </c>
      <c r="C1618" s="14">
        <v>0.6</v>
      </c>
      <c r="D1618" s="17"/>
      <c r="E1618" s="16">
        <f t="shared" si="98"/>
        <v>9.1999999999999998E-3</v>
      </c>
      <c r="F1618" s="17">
        <f t="shared" si="99"/>
        <v>-2.7599999999999999E-3</v>
      </c>
      <c r="G1618" s="17"/>
      <c r="H1618" s="81">
        <f t="shared" si="100"/>
        <v>1.196</v>
      </c>
      <c r="I1618" s="81">
        <f t="shared" si="101"/>
        <v>4.2122112002695822</v>
      </c>
      <c r="K1618"/>
    </row>
    <row r="1619" spans="1:11" x14ac:dyDescent="0.25">
      <c r="A1619" s="14">
        <v>316</v>
      </c>
      <c r="B1619" s="14">
        <v>1.9319999999999999</v>
      </c>
      <c r="C1619" s="14">
        <v>0.62</v>
      </c>
      <c r="D1619" s="17"/>
      <c r="E1619" s="16">
        <f t="shared" si="98"/>
        <v>9.1999999999999998E-3</v>
      </c>
      <c r="F1619" s="17">
        <f t="shared" si="99"/>
        <v>-2.7599999999999999E-3</v>
      </c>
      <c r="G1619" s="17"/>
      <c r="H1619" s="81">
        <f t="shared" si="100"/>
        <v>1.196</v>
      </c>
      <c r="I1619" s="81">
        <f t="shared" si="101"/>
        <v>4.3526182402785683</v>
      </c>
      <c r="K1619"/>
    </row>
    <row r="1620" spans="1:11" x14ac:dyDescent="0.25">
      <c r="A1620" s="14">
        <v>316.2</v>
      </c>
      <c r="B1620" s="14">
        <v>1.9379999999999999</v>
      </c>
      <c r="C1620" s="14">
        <v>0.65</v>
      </c>
      <c r="D1620" s="17"/>
      <c r="E1620" s="16">
        <f t="shared" si="98"/>
        <v>9.228571428571428E-3</v>
      </c>
      <c r="F1620" s="17">
        <f t="shared" si="99"/>
        <v>-2.7685714285714284E-3</v>
      </c>
      <c r="G1620" s="17"/>
      <c r="H1620" s="81">
        <f t="shared" si="100"/>
        <v>1.1997142857142855</v>
      </c>
      <c r="I1620" s="81">
        <f t="shared" si="101"/>
        <v>4.5632288002920474</v>
      </c>
      <c r="K1620"/>
    </row>
    <row r="1621" spans="1:11" x14ac:dyDescent="0.25">
      <c r="A1621" s="14">
        <v>316.39999999999998</v>
      </c>
      <c r="B1621" s="14">
        <v>1.944</v>
      </c>
      <c r="C1621" s="14">
        <v>0.67</v>
      </c>
      <c r="D1621" s="17"/>
      <c r="E1621" s="16">
        <f t="shared" si="98"/>
        <v>9.2571428571428561E-3</v>
      </c>
      <c r="F1621" s="17">
        <f t="shared" si="99"/>
        <v>-2.7771428571428569E-3</v>
      </c>
      <c r="G1621" s="17"/>
      <c r="H1621" s="81">
        <f t="shared" si="100"/>
        <v>1.2034285714285713</v>
      </c>
      <c r="I1621" s="81">
        <f t="shared" si="101"/>
        <v>4.7036358403010334</v>
      </c>
      <c r="K1621"/>
    </row>
    <row r="1622" spans="1:11" x14ac:dyDescent="0.25">
      <c r="A1622" s="14">
        <v>316.60000000000002</v>
      </c>
      <c r="B1622" s="14">
        <v>1.956</v>
      </c>
      <c r="C1622" s="14">
        <v>0.69</v>
      </c>
      <c r="D1622" s="17"/>
      <c r="E1622" s="16">
        <f t="shared" si="98"/>
        <v>9.3142857142857142E-3</v>
      </c>
      <c r="F1622" s="17">
        <f t="shared" si="99"/>
        <v>-2.794285714285714E-3</v>
      </c>
      <c r="G1622" s="17"/>
      <c r="H1622" s="81">
        <f t="shared" si="100"/>
        <v>1.2108571428571429</v>
      </c>
      <c r="I1622" s="81">
        <f t="shared" si="101"/>
        <v>4.8440428803100195</v>
      </c>
      <c r="K1622"/>
    </row>
    <row r="1623" spans="1:11" x14ac:dyDescent="0.25">
      <c r="A1623" s="14">
        <v>316.8</v>
      </c>
      <c r="B1623" s="14">
        <v>1.962</v>
      </c>
      <c r="C1623" s="14">
        <v>0.71</v>
      </c>
      <c r="D1623" s="17"/>
      <c r="E1623" s="16">
        <f t="shared" si="98"/>
        <v>9.3428571428571423E-3</v>
      </c>
      <c r="F1623" s="17">
        <f t="shared" si="99"/>
        <v>-2.8028571428571425E-3</v>
      </c>
      <c r="G1623" s="17"/>
      <c r="H1623" s="81">
        <f t="shared" si="100"/>
        <v>1.2145714285714284</v>
      </c>
      <c r="I1623" s="81">
        <f t="shared" si="101"/>
        <v>4.9844499203190056</v>
      </c>
      <c r="K1623"/>
    </row>
    <row r="1624" spans="1:11" x14ac:dyDescent="0.25">
      <c r="A1624" s="14">
        <v>317</v>
      </c>
      <c r="B1624" s="14">
        <v>1.974</v>
      </c>
      <c r="C1624" s="14">
        <v>0.73</v>
      </c>
      <c r="D1624" s="17"/>
      <c r="E1624" s="16">
        <f t="shared" si="98"/>
        <v>9.4000000000000004E-3</v>
      </c>
      <c r="F1624" s="17">
        <f t="shared" si="99"/>
        <v>-2.82E-3</v>
      </c>
      <c r="G1624" s="17"/>
      <c r="H1624" s="81">
        <f t="shared" si="100"/>
        <v>1.222</v>
      </c>
      <c r="I1624" s="81">
        <f t="shared" si="101"/>
        <v>5.1248569603279917</v>
      </c>
      <c r="K1624"/>
    </row>
    <row r="1625" spans="1:11" x14ac:dyDescent="0.25">
      <c r="A1625" s="14">
        <v>317.2</v>
      </c>
      <c r="B1625" s="14">
        <v>1.98</v>
      </c>
      <c r="C1625" s="14">
        <v>0.75</v>
      </c>
      <c r="D1625" s="17"/>
      <c r="E1625" s="16">
        <f t="shared" si="98"/>
        <v>9.4285714285714285E-3</v>
      </c>
      <c r="F1625" s="17">
        <f t="shared" si="99"/>
        <v>-2.8285714285714286E-3</v>
      </c>
      <c r="G1625" s="17"/>
      <c r="H1625" s="81">
        <f t="shared" si="100"/>
        <v>1.2257142857142858</v>
      </c>
      <c r="I1625" s="81">
        <f t="shared" si="101"/>
        <v>5.2652640003369777</v>
      </c>
      <c r="K1625"/>
    </row>
    <row r="1626" spans="1:11" x14ac:dyDescent="0.25">
      <c r="A1626" s="14">
        <v>317.39999999999998</v>
      </c>
      <c r="B1626" s="14">
        <v>1.992</v>
      </c>
      <c r="C1626" s="14">
        <v>0.77</v>
      </c>
      <c r="D1626" s="17"/>
      <c r="E1626" s="16">
        <f t="shared" si="98"/>
        <v>9.4857142857142848E-3</v>
      </c>
      <c r="F1626" s="17">
        <f t="shared" si="99"/>
        <v>-2.8457142857142852E-3</v>
      </c>
      <c r="G1626" s="17"/>
      <c r="H1626" s="81">
        <f t="shared" si="100"/>
        <v>1.2331428571428569</v>
      </c>
      <c r="I1626" s="81">
        <f t="shared" si="101"/>
        <v>5.4056710403459638</v>
      </c>
      <c r="K1626"/>
    </row>
    <row r="1627" spans="1:11" x14ac:dyDescent="0.25">
      <c r="A1627" s="14">
        <v>317.60000000000002</v>
      </c>
      <c r="B1627" s="14">
        <v>1.998</v>
      </c>
      <c r="C1627" s="14">
        <v>0.79</v>
      </c>
      <c r="D1627" s="17"/>
      <c r="E1627" s="16">
        <f t="shared" si="98"/>
        <v>9.5142857142857147E-3</v>
      </c>
      <c r="F1627" s="17">
        <f t="shared" si="99"/>
        <v>-2.8542857142857142E-3</v>
      </c>
      <c r="G1627" s="17"/>
      <c r="H1627" s="81">
        <f t="shared" si="100"/>
        <v>1.2368571428571429</v>
      </c>
      <c r="I1627" s="81">
        <f t="shared" si="101"/>
        <v>5.5460780803549499</v>
      </c>
      <c r="K1627"/>
    </row>
    <row r="1628" spans="1:11" x14ac:dyDescent="0.25">
      <c r="A1628" s="14">
        <v>317.8</v>
      </c>
      <c r="B1628" s="14">
        <v>2.004</v>
      </c>
      <c r="C1628" s="14">
        <v>0.81</v>
      </c>
      <c r="D1628" s="17"/>
      <c r="E1628" s="16">
        <f t="shared" si="98"/>
        <v>9.5428571428571429E-3</v>
      </c>
      <c r="F1628" s="17">
        <f t="shared" si="99"/>
        <v>-2.8628571428571427E-3</v>
      </c>
      <c r="G1628" s="17"/>
      <c r="H1628" s="81">
        <f t="shared" si="100"/>
        <v>1.2405714285714287</v>
      </c>
      <c r="I1628" s="81">
        <f t="shared" si="101"/>
        <v>5.6864851203639359</v>
      </c>
      <c r="K1628"/>
    </row>
    <row r="1629" spans="1:11" x14ac:dyDescent="0.25">
      <c r="A1629" s="14">
        <v>318</v>
      </c>
      <c r="B1629" s="14">
        <v>2.0099999999999998</v>
      </c>
      <c r="C1629" s="14">
        <v>0.83</v>
      </c>
      <c r="D1629" s="17"/>
      <c r="E1629" s="16">
        <f t="shared" si="98"/>
        <v>9.571428571428571E-3</v>
      </c>
      <c r="F1629" s="17">
        <f t="shared" si="99"/>
        <v>-2.8714285714285712E-3</v>
      </c>
      <c r="G1629" s="17"/>
      <c r="H1629" s="81">
        <f t="shared" si="100"/>
        <v>1.2442857142857142</v>
      </c>
      <c r="I1629" s="81">
        <f t="shared" si="101"/>
        <v>5.826892160372922</v>
      </c>
      <c r="K1629"/>
    </row>
    <row r="1630" spans="1:11" x14ac:dyDescent="0.25">
      <c r="A1630" s="14">
        <v>318.2</v>
      </c>
      <c r="B1630" s="14">
        <v>2.0099999999999998</v>
      </c>
      <c r="C1630" s="14">
        <v>0.86</v>
      </c>
      <c r="D1630" s="17"/>
      <c r="E1630" s="16">
        <f t="shared" si="98"/>
        <v>9.571428571428571E-3</v>
      </c>
      <c r="F1630" s="17">
        <f t="shared" si="99"/>
        <v>-2.8714285714285712E-3</v>
      </c>
      <c r="G1630" s="17"/>
      <c r="H1630" s="81">
        <f t="shared" si="100"/>
        <v>1.2442857142857142</v>
      </c>
      <c r="I1630" s="81">
        <f t="shared" si="101"/>
        <v>6.0375027203864011</v>
      </c>
      <c r="K1630"/>
    </row>
    <row r="1631" spans="1:11" x14ac:dyDescent="0.25">
      <c r="A1631" s="14">
        <v>318.39999999999998</v>
      </c>
      <c r="B1631" s="14">
        <v>2.016</v>
      </c>
      <c r="C1631" s="14">
        <v>0.88</v>
      </c>
      <c r="D1631" s="17"/>
      <c r="E1631" s="16">
        <f t="shared" si="98"/>
        <v>9.6000000000000009E-3</v>
      </c>
      <c r="F1631" s="17">
        <f t="shared" si="99"/>
        <v>-2.8800000000000002E-3</v>
      </c>
      <c r="G1631" s="17"/>
      <c r="H1631" s="81">
        <f t="shared" si="100"/>
        <v>1.2480000000000002</v>
      </c>
      <c r="I1631" s="81">
        <f t="shared" si="101"/>
        <v>6.1779097603953872</v>
      </c>
      <c r="K1631"/>
    </row>
    <row r="1632" spans="1:11" x14ac:dyDescent="0.25">
      <c r="A1632" s="14">
        <v>318.60000000000002</v>
      </c>
      <c r="B1632" s="14">
        <v>2.0219999999999998</v>
      </c>
      <c r="C1632" s="14">
        <v>0.89</v>
      </c>
      <c r="D1632" s="17"/>
      <c r="E1632" s="16">
        <f t="shared" si="98"/>
        <v>9.6285714285714273E-3</v>
      </c>
      <c r="F1632" s="17">
        <f t="shared" si="99"/>
        <v>-2.8885714285714283E-3</v>
      </c>
      <c r="G1632" s="17"/>
      <c r="H1632" s="81">
        <f t="shared" si="100"/>
        <v>1.2517142857142856</v>
      </c>
      <c r="I1632" s="81">
        <f t="shared" si="101"/>
        <v>6.2481132803998802</v>
      </c>
      <c r="K1632"/>
    </row>
    <row r="1633" spans="1:11" x14ac:dyDescent="0.25">
      <c r="A1633" s="14">
        <v>318.8</v>
      </c>
      <c r="B1633" s="14">
        <v>2.028</v>
      </c>
      <c r="C1633" s="14">
        <v>0.91</v>
      </c>
      <c r="D1633" s="17"/>
      <c r="E1633" s="16">
        <f t="shared" si="98"/>
        <v>9.6571428571428572E-3</v>
      </c>
      <c r="F1633" s="17">
        <f t="shared" si="99"/>
        <v>-2.8971428571428572E-3</v>
      </c>
      <c r="G1633" s="17"/>
      <c r="H1633" s="81">
        <f t="shared" si="100"/>
        <v>1.2554285714285713</v>
      </c>
      <c r="I1633" s="81">
        <f t="shared" si="101"/>
        <v>6.3885203204088663</v>
      </c>
      <c r="K1633"/>
    </row>
    <row r="1634" spans="1:11" x14ac:dyDescent="0.25">
      <c r="A1634" s="14">
        <v>319</v>
      </c>
      <c r="B1634" s="14">
        <v>2.0339999999999998</v>
      </c>
      <c r="C1634" s="14">
        <v>0.94</v>
      </c>
      <c r="D1634" s="17"/>
      <c r="E1634" s="16">
        <f t="shared" si="98"/>
        <v>9.6857142857142853E-3</v>
      </c>
      <c r="F1634" s="17">
        <f t="shared" si="99"/>
        <v>-2.9057142857142853E-3</v>
      </c>
      <c r="G1634" s="17"/>
      <c r="H1634" s="81">
        <f t="shared" si="100"/>
        <v>1.2591428571428571</v>
      </c>
      <c r="I1634" s="81">
        <f t="shared" si="101"/>
        <v>6.5991308804223454</v>
      </c>
      <c r="K1634"/>
    </row>
    <row r="1635" spans="1:11" x14ac:dyDescent="0.25">
      <c r="A1635" s="14">
        <v>319.2</v>
      </c>
      <c r="B1635" s="14">
        <v>2.04</v>
      </c>
      <c r="C1635" s="14">
        <v>0.96</v>
      </c>
      <c r="D1635" s="17"/>
      <c r="E1635" s="16">
        <f t="shared" si="98"/>
        <v>9.7142857142857152E-3</v>
      </c>
      <c r="F1635" s="17">
        <f t="shared" si="99"/>
        <v>-2.9142857142857143E-3</v>
      </c>
      <c r="G1635" s="17"/>
      <c r="H1635" s="81">
        <f t="shared" si="100"/>
        <v>1.2628571428571429</v>
      </c>
      <c r="I1635" s="81">
        <f t="shared" si="101"/>
        <v>6.7395379204313315</v>
      </c>
      <c r="K1635"/>
    </row>
    <row r="1636" spans="1:11" x14ac:dyDescent="0.25">
      <c r="A1636" s="14">
        <v>319.39999999999998</v>
      </c>
      <c r="B1636" s="14">
        <v>2.052</v>
      </c>
      <c r="C1636" s="14">
        <v>0.98</v>
      </c>
      <c r="D1636" s="17"/>
      <c r="E1636" s="16">
        <f t="shared" si="98"/>
        <v>9.7714285714285715E-3</v>
      </c>
      <c r="F1636" s="17">
        <f t="shared" si="99"/>
        <v>-2.9314285714285714E-3</v>
      </c>
      <c r="G1636" s="17"/>
      <c r="H1636" s="81">
        <f t="shared" si="100"/>
        <v>1.2702857142857142</v>
      </c>
      <c r="I1636" s="81">
        <f t="shared" si="101"/>
        <v>6.8799449604403176</v>
      </c>
      <c r="K1636"/>
    </row>
    <row r="1637" spans="1:11" x14ac:dyDescent="0.25">
      <c r="A1637" s="14">
        <v>319.60000000000002</v>
      </c>
      <c r="B1637" s="14">
        <v>2.0579999999999998</v>
      </c>
      <c r="C1637" s="14">
        <v>1</v>
      </c>
      <c r="D1637" s="17"/>
      <c r="E1637" s="16">
        <f t="shared" si="98"/>
        <v>9.7999999999999997E-3</v>
      </c>
      <c r="F1637" s="17">
        <f t="shared" si="99"/>
        <v>-2.9399999999999999E-3</v>
      </c>
      <c r="G1637" s="17"/>
      <c r="H1637" s="81">
        <f t="shared" si="100"/>
        <v>1.274</v>
      </c>
      <c r="I1637" s="81">
        <f t="shared" si="101"/>
        <v>7.0203520004493036</v>
      </c>
      <c r="K1637"/>
    </row>
    <row r="1638" spans="1:11" x14ac:dyDescent="0.25">
      <c r="A1638" s="14">
        <v>319.8</v>
      </c>
      <c r="B1638" s="14">
        <v>2.0640000000000001</v>
      </c>
      <c r="C1638" s="14">
        <v>1.02</v>
      </c>
      <c r="D1638" s="17"/>
      <c r="E1638" s="16">
        <f t="shared" si="98"/>
        <v>9.8285714285714296E-3</v>
      </c>
      <c r="F1638" s="17">
        <f t="shared" si="99"/>
        <v>-2.9485714285714289E-3</v>
      </c>
      <c r="G1638" s="17"/>
      <c r="H1638" s="81">
        <f t="shared" si="100"/>
        <v>1.2777142857142858</v>
      </c>
      <c r="I1638" s="81">
        <f t="shared" si="101"/>
        <v>7.1607590404582897</v>
      </c>
      <c r="K1638"/>
    </row>
    <row r="1639" spans="1:11" x14ac:dyDescent="0.25">
      <c r="A1639" s="14">
        <v>320</v>
      </c>
      <c r="B1639" s="14">
        <v>2.0699999999999998</v>
      </c>
      <c r="C1639" s="14">
        <v>1.04</v>
      </c>
      <c r="D1639" s="17"/>
      <c r="E1639" s="16">
        <f t="shared" ref="E1639:E1702" si="102">B1639/$K$9</f>
        <v>9.857142857142856E-3</v>
      </c>
      <c r="F1639" s="17">
        <f t="shared" ref="F1639:F1702" si="103">(-1)*($K$16*E1639)</f>
        <v>-2.9571428571428565E-3</v>
      </c>
      <c r="G1639" s="17"/>
      <c r="H1639" s="81">
        <f t="shared" ref="H1639:H1702" si="104" xml:space="preserve"> (E1639-F1639)*100</f>
        <v>1.2814285714285711</v>
      </c>
      <c r="I1639" s="81">
        <f t="shared" ref="I1639:I1702" si="105">C1639*1000/(2*$K$8*$K$10)</f>
        <v>7.3011660804672758</v>
      </c>
      <c r="K1639"/>
    </row>
    <row r="1640" spans="1:11" x14ac:dyDescent="0.25">
      <c r="A1640" s="14">
        <v>320.2</v>
      </c>
      <c r="B1640" s="14">
        <v>2.0699999999999998</v>
      </c>
      <c r="C1640" s="14">
        <v>1.06</v>
      </c>
      <c r="D1640" s="17"/>
      <c r="E1640" s="16">
        <f t="shared" si="102"/>
        <v>9.857142857142856E-3</v>
      </c>
      <c r="F1640" s="17">
        <f t="shared" si="103"/>
        <v>-2.9571428571428565E-3</v>
      </c>
      <c r="G1640" s="17"/>
      <c r="H1640" s="81">
        <f t="shared" si="104"/>
        <v>1.2814285714285711</v>
      </c>
      <c r="I1640" s="81">
        <f t="shared" si="105"/>
        <v>7.4415731204762618</v>
      </c>
      <c r="K1640"/>
    </row>
    <row r="1641" spans="1:11" x14ac:dyDescent="0.25">
      <c r="A1641" s="14">
        <v>320.39999999999998</v>
      </c>
      <c r="B1641" s="14">
        <v>2.0819999999999999</v>
      </c>
      <c r="C1641" s="14">
        <v>1.08</v>
      </c>
      <c r="D1641" s="17"/>
      <c r="E1641" s="16">
        <f t="shared" si="102"/>
        <v>9.914285714285714E-3</v>
      </c>
      <c r="F1641" s="17">
        <f t="shared" si="103"/>
        <v>-2.974285714285714E-3</v>
      </c>
      <c r="G1641" s="17"/>
      <c r="H1641" s="81">
        <f t="shared" si="104"/>
        <v>1.2888571428571427</v>
      </c>
      <c r="I1641" s="81">
        <f t="shared" si="105"/>
        <v>7.5819801604852479</v>
      </c>
      <c r="K1641"/>
    </row>
    <row r="1642" spans="1:11" x14ac:dyDescent="0.25">
      <c r="A1642" s="14">
        <v>320.60000000000002</v>
      </c>
      <c r="B1642" s="14">
        <v>2.0880000000000001</v>
      </c>
      <c r="C1642" s="14">
        <v>1.1000000000000001</v>
      </c>
      <c r="D1642" s="17"/>
      <c r="E1642" s="16">
        <f t="shared" si="102"/>
        <v>9.9428571428571439E-3</v>
      </c>
      <c r="F1642" s="17">
        <f t="shared" si="103"/>
        <v>-2.982857142857143E-3</v>
      </c>
      <c r="G1642" s="17"/>
      <c r="H1642" s="81">
        <f t="shared" si="104"/>
        <v>1.2925714285714287</v>
      </c>
      <c r="I1642" s="81">
        <f t="shared" si="105"/>
        <v>7.722387200494234</v>
      </c>
      <c r="K1642"/>
    </row>
    <row r="1643" spans="1:11" x14ac:dyDescent="0.25">
      <c r="A1643" s="14">
        <v>320.8</v>
      </c>
      <c r="B1643" s="14">
        <v>2.0939999999999999</v>
      </c>
      <c r="C1643" s="14">
        <v>1.1100000000000001</v>
      </c>
      <c r="D1643" s="17"/>
      <c r="E1643" s="16">
        <f t="shared" si="102"/>
        <v>9.9714285714285703E-3</v>
      </c>
      <c r="F1643" s="17">
        <f t="shared" si="103"/>
        <v>-2.9914285714285711E-3</v>
      </c>
      <c r="G1643" s="17"/>
      <c r="H1643" s="81">
        <f t="shared" si="104"/>
        <v>1.296285714285714</v>
      </c>
      <c r="I1643" s="81">
        <f t="shared" si="105"/>
        <v>7.792590720498727</v>
      </c>
      <c r="K1643"/>
    </row>
    <row r="1644" spans="1:11" x14ac:dyDescent="0.25">
      <c r="A1644" s="14">
        <v>321</v>
      </c>
      <c r="B1644" s="14">
        <v>2.1</v>
      </c>
      <c r="C1644" s="14">
        <v>1.1299999999999999</v>
      </c>
      <c r="D1644" s="17"/>
      <c r="E1644" s="16">
        <f t="shared" si="102"/>
        <v>0.01</v>
      </c>
      <c r="F1644" s="17">
        <f t="shared" si="103"/>
        <v>-3.0000000000000001E-3</v>
      </c>
      <c r="G1644" s="17"/>
      <c r="H1644" s="81">
        <f t="shared" si="104"/>
        <v>1.3</v>
      </c>
      <c r="I1644" s="81">
        <f t="shared" si="105"/>
        <v>7.9329977605077131</v>
      </c>
      <c r="K1644"/>
    </row>
    <row r="1645" spans="1:11" x14ac:dyDescent="0.25">
      <c r="A1645" s="14">
        <v>321.2</v>
      </c>
      <c r="B1645" s="14">
        <v>2.1059999999999999</v>
      </c>
      <c r="C1645" s="14">
        <v>1.1499999999999999</v>
      </c>
      <c r="D1645" s="17"/>
      <c r="E1645" s="16">
        <f t="shared" si="102"/>
        <v>1.0028571428571428E-2</v>
      </c>
      <c r="F1645" s="17">
        <f t="shared" si="103"/>
        <v>-3.0085714285714286E-3</v>
      </c>
      <c r="G1645" s="17"/>
      <c r="H1645" s="81">
        <f t="shared" si="104"/>
        <v>1.3037142857142856</v>
      </c>
      <c r="I1645" s="81">
        <f t="shared" si="105"/>
        <v>8.0734048005166983</v>
      </c>
      <c r="K1645"/>
    </row>
    <row r="1646" spans="1:11" x14ac:dyDescent="0.25">
      <c r="A1646" s="14">
        <v>321.39999999999998</v>
      </c>
      <c r="B1646" s="14">
        <v>2.1120000000000001</v>
      </c>
      <c r="C1646" s="14">
        <v>1.17</v>
      </c>
      <c r="D1646" s="17"/>
      <c r="E1646" s="16">
        <f t="shared" si="102"/>
        <v>1.0057142857142858E-2</v>
      </c>
      <c r="F1646" s="17">
        <f t="shared" si="103"/>
        <v>-3.0171428571428576E-3</v>
      </c>
      <c r="G1646" s="17"/>
      <c r="H1646" s="81">
        <f t="shared" si="104"/>
        <v>1.3074285714285716</v>
      </c>
      <c r="I1646" s="81">
        <f t="shared" si="105"/>
        <v>8.2138118405256844</v>
      </c>
      <c r="K1646"/>
    </row>
    <row r="1647" spans="1:11" x14ac:dyDescent="0.25">
      <c r="A1647" s="14">
        <v>321.60000000000002</v>
      </c>
      <c r="B1647" s="14">
        <v>2.1179999999999999</v>
      </c>
      <c r="C1647" s="14">
        <v>1.19</v>
      </c>
      <c r="D1647" s="17"/>
      <c r="E1647" s="16">
        <f t="shared" si="102"/>
        <v>1.0085714285714285E-2</v>
      </c>
      <c r="F1647" s="17">
        <f t="shared" si="103"/>
        <v>-3.0257142857142852E-3</v>
      </c>
      <c r="G1647" s="17"/>
      <c r="H1647" s="81">
        <f t="shared" si="104"/>
        <v>1.3111428571428569</v>
      </c>
      <c r="I1647" s="81">
        <f t="shared" si="105"/>
        <v>8.3542188805346704</v>
      </c>
      <c r="K1647"/>
    </row>
    <row r="1648" spans="1:11" x14ac:dyDescent="0.25">
      <c r="A1648" s="14">
        <v>321.8</v>
      </c>
      <c r="B1648" s="14">
        <v>2.13</v>
      </c>
      <c r="C1648" s="14">
        <v>1.21</v>
      </c>
      <c r="D1648" s="17"/>
      <c r="E1648" s="16">
        <f t="shared" si="102"/>
        <v>1.0142857142857143E-2</v>
      </c>
      <c r="F1648" s="17">
        <f t="shared" si="103"/>
        <v>-3.0428571428571427E-3</v>
      </c>
      <c r="G1648" s="17"/>
      <c r="H1648" s="81">
        <f t="shared" si="104"/>
        <v>1.3185714285714285</v>
      </c>
      <c r="I1648" s="81">
        <f t="shared" si="105"/>
        <v>8.4946259205436565</v>
      </c>
      <c r="K1648"/>
    </row>
    <row r="1649" spans="1:11" x14ac:dyDescent="0.25">
      <c r="A1649" s="14">
        <v>322</v>
      </c>
      <c r="B1649" s="14">
        <v>2.1360000000000001</v>
      </c>
      <c r="C1649" s="14">
        <v>1.22</v>
      </c>
      <c r="D1649" s="17"/>
      <c r="E1649" s="16">
        <f t="shared" si="102"/>
        <v>1.0171428571428573E-2</v>
      </c>
      <c r="F1649" s="17">
        <f t="shared" si="103"/>
        <v>-3.0514285714285717E-3</v>
      </c>
      <c r="G1649" s="17"/>
      <c r="H1649" s="81">
        <f t="shared" si="104"/>
        <v>1.3222857142857143</v>
      </c>
      <c r="I1649" s="81">
        <f t="shared" si="105"/>
        <v>8.5648294405481504</v>
      </c>
      <c r="K1649"/>
    </row>
    <row r="1650" spans="1:11" x14ac:dyDescent="0.25">
      <c r="A1650" s="14">
        <v>322.2</v>
      </c>
      <c r="B1650" s="14">
        <v>2.1419999999999999</v>
      </c>
      <c r="C1650" s="14">
        <v>1.24</v>
      </c>
      <c r="D1650" s="17"/>
      <c r="E1650" s="16">
        <f t="shared" si="102"/>
        <v>1.0199999999999999E-2</v>
      </c>
      <c r="F1650" s="17">
        <f t="shared" si="103"/>
        <v>-3.0599999999999998E-3</v>
      </c>
      <c r="G1650" s="17"/>
      <c r="H1650" s="81">
        <f t="shared" si="104"/>
        <v>1.3259999999999998</v>
      </c>
      <c r="I1650" s="81">
        <f t="shared" si="105"/>
        <v>8.7052364805571365</v>
      </c>
      <c r="K1650"/>
    </row>
    <row r="1651" spans="1:11" x14ac:dyDescent="0.25">
      <c r="A1651" s="14">
        <v>322.39999999999998</v>
      </c>
      <c r="B1651" s="14">
        <v>2.1480000000000001</v>
      </c>
      <c r="C1651" s="14">
        <v>1.26</v>
      </c>
      <c r="D1651" s="17"/>
      <c r="E1651" s="16">
        <f t="shared" si="102"/>
        <v>1.0228571428571429E-2</v>
      </c>
      <c r="F1651" s="17">
        <f t="shared" si="103"/>
        <v>-3.0685714285714288E-3</v>
      </c>
      <c r="G1651" s="17"/>
      <c r="H1651" s="81">
        <f t="shared" si="104"/>
        <v>1.3297142857142858</v>
      </c>
      <c r="I1651" s="81">
        <f t="shared" si="105"/>
        <v>8.8456435205661226</v>
      </c>
      <c r="K1651"/>
    </row>
    <row r="1652" spans="1:11" x14ac:dyDescent="0.25">
      <c r="A1652" s="14">
        <v>322.60000000000002</v>
      </c>
      <c r="B1652" s="14">
        <v>2.1539999999999999</v>
      </c>
      <c r="C1652" s="14">
        <v>1.28</v>
      </c>
      <c r="D1652" s="17"/>
      <c r="E1652" s="16">
        <f t="shared" si="102"/>
        <v>1.0257142857142857E-2</v>
      </c>
      <c r="F1652" s="17">
        <f t="shared" si="103"/>
        <v>-3.0771428571428569E-3</v>
      </c>
      <c r="G1652" s="17"/>
      <c r="H1652" s="81">
        <f t="shared" si="104"/>
        <v>1.3334285714285714</v>
      </c>
      <c r="I1652" s="81">
        <f t="shared" si="105"/>
        <v>8.9860505605751086</v>
      </c>
      <c r="K1652"/>
    </row>
    <row r="1653" spans="1:11" x14ac:dyDescent="0.25">
      <c r="A1653" s="14">
        <v>322.8</v>
      </c>
      <c r="B1653" s="14">
        <v>2.16</v>
      </c>
      <c r="C1653" s="14">
        <v>1.29</v>
      </c>
      <c r="D1653" s="17"/>
      <c r="E1653" s="16">
        <f t="shared" si="102"/>
        <v>1.0285714285714287E-2</v>
      </c>
      <c r="F1653" s="17">
        <f t="shared" si="103"/>
        <v>-3.0857142857142858E-3</v>
      </c>
      <c r="G1653" s="17"/>
      <c r="H1653" s="81">
        <f t="shared" si="104"/>
        <v>1.3371428571428572</v>
      </c>
      <c r="I1653" s="81">
        <f t="shared" si="105"/>
        <v>9.0562540805796008</v>
      </c>
      <c r="K1653"/>
    </row>
    <row r="1654" spans="1:11" x14ac:dyDescent="0.25">
      <c r="A1654" s="14">
        <v>323</v>
      </c>
      <c r="B1654" s="14">
        <v>2.1720000000000002</v>
      </c>
      <c r="C1654" s="14">
        <v>1.31</v>
      </c>
      <c r="D1654" s="17"/>
      <c r="E1654" s="16">
        <f t="shared" si="102"/>
        <v>1.0342857142857143E-2</v>
      </c>
      <c r="F1654" s="17">
        <f t="shared" si="103"/>
        <v>-3.1028571428571429E-3</v>
      </c>
      <c r="G1654" s="17"/>
      <c r="H1654" s="81">
        <f t="shared" si="104"/>
        <v>1.3445714285714288</v>
      </c>
      <c r="I1654" s="81">
        <f t="shared" si="105"/>
        <v>9.1966611205885869</v>
      </c>
      <c r="K1654"/>
    </row>
    <row r="1655" spans="1:11" x14ac:dyDescent="0.25">
      <c r="A1655" s="14">
        <v>323.2</v>
      </c>
      <c r="B1655" s="14">
        <v>2.1779999999999999</v>
      </c>
      <c r="C1655" s="14">
        <v>1.33</v>
      </c>
      <c r="D1655" s="17"/>
      <c r="E1655" s="16">
        <f t="shared" si="102"/>
        <v>1.0371428571428571E-2</v>
      </c>
      <c r="F1655" s="17">
        <f t="shared" si="103"/>
        <v>-3.1114285714285714E-3</v>
      </c>
      <c r="G1655" s="17"/>
      <c r="H1655" s="81">
        <f t="shared" si="104"/>
        <v>1.3482857142857143</v>
      </c>
      <c r="I1655" s="81">
        <f t="shared" si="105"/>
        <v>9.3370681605975729</v>
      </c>
      <c r="K1655"/>
    </row>
    <row r="1656" spans="1:11" x14ac:dyDescent="0.25">
      <c r="A1656" s="14">
        <v>323.39999999999998</v>
      </c>
      <c r="B1656" s="14">
        <v>2.1840000000000002</v>
      </c>
      <c r="C1656" s="14">
        <v>1.35</v>
      </c>
      <c r="D1656" s="17"/>
      <c r="E1656" s="16">
        <f t="shared" si="102"/>
        <v>1.0400000000000001E-2</v>
      </c>
      <c r="F1656" s="17">
        <f t="shared" si="103"/>
        <v>-3.1200000000000004E-3</v>
      </c>
      <c r="G1656" s="17"/>
      <c r="H1656" s="81">
        <f t="shared" si="104"/>
        <v>1.3520000000000001</v>
      </c>
      <c r="I1656" s="81">
        <f t="shared" si="105"/>
        <v>9.477475200606559</v>
      </c>
      <c r="K1656"/>
    </row>
    <row r="1657" spans="1:11" x14ac:dyDescent="0.25">
      <c r="A1657" s="14">
        <v>323.60000000000002</v>
      </c>
      <c r="B1657" s="14">
        <v>2.19</v>
      </c>
      <c r="C1657" s="14">
        <v>1.37</v>
      </c>
      <c r="D1657" s="17"/>
      <c r="E1657" s="16">
        <f t="shared" si="102"/>
        <v>1.0428571428571428E-2</v>
      </c>
      <c r="F1657" s="17">
        <f t="shared" si="103"/>
        <v>-3.128571428571428E-3</v>
      </c>
      <c r="G1657" s="17"/>
      <c r="H1657" s="81">
        <f t="shared" si="104"/>
        <v>1.3557142857142856</v>
      </c>
      <c r="I1657" s="81">
        <f t="shared" si="105"/>
        <v>9.6178822406155451</v>
      </c>
      <c r="K1657"/>
    </row>
    <row r="1658" spans="1:11" x14ac:dyDescent="0.25">
      <c r="A1658" s="14">
        <v>323.8</v>
      </c>
      <c r="B1658" s="14">
        <v>2.1960000000000002</v>
      </c>
      <c r="C1658" s="14">
        <v>1.38</v>
      </c>
      <c r="D1658" s="17"/>
      <c r="E1658" s="16">
        <f t="shared" si="102"/>
        <v>1.0457142857142858E-2</v>
      </c>
      <c r="F1658" s="17">
        <f t="shared" si="103"/>
        <v>-3.137142857142857E-3</v>
      </c>
      <c r="G1658" s="17"/>
      <c r="H1658" s="81">
        <f t="shared" si="104"/>
        <v>1.3594285714285714</v>
      </c>
      <c r="I1658" s="81">
        <f t="shared" si="105"/>
        <v>9.688085760620039</v>
      </c>
      <c r="K1658"/>
    </row>
    <row r="1659" spans="1:11" x14ac:dyDescent="0.25">
      <c r="A1659" s="14">
        <v>324</v>
      </c>
      <c r="B1659" s="14">
        <v>2.202</v>
      </c>
      <c r="C1659" s="14">
        <v>1.4</v>
      </c>
      <c r="D1659" s="17"/>
      <c r="E1659" s="16">
        <f t="shared" si="102"/>
        <v>1.0485714285714286E-2</v>
      </c>
      <c r="F1659" s="17">
        <f t="shared" si="103"/>
        <v>-3.1457142857142855E-3</v>
      </c>
      <c r="G1659" s="17"/>
      <c r="H1659" s="81">
        <f t="shared" si="104"/>
        <v>1.3631428571428572</v>
      </c>
      <c r="I1659" s="81">
        <f t="shared" si="105"/>
        <v>9.8284928006290251</v>
      </c>
      <c r="K1659"/>
    </row>
    <row r="1660" spans="1:11" x14ac:dyDescent="0.25">
      <c r="A1660" s="14">
        <v>324.2</v>
      </c>
      <c r="B1660" s="14">
        <v>2.2080000000000002</v>
      </c>
      <c r="C1660" s="14">
        <v>1.42</v>
      </c>
      <c r="D1660" s="17"/>
      <c r="E1660" s="16">
        <f t="shared" si="102"/>
        <v>1.0514285714285716E-2</v>
      </c>
      <c r="F1660" s="17">
        <f t="shared" si="103"/>
        <v>-3.1542857142857145E-3</v>
      </c>
      <c r="G1660" s="17"/>
      <c r="H1660" s="81">
        <f t="shared" si="104"/>
        <v>1.366857142857143</v>
      </c>
      <c r="I1660" s="81">
        <f t="shared" si="105"/>
        <v>9.9688998406380112</v>
      </c>
      <c r="K1660"/>
    </row>
    <row r="1661" spans="1:11" x14ac:dyDescent="0.25">
      <c r="A1661" s="14">
        <v>324.39999999999998</v>
      </c>
      <c r="B1661" s="14">
        <v>2.214</v>
      </c>
      <c r="C1661" s="14">
        <v>1.43</v>
      </c>
      <c r="D1661" s="17"/>
      <c r="E1661" s="16">
        <f t="shared" si="102"/>
        <v>1.0542857142857142E-2</v>
      </c>
      <c r="F1661" s="17">
        <f t="shared" si="103"/>
        <v>-3.1628571428571426E-3</v>
      </c>
      <c r="G1661" s="17"/>
      <c r="H1661" s="81">
        <f t="shared" si="104"/>
        <v>1.3705714285714286</v>
      </c>
      <c r="I1661" s="81">
        <f t="shared" si="105"/>
        <v>10.039103360642503</v>
      </c>
      <c r="K1661"/>
    </row>
    <row r="1662" spans="1:11" x14ac:dyDescent="0.25">
      <c r="A1662" s="14">
        <v>324.60000000000002</v>
      </c>
      <c r="B1662" s="14">
        <v>2.226</v>
      </c>
      <c r="C1662" s="14">
        <v>1.45</v>
      </c>
      <c r="D1662" s="17"/>
      <c r="E1662" s="16">
        <f t="shared" si="102"/>
        <v>1.06E-2</v>
      </c>
      <c r="F1662" s="17">
        <f t="shared" si="103"/>
        <v>-3.1800000000000001E-3</v>
      </c>
      <c r="G1662" s="17"/>
      <c r="H1662" s="81">
        <f t="shared" si="104"/>
        <v>1.3780000000000001</v>
      </c>
      <c r="I1662" s="81">
        <f t="shared" si="105"/>
        <v>10.179510400651489</v>
      </c>
      <c r="K1662"/>
    </row>
    <row r="1663" spans="1:11" x14ac:dyDescent="0.25">
      <c r="A1663" s="14">
        <v>324.8</v>
      </c>
      <c r="B1663" s="14">
        <v>2.2320000000000002</v>
      </c>
      <c r="C1663" s="14">
        <v>1.47</v>
      </c>
      <c r="D1663" s="17"/>
      <c r="E1663" s="16">
        <f t="shared" si="102"/>
        <v>1.062857142857143E-2</v>
      </c>
      <c r="F1663" s="17">
        <f t="shared" si="103"/>
        <v>-3.1885714285714291E-3</v>
      </c>
      <c r="G1663" s="17"/>
      <c r="H1663" s="81">
        <f t="shared" si="104"/>
        <v>1.3817142857142859</v>
      </c>
      <c r="I1663" s="81">
        <f t="shared" si="105"/>
        <v>10.319917440660475</v>
      </c>
      <c r="K1663"/>
    </row>
    <row r="1664" spans="1:11" x14ac:dyDescent="0.25">
      <c r="A1664" s="14">
        <v>325</v>
      </c>
      <c r="B1664" s="14">
        <v>2.238</v>
      </c>
      <c r="C1664" s="14">
        <v>1.48</v>
      </c>
      <c r="D1664" s="17"/>
      <c r="E1664" s="16">
        <f t="shared" si="102"/>
        <v>1.0657142857142856E-2</v>
      </c>
      <c r="F1664" s="17">
        <f t="shared" si="103"/>
        <v>-3.1971428571428567E-3</v>
      </c>
      <c r="G1664" s="17"/>
      <c r="H1664" s="81">
        <f t="shared" si="104"/>
        <v>1.3854285714285712</v>
      </c>
      <c r="I1664" s="81">
        <f t="shared" si="105"/>
        <v>10.390120960664969</v>
      </c>
      <c r="K1664"/>
    </row>
    <row r="1665" spans="1:11" x14ac:dyDescent="0.25">
      <c r="A1665" s="14">
        <v>325.2</v>
      </c>
      <c r="B1665" s="14">
        <v>2.2440000000000002</v>
      </c>
      <c r="C1665" s="14">
        <v>1.5</v>
      </c>
      <c r="D1665" s="17"/>
      <c r="E1665" s="16">
        <f t="shared" si="102"/>
        <v>1.0685714285714286E-2</v>
      </c>
      <c r="F1665" s="17">
        <f t="shared" si="103"/>
        <v>-3.2057142857142857E-3</v>
      </c>
      <c r="G1665" s="17"/>
      <c r="H1665" s="81">
        <f t="shared" si="104"/>
        <v>1.3891428571428572</v>
      </c>
      <c r="I1665" s="81">
        <f t="shared" si="105"/>
        <v>10.530528000673955</v>
      </c>
      <c r="K1665"/>
    </row>
    <row r="1666" spans="1:11" x14ac:dyDescent="0.25">
      <c r="A1666" s="14">
        <v>325.39999999999998</v>
      </c>
      <c r="B1666" s="14">
        <v>2.25</v>
      </c>
      <c r="C1666" s="14">
        <v>1.52</v>
      </c>
      <c r="D1666" s="17"/>
      <c r="E1666" s="16">
        <f t="shared" si="102"/>
        <v>1.0714285714285714E-2</v>
      </c>
      <c r="F1666" s="17">
        <f t="shared" si="103"/>
        <v>-3.2142857142857142E-3</v>
      </c>
      <c r="G1666" s="17"/>
      <c r="H1666" s="81">
        <f t="shared" si="104"/>
        <v>1.3928571428571428</v>
      </c>
      <c r="I1666" s="81">
        <f t="shared" si="105"/>
        <v>10.670935040682942</v>
      </c>
      <c r="K1666"/>
    </row>
    <row r="1667" spans="1:11" x14ac:dyDescent="0.25">
      <c r="A1667" s="14">
        <v>325.60000000000002</v>
      </c>
      <c r="B1667" s="14">
        <v>2.262</v>
      </c>
      <c r="C1667" s="14">
        <v>1.53</v>
      </c>
      <c r="D1667" s="17"/>
      <c r="E1667" s="16">
        <f t="shared" si="102"/>
        <v>1.0771428571428571E-2</v>
      </c>
      <c r="F1667" s="17">
        <f t="shared" si="103"/>
        <v>-3.2314285714285713E-3</v>
      </c>
      <c r="G1667" s="17"/>
      <c r="H1667" s="81">
        <f t="shared" si="104"/>
        <v>1.4002857142857141</v>
      </c>
      <c r="I1667" s="81">
        <f t="shared" si="105"/>
        <v>10.741138560687434</v>
      </c>
      <c r="K1667"/>
    </row>
    <row r="1668" spans="1:11" x14ac:dyDescent="0.25">
      <c r="A1668" s="14">
        <v>325.8</v>
      </c>
      <c r="B1668" s="14">
        <v>2.2679999999999998</v>
      </c>
      <c r="C1668" s="14">
        <v>1.55</v>
      </c>
      <c r="D1668" s="17"/>
      <c r="E1668" s="16">
        <f t="shared" si="102"/>
        <v>1.0799999999999999E-2</v>
      </c>
      <c r="F1668" s="17">
        <f t="shared" si="103"/>
        <v>-3.2399999999999994E-3</v>
      </c>
      <c r="G1668" s="17"/>
      <c r="H1668" s="81">
        <f t="shared" si="104"/>
        <v>1.4039999999999999</v>
      </c>
      <c r="I1668" s="81">
        <f t="shared" si="105"/>
        <v>10.88154560069642</v>
      </c>
      <c r="K1668"/>
    </row>
    <row r="1669" spans="1:11" x14ac:dyDescent="0.25">
      <c r="A1669" s="14">
        <v>326</v>
      </c>
      <c r="B1669" s="14">
        <v>2.274</v>
      </c>
      <c r="C1669" s="14">
        <v>1.57</v>
      </c>
      <c r="D1669" s="17"/>
      <c r="E1669" s="16">
        <f t="shared" si="102"/>
        <v>1.0828571428571429E-2</v>
      </c>
      <c r="F1669" s="17">
        <f t="shared" si="103"/>
        <v>-3.2485714285714284E-3</v>
      </c>
      <c r="G1669" s="17"/>
      <c r="H1669" s="81">
        <f t="shared" si="104"/>
        <v>1.4077142857142857</v>
      </c>
      <c r="I1669" s="81">
        <f t="shared" si="105"/>
        <v>11.021952640705406</v>
      </c>
      <c r="K1669"/>
    </row>
    <row r="1670" spans="1:11" x14ac:dyDescent="0.25">
      <c r="A1670" s="14">
        <v>326.2</v>
      </c>
      <c r="B1670" s="14">
        <v>2.2799999999999998</v>
      </c>
      <c r="C1670" s="14">
        <v>1.58</v>
      </c>
      <c r="D1670" s="17"/>
      <c r="E1670" s="16">
        <f t="shared" si="102"/>
        <v>1.0857142857142857E-2</v>
      </c>
      <c r="F1670" s="17">
        <f t="shared" si="103"/>
        <v>-3.2571428571428569E-3</v>
      </c>
      <c r="G1670" s="17"/>
      <c r="H1670" s="81">
        <f t="shared" si="104"/>
        <v>1.4114285714285715</v>
      </c>
      <c r="I1670" s="81">
        <f t="shared" si="105"/>
        <v>11.0921561607099</v>
      </c>
      <c r="K1670"/>
    </row>
    <row r="1671" spans="1:11" x14ac:dyDescent="0.25">
      <c r="A1671" s="14">
        <v>326.39999999999998</v>
      </c>
      <c r="B1671" s="14">
        <v>2.286</v>
      </c>
      <c r="C1671" s="14">
        <v>1.6</v>
      </c>
      <c r="D1671" s="17"/>
      <c r="E1671" s="16">
        <f t="shared" si="102"/>
        <v>1.0885714285714285E-2</v>
      </c>
      <c r="F1671" s="17">
        <f t="shared" si="103"/>
        <v>-3.2657142857142854E-3</v>
      </c>
      <c r="G1671" s="17"/>
      <c r="H1671" s="81">
        <f t="shared" si="104"/>
        <v>1.415142857142857</v>
      </c>
      <c r="I1671" s="81">
        <f t="shared" si="105"/>
        <v>11.232563200718886</v>
      </c>
      <c r="K1671"/>
    </row>
    <row r="1672" spans="1:11" x14ac:dyDescent="0.25">
      <c r="A1672" s="14">
        <v>326.60000000000002</v>
      </c>
      <c r="B1672" s="14">
        <v>2.2919999999999998</v>
      </c>
      <c r="C1672" s="14">
        <v>1.61</v>
      </c>
      <c r="D1672" s="17"/>
      <c r="E1672" s="16">
        <f t="shared" si="102"/>
        <v>1.0914285714285713E-2</v>
      </c>
      <c r="F1672" s="17">
        <f t="shared" si="103"/>
        <v>-3.274285714285714E-3</v>
      </c>
      <c r="G1672" s="17"/>
      <c r="H1672" s="81">
        <f t="shared" si="104"/>
        <v>1.4188571428571428</v>
      </c>
      <c r="I1672" s="81">
        <f t="shared" si="105"/>
        <v>11.302766720723378</v>
      </c>
      <c r="K1672"/>
    </row>
    <row r="1673" spans="1:11" x14ac:dyDescent="0.25">
      <c r="A1673" s="14">
        <v>326.8</v>
      </c>
      <c r="B1673" s="14">
        <v>2.298</v>
      </c>
      <c r="C1673" s="14">
        <v>1.63</v>
      </c>
      <c r="D1673" s="17"/>
      <c r="E1673" s="16">
        <f t="shared" si="102"/>
        <v>1.0942857142857143E-2</v>
      </c>
      <c r="F1673" s="17">
        <f t="shared" si="103"/>
        <v>-3.2828571428571429E-3</v>
      </c>
      <c r="G1673" s="17"/>
      <c r="H1673" s="81">
        <f t="shared" si="104"/>
        <v>1.4225714285714286</v>
      </c>
      <c r="I1673" s="81">
        <f t="shared" si="105"/>
        <v>11.443173760732364</v>
      </c>
      <c r="K1673"/>
    </row>
    <row r="1674" spans="1:11" x14ac:dyDescent="0.25">
      <c r="A1674" s="14">
        <v>327</v>
      </c>
      <c r="B1674" s="14">
        <v>2.3039999999999998</v>
      </c>
      <c r="C1674" s="14">
        <v>1.64</v>
      </c>
      <c r="D1674" s="17"/>
      <c r="E1674" s="16">
        <f t="shared" si="102"/>
        <v>1.0971428571428571E-2</v>
      </c>
      <c r="F1674" s="17">
        <f t="shared" si="103"/>
        <v>-3.2914285714285715E-3</v>
      </c>
      <c r="G1674" s="17"/>
      <c r="H1674" s="81">
        <f t="shared" si="104"/>
        <v>1.4262857142857144</v>
      </c>
      <c r="I1674" s="81">
        <f t="shared" si="105"/>
        <v>11.513377280736858</v>
      </c>
      <c r="K1674"/>
    </row>
    <row r="1675" spans="1:11" x14ac:dyDescent="0.25">
      <c r="A1675" s="14">
        <v>327.2</v>
      </c>
      <c r="B1675" s="14">
        <v>2.31</v>
      </c>
      <c r="C1675" s="14">
        <v>1.66</v>
      </c>
      <c r="D1675" s="17"/>
      <c r="E1675" s="16">
        <f t="shared" si="102"/>
        <v>1.1000000000000001E-2</v>
      </c>
      <c r="F1675" s="17">
        <f t="shared" si="103"/>
        <v>-3.3000000000000004E-3</v>
      </c>
      <c r="G1675" s="17"/>
      <c r="H1675" s="81">
        <f t="shared" si="104"/>
        <v>1.4300000000000002</v>
      </c>
      <c r="I1675" s="81">
        <f t="shared" si="105"/>
        <v>11.653784320745844</v>
      </c>
      <c r="K1675"/>
    </row>
    <row r="1676" spans="1:11" x14ac:dyDescent="0.25">
      <c r="A1676" s="14">
        <v>327.39999999999998</v>
      </c>
      <c r="B1676" s="14">
        <v>2.3220000000000001</v>
      </c>
      <c r="C1676" s="14">
        <v>1.67</v>
      </c>
      <c r="D1676" s="17"/>
      <c r="E1676" s="16">
        <f t="shared" si="102"/>
        <v>1.1057142857142857E-2</v>
      </c>
      <c r="F1676" s="17">
        <f t="shared" si="103"/>
        <v>-3.317142857142857E-3</v>
      </c>
      <c r="G1676" s="17"/>
      <c r="H1676" s="81">
        <f t="shared" si="104"/>
        <v>1.4374285714285715</v>
      </c>
      <c r="I1676" s="81">
        <f t="shared" si="105"/>
        <v>11.723987840750336</v>
      </c>
      <c r="K1676"/>
    </row>
    <row r="1677" spans="1:11" x14ac:dyDescent="0.25">
      <c r="A1677" s="14">
        <v>327.60000000000002</v>
      </c>
      <c r="B1677" s="14">
        <v>2.3279999999999998</v>
      </c>
      <c r="C1677" s="14">
        <v>1.69</v>
      </c>
      <c r="D1677" s="17"/>
      <c r="E1677" s="16">
        <f t="shared" si="102"/>
        <v>1.1085714285714286E-2</v>
      </c>
      <c r="F1677" s="17">
        <f t="shared" si="103"/>
        <v>-3.3257142857142856E-3</v>
      </c>
      <c r="G1677" s="17"/>
      <c r="H1677" s="81">
        <f t="shared" si="104"/>
        <v>1.4411428571428571</v>
      </c>
      <c r="I1677" s="81">
        <f t="shared" si="105"/>
        <v>11.864394880759322</v>
      </c>
      <c r="K1677"/>
    </row>
    <row r="1678" spans="1:11" x14ac:dyDescent="0.25">
      <c r="A1678" s="14">
        <v>327.8</v>
      </c>
      <c r="B1678" s="14">
        <v>2.3340000000000001</v>
      </c>
      <c r="C1678" s="14">
        <v>1.71</v>
      </c>
      <c r="D1678" s="17"/>
      <c r="E1678" s="16">
        <f t="shared" si="102"/>
        <v>1.1114285714285715E-2</v>
      </c>
      <c r="F1678" s="17">
        <f t="shared" si="103"/>
        <v>-3.3342857142857145E-3</v>
      </c>
      <c r="G1678" s="17"/>
      <c r="H1678" s="81">
        <f t="shared" si="104"/>
        <v>1.4448571428571431</v>
      </c>
      <c r="I1678" s="81">
        <f t="shared" si="105"/>
        <v>12.004801920768308</v>
      </c>
      <c r="K1678"/>
    </row>
    <row r="1679" spans="1:11" x14ac:dyDescent="0.25">
      <c r="A1679" s="14">
        <v>328</v>
      </c>
      <c r="B1679" s="14">
        <v>2.34</v>
      </c>
      <c r="C1679" s="14">
        <v>1.72</v>
      </c>
      <c r="D1679" s="17"/>
      <c r="E1679" s="16">
        <f t="shared" si="102"/>
        <v>1.1142857142857142E-2</v>
      </c>
      <c r="F1679" s="17">
        <f t="shared" si="103"/>
        <v>-3.3428571428571426E-3</v>
      </c>
      <c r="G1679" s="17"/>
      <c r="H1679" s="81">
        <f t="shared" si="104"/>
        <v>1.4485714285714284</v>
      </c>
      <c r="I1679" s="81">
        <f t="shared" si="105"/>
        <v>12.075005440772802</v>
      </c>
      <c r="K1679"/>
    </row>
    <row r="1680" spans="1:11" x14ac:dyDescent="0.25">
      <c r="A1680" s="14">
        <v>328.2</v>
      </c>
      <c r="B1680" s="14">
        <v>2.3460000000000001</v>
      </c>
      <c r="C1680" s="14">
        <v>1.74</v>
      </c>
      <c r="D1680" s="17"/>
      <c r="E1680" s="16">
        <f t="shared" si="102"/>
        <v>1.1171428571428572E-2</v>
      </c>
      <c r="F1680" s="17">
        <f t="shared" si="103"/>
        <v>-3.3514285714285716E-3</v>
      </c>
      <c r="G1680" s="17"/>
      <c r="H1680" s="81">
        <f t="shared" si="104"/>
        <v>1.4522857142857144</v>
      </c>
      <c r="I1680" s="81">
        <f t="shared" si="105"/>
        <v>12.215412480781788</v>
      </c>
      <c r="K1680"/>
    </row>
    <row r="1681" spans="1:11" x14ac:dyDescent="0.25">
      <c r="A1681" s="14">
        <v>328.4</v>
      </c>
      <c r="B1681" s="14">
        <v>2.3519999999999999</v>
      </c>
      <c r="C1681" s="14">
        <v>1.75</v>
      </c>
      <c r="D1681" s="17"/>
      <c r="E1681" s="16">
        <f t="shared" si="102"/>
        <v>1.12E-2</v>
      </c>
      <c r="F1681" s="17">
        <f t="shared" si="103"/>
        <v>-3.3599999999999997E-3</v>
      </c>
      <c r="G1681" s="17"/>
      <c r="H1681" s="81">
        <f t="shared" si="104"/>
        <v>1.456</v>
      </c>
      <c r="I1681" s="81">
        <f t="shared" si="105"/>
        <v>12.28561600078628</v>
      </c>
      <c r="K1681"/>
    </row>
    <row r="1682" spans="1:11" x14ac:dyDescent="0.25">
      <c r="A1682" s="14">
        <v>328.6</v>
      </c>
      <c r="B1682" s="14">
        <v>2.3580000000000001</v>
      </c>
      <c r="C1682" s="14">
        <v>1.77</v>
      </c>
      <c r="D1682" s="17"/>
      <c r="E1682" s="16">
        <f t="shared" si="102"/>
        <v>1.122857142857143E-2</v>
      </c>
      <c r="F1682" s="17">
        <f t="shared" si="103"/>
        <v>-3.3685714285714287E-3</v>
      </c>
      <c r="G1682" s="17"/>
      <c r="H1682" s="81">
        <f t="shared" si="104"/>
        <v>1.459714285714286</v>
      </c>
      <c r="I1682" s="81">
        <f t="shared" si="105"/>
        <v>12.426023040795267</v>
      </c>
      <c r="K1682"/>
    </row>
    <row r="1683" spans="1:11" x14ac:dyDescent="0.25">
      <c r="A1683" s="14">
        <v>328.8</v>
      </c>
      <c r="B1683" s="14">
        <v>2.3639999999999999</v>
      </c>
      <c r="C1683" s="14">
        <v>1.79</v>
      </c>
      <c r="D1683" s="17"/>
      <c r="E1683" s="16">
        <f t="shared" si="102"/>
        <v>1.1257142857142856E-2</v>
      </c>
      <c r="F1683" s="17">
        <f t="shared" si="103"/>
        <v>-3.3771428571428568E-3</v>
      </c>
      <c r="G1683" s="17"/>
      <c r="H1683" s="81">
        <f t="shared" si="104"/>
        <v>1.4634285714285713</v>
      </c>
      <c r="I1683" s="81">
        <f t="shared" si="105"/>
        <v>12.566430080804253</v>
      </c>
      <c r="K1683"/>
    </row>
    <row r="1684" spans="1:11" x14ac:dyDescent="0.25">
      <c r="A1684" s="14">
        <v>329</v>
      </c>
      <c r="B1684" s="14">
        <v>2.3759999999999999</v>
      </c>
      <c r="C1684" s="14">
        <v>1.8</v>
      </c>
      <c r="D1684" s="17"/>
      <c r="E1684" s="16">
        <f t="shared" si="102"/>
        <v>1.1314285714285714E-2</v>
      </c>
      <c r="F1684" s="17">
        <f t="shared" si="103"/>
        <v>-3.3942857142857143E-3</v>
      </c>
      <c r="G1684" s="17"/>
      <c r="H1684" s="81">
        <f t="shared" si="104"/>
        <v>1.4708571428571429</v>
      </c>
      <c r="I1684" s="81">
        <f t="shared" si="105"/>
        <v>12.636633600808747</v>
      </c>
      <c r="K1684"/>
    </row>
    <row r="1685" spans="1:11" x14ac:dyDescent="0.25">
      <c r="A1685" s="14">
        <v>329.2</v>
      </c>
      <c r="B1685" s="14">
        <v>2.3820000000000001</v>
      </c>
      <c r="C1685" s="14">
        <v>1.82</v>
      </c>
      <c r="D1685" s="17"/>
      <c r="E1685" s="16">
        <f t="shared" si="102"/>
        <v>1.1342857142857144E-2</v>
      </c>
      <c r="F1685" s="17">
        <f t="shared" si="103"/>
        <v>-3.4028571428571432E-3</v>
      </c>
      <c r="G1685" s="17"/>
      <c r="H1685" s="81">
        <f t="shared" si="104"/>
        <v>1.4745714285714286</v>
      </c>
      <c r="I1685" s="81">
        <f t="shared" si="105"/>
        <v>12.777040640817733</v>
      </c>
      <c r="K1685"/>
    </row>
    <row r="1686" spans="1:11" x14ac:dyDescent="0.25">
      <c r="A1686" s="14">
        <v>329.4</v>
      </c>
      <c r="B1686" s="14">
        <v>2.3879999999999999</v>
      </c>
      <c r="C1686" s="14">
        <v>1.83</v>
      </c>
      <c r="D1686" s="17"/>
      <c r="E1686" s="16">
        <f t="shared" si="102"/>
        <v>1.1371428571428571E-2</v>
      </c>
      <c r="F1686" s="17">
        <f t="shared" si="103"/>
        <v>-3.4114285714285709E-3</v>
      </c>
      <c r="G1686" s="17"/>
      <c r="H1686" s="81">
        <f t="shared" si="104"/>
        <v>1.4782857142857142</v>
      </c>
      <c r="I1686" s="81">
        <f t="shared" si="105"/>
        <v>12.847244160822225</v>
      </c>
      <c r="K1686"/>
    </row>
    <row r="1687" spans="1:11" x14ac:dyDescent="0.25">
      <c r="A1687" s="14">
        <v>329.6</v>
      </c>
      <c r="B1687" s="14">
        <v>2.3940000000000001</v>
      </c>
      <c r="C1687" s="14">
        <v>1.85</v>
      </c>
      <c r="D1687" s="17"/>
      <c r="E1687" s="16">
        <f t="shared" si="102"/>
        <v>1.14E-2</v>
      </c>
      <c r="F1687" s="17">
        <f t="shared" si="103"/>
        <v>-3.4199999999999999E-3</v>
      </c>
      <c r="G1687" s="17"/>
      <c r="H1687" s="81">
        <f t="shared" si="104"/>
        <v>1.482</v>
      </c>
      <c r="I1687" s="81">
        <f t="shared" si="105"/>
        <v>12.987651200831211</v>
      </c>
      <c r="K1687"/>
    </row>
    <row r="1688" spans="1:11" x14ac:dyDescent="0.25">
      <c r="A1688" s="14">
        <v>329.8</v>
      </c>
      <c r="B1688" s="14">
        <v>2.4</v>
      </c>
      <c r="C1688" s="14">
        <v>1.86</v>
      </c>
      <c r="D1688" s="17"/>
      <c r="E1688" s="16">
        <f t="shared" si="102"/>
        <v>1.1428571428571429E-2</v>
      </c>
      <c r="F1688" s="17">
        <f t="shared" si="103"/>
        <v>-3.4285714285714284E-3</v>
      </c>
      <c r="G1688" s="17"/>
      <c r="H1688" s="81">
        <f t="shared" si="104"/>
        <v>1.4857142857142858</v>
      </c>
      <c r="I1688" s="81">
        <f t="shared" si="105"/>
        <v>13.057854720835705</v>
      </c>
      <c r="K1688"/>
    </row>
    <row r="1689" spans="1:11" x14ac:dyDescent="0.25">
      <c r="A1689" s="14">
        <v>330</v>
      </c>
      <c r="B1689" s="14">
        <v>2.4</v>
      </c>
      <c r="C1689" s="14">
        <v>1.88</v>
      </c>
      <c r="D1689" s="17"/>
      <c r="E1689" s="16">
        <f t="shared" si="102"/>
        <v>1.1428571428571429E-2</v>
      </c>
      <c r="F1689" s="17">
        <f t="shared" si="103"/>
        <v>-3.4285714285714284E-3</v>
      </c>
      <c r="G1689" s="17"/>
      <c r="H1689" s="81">
        <f t="shared" si="104"/>
        <v>1.4857142857142858</v>
      </c>
      <c r="I1689" s="81">
        <f t="shared" si="105"/>
        <v>13.198261760844691</v>
      </c>
      <c r="K1689"/>
    </row>
    <row r="1690" spans="1:11" x14ac:dyDescent="0.25">
      <c r="A1690" s="14">
        <v>330.2</v>
      </c>
      <c r="B1690" s="14">
        <v>2.4119999999999999</v>
      </c>
      <c r="C1690" s="14">
        <v>1.89</v>
      </c>
      <c r="D1690" s="17"/>
      <c r="E1690" s="16">
        <f t="shared" si="102"/>
        <v>1.1485714285714285E-2</v>
      </c>
      <c r="F1690" s="17">
        <f t="shared" si="103"/>
        <v>-3.4457142857142855E-3</v>
      </c>
      <c r="G1690" s="17"/>
      <c r="H1690" s="81">
        <f t="shared" si="104"/>
        <v>1.4931428571428571</v>
      </c>
      <c r="I1690" s="81">
        <f t="shared" si="105"/>
        <v>13.268465280849183</v>
      </c>
      <c r="K1690"/>
    </row>
    <row r="1691" spans="1:11" x14ac:dyDescent="0.25">
      <c r="A1691" s="14">
        <v>330.4</v>
      </c>
      <c r="B1691" s="14">
        <v>2.4180000000000001</v>
      </c>
      <c r="C1691" s="14">
        <v>1.9</v>
      </c>
      <c r="D1691" s="17"/>
      <c r="E1691" s="16">
        <f t="shared" si="102"/>
        <v>1.1514285714285715E-2</v>
      </c>
      <c r="F1691" s="17">
        <f t="shared" si="103"/>
        <v>-3.4542857142857144E-3</v>
      </c>
      <c r="G1691" s="17"/>
      <c r="H1691" s="81">
        <f t="shared" si="104"/>
        <v>1.4968571428571429</v>
      </c>
      <c r="I1691" s="81">
        <f t="shared" si="105"/>
        <v>13.338668800853677</v>
      </c>
      <c r="K1691"/>
    </row>
    <row r="1692" spans="1:11" x14ac:dyDescent="0.25">
      <c r="A1692" s="14">
        <v>330.6</v>
      </c>
      <c r="B1692" s="14">
        <v>2.4239999999999999</v>
      </c>
      <c r="C1692" s="14">
        <v>1.92</v>
      </c>
      <c r="D1692" s="17"/>
      <c r="E1692" s="16">
        <f t="shared" si="102"/>
        <v>1.1542857142857143E-2</v>
      </c>
      <c r="F1692" s="17">
        <f t="shared" si="103"/>
        <v>-3.462857142857143E-3</v>
      </c>
      <c r="G1692" s="17"/>
      <c r="H1692" s="81">
        <f t="shared" si="104"/>
        <v>1.5005714285714284</v>
      </c>
      <c r="I1692" s="81">
        <f t="shared" si="105"/>
        <v>13.479075840862663</v>
      </c>
      <c r="K1692"/>
    </row>
    <row r="1693" spans="1:11" x14ac:dyDescent="0.25">
      <c r="A1693" s="14">
        <v>330.8</v>
      </c>
      <c r="B1693" s="14">
        <v>2.4300000000000002</v>
      </c>
      <c r="C1693" s="14">
        <v>1.93</v>
      </c>
      <c r="D1693" s="17"/>
      <c r="E1693" s="16">
        <f t="shared" si="102"/>
        <v>1.1571428571428573E-2</v>
      </c>
      <c r="F1693" s="17">
        <f t="shared" si="103"/>
        <v>-3.4714285714285719E-3</v>
      </c>
      <c r="G1693" s="17"/>
      <c r="H1693" s="81">
        <f t="shared" si="104"/>
        <v>1.5042857142857144</v>
      </c>
      <c r="I1693" s="81">
        <f t="shared" si="105"/>
        <v>13.549279360867155</v>
      </c>
      <c r="K1693"/>
    </row>
    <row r="1694" spans="1:11" x14ac:dyDescent="0.25">
      <c r="A1694" s="14">
        <v>331</v>
      </c>
      <c r="B1694" s="14">
        <v>2.4359999999999999</v>
      </c>
      <c r="C1694" s="14">
        <v>1.95</v>
      </c>
      <c r="D1694" s="17"/>
      <c r="E1694" s="16">
        <f t="shared" si="102"/>
        <v>1.1599999999999999E-2</v>
      </c>
      <c r="F1694" s="17">
        <f t="shared" si="103"/>
        <v>-3.4799999999999996E-3</v>
      </c>
      <c r="G1694" s="17"/>
      <c r="H1694" s="81">
        <f t="shared" si="104"/>
        <v>1.508</v>
      </c>
      <c r="I1694" s="81">
        <f t="shared" si="105"/>
        <v>13.689686400876141</v>
      </c>
      <c r="K1694"/>
    </row>
    <row r="1695" spans="1:11" x14ac:dyDescent="0.25">
      <c r="A1695" s="14">
        <v>331.2</v>
      </c>
      <c r="B1695" s="14">
        <v>2.4420000000000002</v>
      </c>
      <c r="C1695" s="14">
        <v>1.96</v>
      </c>
      <c r="D1695" s="17"/>
      <c r="E1695" s="16">
        <f t="shared" si="102"/>
        <v>1.1628571428571429E-2</v>
      </c>
      <c r="F1695" s="17">
        <f t="shared" si="103"/>
        <v>-3.4885714285714286E-3</v>
      </c>
      <c r="G1695" s="17"/>
      <c r="H1695" s="81">
        <f t="shared" si="104"/>
        <v>1.5117142857142856</v>
      </c>
      <c r="I1695" s="81">
        <f t="shared" si="105"/>
        <v>13.759889920880635</v>
      </c>
      <c r="K1695"/>
    </row>
    <row r="1696" spans="1:11" x14ac:dyDescent="0.25">
      <c r="A1696" s="14">
        <v>331.4</v>
      </c>
      <c r="B1696" s="14">
        <v>2.4420000000000002</v>
      </c>
      <c r="C1696" s="14">
        <v>1.98</v>
      </c>
      <c r="D1696" s="17"/>
      <c r="E1696" s="16">
        <f t="shared" si="102"/>
        <v>1.1628571428571429E-2</v>
      </c>
      <c r="F1696" s="17">
        <f t="shared" si="103"/>
        <v>-3.4885714285714286E-3</v>
      </c>
      <c r="G1696" s="17"/>
      <c r="H1696" s="81">
        <f t="shared" si="104"/>
        <v>1.5117142857142856</v>
      </c>
      <c r="I1696" s="81">
        <f t="shared" si="105"/>
        <v>13.900296960889621</v>
      </c>
      <c r="K1696"/>
    </row>
    <row r="1697" spans="1:11" x14ac:dyDescent="0.25">
      <c r="A1697" s="14">
        <v>331.6</v>
      </c>
      <c r="B1697" s="14">
        <v>2.448</v>
      </c>
      <c r="C1697" s="14">
        <v>1.99</v>
      </c>
      <c r="D1697" s="17"/>
      <c r="E1697" s="16">
        <f t="shared" si="102"/>
        <v>1.1657142857142857E-2</v>
      </c>
      <c r="F1697" s="17">
        <f t="shared" si="103"/>
        <v>-3.4971428571428571E-3</v>
      </c>
      <c r="G1697" s="17"/>
      <c r="H1697" s="81">
        <f t="shared" si="104"/>
        <v>1.5154285714285713</v>
      </c>
      <c r="I1697" s="81">
        <f t="shared" si="105"/>
        <v>13.970500480894113</v>
      </c>
      <c r="K1697"/>
    </row>
    <row r="1698" spans="1:11" x14ac:dyDescent="0.25">
      <c r="A1698" s="14">
        <v>331.8</v>
      </c>
      <c r="B1698" s="14">
        <v>2.4540000000000002</v>
      </c>
      <c r="C1698" s="14">
        <v>2.0099999999999998</v>
      </c>
      <c r="D1698" s="17"/>
      <c r="E1698" s="16">
        <f t="shared" si="102"/>
        <v>1.1685714285714287E-2</v>
      </c>
      <c r="F1698" s="17">
        <f t="shared" si="103"/>
        <v>-3.505714285714286E-3</v>
      </c>
      <c r="G1698" s="17"/>
      <c r="H1698" s="81">
        <f t="shared" si="104"/>
        <v>1.5191428571428574</v>
      </c>
      <c r="I1698" s="81">
        <f t="shared" si="105"/>
        <v>14.110907520903098</v>
      </c>
      <c r="K1698"/>
    </row>
    <row r="1699" spans="1:11" x14ac:dyDescent="0.25">
      <c r="A1699" s="14">
        <v>332</v>
      </c>
      <c r="B1699" s="14">
        <v>2.4540000000000002</v>
      </c>
      <c r="C1699" s="14">
        <v>2.0299999999999998</v>
      </c>
      <c r="D1699" s="17"/>
      <c r="E1699" s="16">
        <f t="shared" si="102"/>
        <v>1.1685714285714287E-2</v>
      </c>
      <c r="F1699" s="17">
        <f t="shared" si="103"/>
        <v>-3.505714285714286E-3</v>
      </c>
      <c r="G1699" s="17"/>
      <c r="H1699" s="81">
        <f t="shared" si="104"/>
        <v>1.5191428571428574</v>
      </c>
      <c r="I1699" s="81">
        <f t="shared" si="105"/>
        <v>14.251314560912084</v>
      </c>
      <c r="K1699"/>
    </row>
    <row r="1700" spans="1:11" x14ac:dyDescent="0.25">
      <c r="A1700" s="14">
        <v>332.2</v>
      </c>
      <c r="B1700" s="14">
        <v>2.46</v>
      </c>
      <c r="C1700" s="14">
        <v>2.04</v>
      </c>
      <c r="D1700" s="17"/>
      <c r="E1700" s="16">
        <f t="shared" si="102"/>
        <v>1.1714285714285714E-2</v>
      </c>
      <c r="F1700" s="17">
        <f t="shared" si="103"/>
        <v>-3.5142857142857137E-3</v>
      </c>
      <c r="G1700" s="17"/>
      <c r="H1700" s="81">
        <f t="shared" si="104"/>
        <v>1.5228571428571429</v>
      </c>
      <c r="I1700" s="81">
        <f t="shared" si="105"/>
        <v>14.321518080916579</v>
      </c>
      <c r="K1700"/>
    </row>
    <row r="1701" spans="1:11" x14ac:dyDescent="0.25">
      <c r="A1701" s="14">
        <v>332.4</v>
      </c>
      <c r="B1701" s="14">
        <v>2.4660000000000002</v>
      </c>
      <c r="C1701" s="14">
        <v>2.06</v>
      </c>
      <c r="D1701" s="17"/>
      <c r="E1701" s="16">
        <f t="shared" si="102"/>
        <v>1.1742857142857143E-2</v>
      </c>
      <c r="F1701" s="17">
        <f t="shared" si="103"/>
        <v>-3.5228571428571427E-3</v>
      </c>
      <c r="G1701" s="17"/>
      <c r="H1701" s="81">
        <f t="shared" si="104"/>
        <v>1.5265714285714285</v>
      </c>
      <c r="I1701" s="81">
        <f t="shared" si="105"/>
        <v>14.461925120925565</v>
      </c>
      <c r="K1701"/>
    </row>
    <row r="1702" spans="1:11" x14ac:dyDescent="0.25">
      <c r="A1702" s="14">
        <v>332.6</v>
      </c>
      <c r="B1702" s="14">
        <v>2.472</v>
      </c>
      <c r="C1702" s="14">
        <v>2.0699999999999998</v>
      </c>
      <c r="D1702" s="17"/>
      <c r="E1702" s="16">
        <f t="shared" si="102"/>
        <v>1.1771428571428572E-2</v>
      </c>
      <c r="F1702" s="17">
        <f t="shared" si="103"/>
        <v>-3.5314285714285712E-3</v>
      </c>
      <c r="G1702" s="17"/>
      <c r="H1702" s="81">
        <f t="shared" si="104"/>
        <v>1.5302857142857142</v>
      </c>
      <c r="I1702" s="81">
        <f t="shared" si="105"/>
        <v>14.532128640930058</v>
      </c>
      <c r="K1702"/>
    </row>
    <row r="1703" spans="1:11" x14ac:dyDescent="0.25">
      <c r="A1703" s="14">
        <v>332.8</v>
      </c>
      <c r="B1703" s="14">
        <v>2.4780000000000002</v>
      </c>
      <c r="C1703" s="14">
        <v>2.08</v>
      </c>
      <c r="D1703" s="17"/>
      <c r="E1703" s="16">
        <f t="shared" ref="E1703:E1766" si="106">B1703/$K$9</f>
        <v>1.1800000000000001E-2</v>
      </c>
      <c r="F1703" s="17">
        <f t="shared" ref="F1703:F1766" si="107">(-1)*($K$16*E1703)</f>
        <v>-3.5400000000000002E-3</v>
      </c>
      <c r="G1703" s="17"/>
      <c r="H1703" s="81">
        <f t="shared" ref="H1703:H1766" si="108" xml:space="preserve"> (E1703-F1703)*100</f>
        <v>1.534</v>
      </c>
      <c r="I1703" s="81">
        <f t="shared" ref="I1703:I1766" si="109">C1703*1000/(2*$K$8*$K$10)</f>
        <v>14.602332160934552</v>
      </c>
      <c r="K1703"/>
    </row>
    <row r="1704" spans="1:11" x14ac:dyDescent="0.25">
      <c r="A1704" s="14">
        <v>333</v>
      </c>
      <c r="B1704" s="14">
        <v>2.4900000000000002</v>
      </c>
      <c r="C1704" s="14">
        <v>2.1</v>
      </c>
      <c r="D1704" s="17"/>
      <c r="E1704" s="16">
        <f t="shared" si="106"/>
        <v>1.1857142857142858E-2</v>
      </c>
      <c r="F1704" s="17">
        <f t="shared" si="107"/>
        <v>-3.5571428571428572E-3</v>
      </c>
      <c r="G1704" s="17"/>
      <c r="H1704" s="81">
        <f t="shared" si="108"/>
        <v>1.5414285714285716</v>
      </c>
      <c r="I1704" s="81">
        <f t="shared" si="109"/>
        <v>14.742739200943538</v>
      </c>
      <c r="K1704"/>
    </row>
    <row r="1705" spans="1:11" x14ac:dyDescent="0.25">
      <c r="A1705" s="14">
        <v>333.2</v>
      </c>
      <c r="B1705" s="14">
        <v>2.496</v>
      </c>
      <c r="C1705" s="14">
        <v>2.11</v>
      </c>
      <c r="D1705" s="17"/>
      <c r="E1705" s="16">
        <f t="shared" si="106"/>
        <v>1.1885714285714286E-2</v>
      </c>
      <c r="F1705" s="17">
        <f t="shared" si="107"/>
        <v>-3.5657142857142858E-3</v>
      </c>
      <c r="G1705" s="17"/>
      <c r="H1705" s="81">
        <f t="shared" si="108"/>
        <v>1.5451428571428572</v>
      </c>
      <c r="I1705" s="81">
        <f t="shared" si="109"/>
        <v>14.81294272094803</v>
      </c>
      <c r="K1705"/>
    </row>
    <row r="1706" spans="1:11" x14ac:dyDescent="0.25">
      <c r="A1706" s="14">
        <v>333.4</v>
      </c>
      <c r="B1706" s="14">
        <v>2.508</v>
      </c>
      <c r="C1706" s="14">
        <v>2.12</v>
      </c>
      <c r="D1706" s="17"/>
      <c r="E1706" s="16">
        <f t="shared" si="106"/>
        <v>1.1942857142857142E-2</v>
      </c>
      <c r="F1706" s="17">
        <f t="shared" si="107"/>
        <v>-3.5828571428571424E-3</v>
      </c>
      <c r="G1706" s="17"/>
      <c r="H1706" s="81">
        <f t="shared" si="108"/>
        <v>1.5525714285714285</v>
      </c>
      <c r="I1706" s="81">
        <f t="shared" si="109"/>
        <v>14.883146240952524</v>
      </c>
      <c r="K1706"/>
    </row>
    <row r="1707" spans="1:11" x14ac:dyDescent="0.25">
      <c r="A1707" s="14">
        <v>333.6</v>
      </c>
      <c r="B1707" s="14">
        <v>2.5139999999999998</v>
      </c>
      <c r="C1707" s="14">
        <v>2.14</v>
      </c>
      <c r="D1707" s="17"/>
      <c r="E1707" s="16">
        <f t="shared" si="106"/>
        <v>1.197142857142857E-2</v>
      </c>
      <c r="F1707" s="17">
        <f t="shared" si="107"/>
        <v>-3.5914285714285709E-3</v>
      </c>
      <c r="G1707" s="17"/>
      <c r="H1707" s="81">
        <f t="shared" si="108"/>
        <v>1.5562857142857143</v>
      </c>
      <c r="I1707" s="81">
        <f t="shared" si="109"/>
        <v>15.02355328096151</v>
      </c>
      <c r="K1707"/>
    </row>
    <row r="1708" spans="1:11" x14ac:dyDescent="0.25">
      <c r="A1708" s="14">
        <v>333.8</v>
      </c>
      <c r="B1708" s="14">
        <v>2.52</v>
      </c>
      <c r="C1708" s="14">
        <v>2.15</v>
      </c>
      <c r="D1708" s="17"/>
      <c r="E1708" s="16">
        <f t="shared" si="106"/>
        <v>1.2E-2</v>
      </c>
      <c r="F1708" s="17">
        <f t="shared" si="107"/>
        <v>-3.5999999999999999E-3</v>
      </c>
      <c r="G1708" s="17"/>
      <c r="H1708" s="81">
        <f t="shared" si="108"/>
        <v>1.5599999999999998</v>
      </c>
      <c r="I1708" s="81">
        <f t="shared" si="109"/>
        <v>15.093756800966002</v>
      </c>
      <c r="K1708"/>
    </row>
    <row r="1709" spans="1:11" x14ac:dyDescent="0.25">
      <c r="A1709" s="14">
        <v>334</v>
      </c>
      <c r="B1709" s="14">
        <v>2.5259999999999998</v>
      </c>
      <c r="C1709" s="14">
        <v>2.17</v>
      </c>
      <c r="D1709" s="17"/>
      <c r="E1709" s="16">
        <f t="shared" si="106"/>
        <v>1.2028571428571428E-2</v>
      </c>
      <c r="F1709" s="17">
        <f t="shared" si="107"/>
        <v>-3.6085714285714284E-3</v>
      </c>
      <c r="G1709" s="17"/>
      <c r="H1709" s="81">
        <f t="shared" si="108"/>
        <v>1.5637142857142856</v>
      </c>
      <c r="I1709" s="81">
        <f t="shared" si="109"/>
        <v>15.234163840974988</v>
      </c>
      <c r="K1709"/>
    </row>
    <row r="1710" spans="1:11" x14ac:dyDescent="0.25">
      <c r="A1710" s="14">
        <v>334.2</v>
      </c>
      <c r="B1710" s="14">
        <v>2.532</v>
      </c>
      <c r="C1710" s="14">
        <v>2.1800000000000002</v>
      </c>
      <c r="D1710" s="17"/>
      <c r="E1710" s="16">
        <f t="shared" si="106"/>
        <v>1.2057142857142857E-2</v>
      </c>
      <c r="F1710" s="17">
        <f t="shared" si="107"/>
        <v>-3.617142857142857E-3</v>
      </c>
      <c r="G1710" s="17"/>
      <c r="H1710" s="81">
        <f t="shared" si="108"/>
        <v>1.5674285714285714</v>
      </c>
      <c r="I1710" s="81">
        <f t="shared" si="109"/>
        <v>15.304367360979482</v>
      </c>
      <c r="K1710"/>
    </row>
    <row r="1711" spans="1:11" x14ac:dyDescent="0.25">
      <c r="A1711" s="14">
        <v>334.4</v>
      </c>
      <c r="B1711" s="14">
        <v>2.5379999999999998</v>
      </c>
      <c r="C1711" s="14">
        <v>2.2000000000000002</v>
      </c>
      <c r="D1711" s="17"/>
      <c r="E1711" s="16">
        <f t="shared" si="106"/>
        <v>1.2085714285714285E-2</v>
      </c>
      <c r="F1711" s="17">
        <f t="shared" si="107"/>
        <v>-3.6257142857142851E-3</v>
      </c>
      <c r="G1711" s="17"/>
      <c r="H1711" s="81">
        <f t="shared" si="108"/>
        <v>1.5711428571428572</v>
      </c>
      <c r="I1711" s="81">
        <f t="shared" si="109"/>
        <v>15.444774400988468</v>
      </c>
      <c r="K1711"/>
    </row>
    <row r="1712" spans="1:11" x14ac:dyDescent="0.25">
      <c r="A1712" s="14">
        <v>334.6</v>
      </c>
      <c r="B1712" s="14">
        <v>2.544</v>
      </c>
      <c r="C1712" s="14">
        <v>2.21</v>
      </c>
      <c r="D1712" s="17"/>
      <c r="E1712" s="16">
        <f t="shared" si="106"/>
        <v>1.2114285714285715E-2</v>
      </c>
      <c r="F1712" s="17">
        <f t="shared" si="107"/>
        <v>-3.634285714285714E-3</v>
      </c>
      <c r="G1712" s="17"/>
      <c r="H1712" s="81">
        <f t="shared" si="108"/>
        <v>1.5748571428571427</v>
      </c>
      <c r="I1712" s="81">
        <f t="shared" si="109"/>
        <v>15.51497792099296</v>
      </c>
      <c r="K1712"/>
    </row>
    <row r="1713" spans="1:11" x14ac:dyDescent="0.25">
      <c r="A1713" s="14">
        <v>334.8</v>
      </c>
      <c r="B1713" s="14">
        <v>2.5499999999999998</v>
      </c>
      <c r="C1713" s="14">
        <v>2.2200000000000002</v>
      </c>
      <c r="D1713" s="17"/>
      <c r="E1713" s="16">
        <f t="shared" si="106"/>
        <v>1.2142857142857143E-2</v>
      </c>
      <c r="F1713" s="17">
        <f t="shared" si="107"/>
        <v>-3.6428571428571426E-3</v>
      </c>
      <c r="G1713" s="17"/>
      <c r="H1713" s="81">
        <f t="shared" si="108"/>
        <v>1.5785714285714285</v>
      </c>
      <c r="I1713" s="81">
        <f t="shared" si="109"/>
        <v>15.585181440997454</v>
      </c>
      <c r="K1713"/>
    </row>
    <row r="1714" spans="1:11" x14ac:dyDescent="0.25">
      <c r="A1714" s="14">
        <v>335</v>
      </c>
      <c r="B1714" s="14">
        <v>2.556</v>
      </c>
      <c r="C1714" s="14">
        <v>2.2400000000000002</v>
      </c>
      <c r="D1714" s="17"/>
      <c r="E1714" s="16">
        <f t="shared" si="106"/>
        <v>1.2171428571428571E-2</v>
      </c>
      <c r="F1714" s="17">
        <f t="shared" si="107"/>
        <v>-3.6514285714285711E-3</v>
      </c>
      <c r="G1714" s="17"/>
      <c r="H1714" s="81">
        <f t="shared" si="108"/>
        <v>1.5822857142857143</v>
      </c>
      <c r="I1714" s="81">
        <f t="shared" si="109"/>
        <v>15.72558848100644</v>
      </c>
      <c r="K1714"/>
    </row>
    <row r="1715" spans="1:11" x14ac:dyDescent="0.25">
      <c r="A1715" s="14">
        <v>335.2</v>
      </c>
      <c r="B1715" s="14">
        <v>2.5619999999999998</v>
      </c>
      <c r="C1715" s="14">
        <v>2.25</v>
      </c>
      <c r="D1715" s="17"/>
      <c r="E1715" s="16">
        <f t="shared" si="106"/>
        <v>1.2199999999999999E-2</v>
      </c>
      <c r="F1715" s="17">
        <f t="shared" si="107"/>
        <v>-3.6599999999999996E-3</v>
      </c>
      <c r="G1715" s="17"/>
      <c r="H1715" s="81">
        <f t="shared" si="108"/>
        <v>1.5859999999999999</v>
      </c>
      <c r="I1715" s="81">
        <f t="shared" si="109"/>
        <v>15.795792001010932</v>
      </c>
      <c r="K1715"/>
    </row>
    <row r="1716" spans="1:11" x14ac:dyDescent="0.25">
      <c r="A1716" s="14">
        <v>335.4</v>
      </c>
      <c r="B1716" s="14">
        <v>2.5680000000000001</v>
      </c>
      <c r="C1716" s="14">
        <v>2.2599999999999998</v>
      </c>
      <c r="D1716" s="17"/>
      <c r="E1716" s="16">
        <f t="shared" si="106"/>
        <v>1.2228571428571429E-2</v>
      </c>
      <c r="F1716" s="17">
        <f t="shared" si="107"/>
        <v>-3.6685714285714286E-3</v>
      </c>
      <c r="G1716" s="17"/>
      <c r="H1716" s="81">
        <f t="shared" si="108"/>
        <v>1.5897142857142856</v>
      </c>
      <c r="I1716" s="81">
        <f t="shared" si="109"/>
        <v>15.865995521015426</v>
      </c>
      <c r="K1716"/>
    </row>
    <row r="1717" spans="1:11" x14ac:dyDescent="0.25">
      <c r="A1717" s="14">
        <v>335.6</v>
      </c>
      <c r="B1717" s="14">
        <v>2.5739999999999998</v>
      </c>
      <c r="C1717" s="14">
        <v>2.2799999999999998</v>
      </c>
      <c r="D1717" s="17"/>
      <c r="E1717" s="16">
        <f t="shared" si="106"/>
        <v>1.2257142857142857E-2</v>
      </c>
      <c r="F1717" s="17">
        <f t="shared" si="107"/>
        <v>-3.6771428571428571E-3</v>
      </c>
      <c r="G1717" s="17"/>
      <c r="H1717" s="81">
        <f t="shared" si="108"/>
        <v>1.5934285714285714</v>
      </c>
      <c r="I1717" s="81">
        <f t="shared" si="109"/>
        <v>16.006402561024412</v>
      </c>
      <c r="K1717"/>
    </row>
    <row r="1718" spans="1:11" x14ac:dyDescent="0.25">
      <c r="A1718" s="14">
        <v>335.8</v>
      </c>
      <c r="B1718" s="14">
        <v>2.58</v>
      </c>
      <c r="C1718" s="14">
        <v>2.29</v>
      </c>
      <c r="D1718" s="17"/>
      <c r="E1718" s="16">
        <f t="shared" si="106"/>
        <v>1.2285714285714285E-2</v>
      </c>
      <c r="F1718" s="17">
        <f t="shared" si="107"/>
        <v>-3.6857142857142852E-3</v>
      </c>
      <c r="G1718" s="17"/>
      <c r="H1718" s="81">
        <f t="shared" si="108"/>
        <v>1.597142857142857</v>
      </c>
      <c r="I1718" s="81">
        <f t="shared" si="109"/>
        <v>16.076606081028906</v>
      </c>
      <c r="K1718"/>
    </row>
    <row r="1719" spans="1:11" x14ac:dyDescent="0.25">
      <c r="A1719" s="14">
        <v>336</v>
      </c>
      <c r="B1719" s="14">
        <v>2.5859999999999999</v>
      </c>
      <c r="C1719" s="14">
        <v>2.2999999999999998</v>
      </c>
      <c r="D1719" s="17"/>
      <c r="E1719" s="16">
        <f t="shared" si="106"/>
        <v>1.2314285714285713E-2</v>
      </c>
      <c r="F1719" s="17">
        <f t="shared" si="107"/>
        <v>-3.6942857142857138E-3</v>
      </c>
      <c r="G1719" s="17"/>
      <c r="H1719" s="81">
        <f t="shared" si="108"/>
        <v>1.6008571428571428</v>
      </c>
      <c r="I1719" s="81">
        <f t="shared" si="109"/>
        <v>16.146809601033397</v>
      </c>
      <c r="K1719"/>
    </row>
    <row r="1720" spans="1:11" x14ac:dyDescent="0.25">
      <c r="A1720" s="14">
        <v>336.2</v>
      </c>
      <c r="B1720" s="14">
        <v>2.5920000000000001</v>
      </c>
      <c r="C1720" s="14">
        <v>2.31</v>
      </c>
      <c r="D1720" s="17"/>
      <c r="E1720" s="16">
        <f t="shared" si="106"/>
        <v>1.2342857142857143E-2</v>
      </c>
      <c r="F1720" s="17">
        <f t="shared" si="107"/>
        <v>-3.7028571428571427E-3</v>
      </c>
      <c r="G1720" s="17"/>
      <c r="H1720" s="81">
        <f t="shared" si="108"/>
        <v>1.6045714285714285</v>
      </c>
      <c r="I1720" s="81">
        <f t="shared" si="109"/>
        <v>16.21701312103789</v>
      </c>
      <c r="K1720"/>
    </row>
    <row r="1721" spans="1:11" x14ac:dyDescent="0.25">
      <c r="A1721" s="14">
        <v>336.4</v>
      </c>
      <c r="B1721" s="14">
        <v>2.5979999999999999</v>
      </c>
      <c r="C1721" s="14">
        <v>2.33</v>
      </c>
      <c r="D1721" s="17"/>
      <c r="E1721" s="16">
        <f t="shared" si="106"/>
        <v>1.2371428571428571E-2</v>
      </c>
      <c r="F1721" s="17">
        <f t="shared" si="107"/>
        <v>-3.7114285714285713E-3</v>
      </c>
      <c r="G1721" s="17"/>
      <c r="H1721" s="81">
        <f t="shared" si="108"/>
        <v>1.6082857142857141</v>
      </c>
      <c r="I1721" s="81">
        <f t="shared" si="109"/>
        <v>16.357420161046878</v>
      </c>
      <c r="K1721"/>
    </row>
    <row r="1722" spans="1:11" x14ac:dyDescent="0.25">
      <c r="A1722" s="14">
        <v>336.6</v>
      </c>
      <c r="B1722" s="14">
        <v>2.6040000000000001</v>
      </c>
      <c r="C1722" s="14">
        <v>2.34</v>
      </c>
      <c r="D1722" s="17"/>
      <c r="E1722" s="16">
        <f t="shared" si="106"/>
        <v>1.2400000000000001E-2</v>
      </c>
      <c r="F1722" s="17">
        <f t="shared" si="107"/>
        <v>-3.7200000000000002E-3</v>
      </c>
      <c r="G1722" s="17"/>
      <c r="H1722" s="81">
        <f t="shared" si="108"/>
        <v>1.6120000000000003</v>
      </c>
      <c r="I1722" s="81">
        <f t="shared" si="109"/>
        <v>16.427623681051369</v>
      </c>
      <c r="K1722"/>
    </row>
    <row r="1723" spans="1:11" x14ac:dyDescent="0.25">
      <c r="A1723" s="14">
        <v>336.8</v>
      </c>
      <c r="B1723" s="14">
        <v>2.61</v>
      </c>
      <c r="C1723" s="14">
        <v>2.36</v>
      </c>
      <c r="D1723" s="17"/>
      <c r="E1723" s="16">
        <f t="shared" si="106"/>
        <v>1.2428571428571428E-2</v>
      </c>
      <c r="F1723" s="17">
        <f t="shared" si="107"/>
        <v>-3.7285714285714283E-3</v>
      </c>
      <c r="G1723" s="17"/>
      <c r="H1723" s="81">
        <f t="shared" si="108"/>
        <v>1.6157142857142857</v>
      </c>
      <c r="I1723" s="81">
        <f t="shared" si="109"/>
        <v>16.568030721060357</v>
      </c>
      <c r="K1723"/>
    </row>
    <row r="1724" spans="1:11" x14ac:dyDescent="0.25">
      <c r="A1724" s="14">
        <v>337</v>
      </c>
      <c r="B1724" s="14">
        <v>2.6160000000000001</v>
      </c>
      <c r="C1724" s="14">
        <v>2.37</v>
      </c>
      <c r="D1724" s="17"/>
      <c r="E1724" s="16">
        <f t="shared" si="106"/>
        <v>1.2457142857142858E-2</v>
      </c>
      <c r="F1724" s="17">
        <f t="shared" si="107"/>
        <v>-3.7371428571428573E-3</v>
      </c>
      <c r="G1724" s="17"/>
      <c r="H1724" s="81">
        <f t="shared" si="108"/>
        <v>1.6194285714285717</v>
      </c>
      <c r="I1724" s="81">
        <f t="shared" si="109"/>
        <v>16.63823424106485</v>
      </c>
      <c r="K1724"/>
    </row>
    <row r="1725" spans="1:11" x14ac:dyDescent="0.25">
      <c r="A1725" s="14">
        <v>337.2</v>
      </c>
      <c r="B1725" s="14">
        <v>2.6219999999999999</v>
      </c>
      <c r="C1725" s="14">
        <v>2.38</v>
      </c>
      <c r="D1725" s="17"/>
      <c r="E1725" s="16">
        <f t="shared" si="106"/>
        <v>1.2485714285714286E-2</v>
      </c>
      <c r="F1725" s="17">
        <f t="shared" si="107"/>
        <v>-3.7457142857142854E-3</v>
      </c>
      <c r="G1725" s="17"/>
      <c r="H1725" s="81">
        <f t="shared" si="108"/>
        <v>1.623142857142857</v>
      </c>
      <c r="I1725" s="81">
        <f t="shared" si="109"/>
        <v>16.708437761069341</v>
      </c>
      <c r="K1725"/>
    </row>
    <row r="1726" spans="1:11" x14ac:dyDescent="0.25">
      <c r="A1726" s="14">
        <v>337.4</v>
      </c>
      <c r="B1726" s="14">
        <v>2.6280000000000001</v>
      </c>
      <c r="C1726" s="14">
        <v>2.4</v>
      </c>
      <c r="D1726" s="17"/>
      <c r="E1726" s="16">
        <f t="shared" si="106"/>
        <v>1.2514285714285716E-2</v>
      </c>
      <c r="F1726" s="17">
        <f t="shared" si="107"/>
        <v>-3.7542857142857143E-3</v>
      </c>
      <c r="G1726" s="17"/>
      <c r="H1726" s="81">
        <f t="shared" si="108"/>
        <v>1.626857142857143</v>
      </c>
      <c r="I1726" s="81">
        <f t="shared" si="109"/>
        <v>16.848844801078329</v>
      </c>
      <c r="K1726"/>
    </row>
    <row r="1727" spans="1:11" x14ac:dyDescent="0.25">
      <c r="A1727" s="14">
        <v>337.6</v>
      </c>
      <c r="B1727" s="14">
        <v>2.6339999999999999</v>
      </c>
      <c r="C1727" s="14">
        <v>2.41</v>
      </c>
      <c r="D1727" s="17"/>
      <c r="E1727" s="16">
        <f t="shared" si="106"/>
        <v>1.2542857142857142E-2</v>
      </c>
      <c r="F1727" s="17">
        <f t="shared" si="107"/>
        <v>-3.7628571428571424E-3</v>
      </c>
      <c r="G1727" s="17"/>
      <c r="H1727" s="81">
        <f t="shared" si="108"/>
        <v>1.6305714285714283</v>
      </c>
      <c r="I1727" s="81">
        <f t="shared" si="109"/>
        <v>16.919048321082823</v>
      </c>
      <c r="K1727"/>
    </row>
    <row r="1728" spans="1:11" x14ac:dyDescent="0.25">
      <c r="A1728" s="14">
        <v>337.8</v>
      </c>
      <c r="B1728" s="14">
        <v>2.64</v>
      </c>
      <c r="C1728" s="14">
        <v>2.42</v>
      </c>
      <c r="D1728" s="17"/>
      <c r="E1728" s="16">
        <f t="shared" si="106"/>
        <v>1.2571428571428572E-2</v>
      </c>
      <c r="F1728" s="17">
        <f t="shared" si="107"/>
        <v>-3.7714285714285714E-3</v>
      </c>
      <c r="G1728" s="17"/>
      <c r="H1728" s="81">
        <f t="shared" si="108"/>
        <v>1.6342857142857146</v>
      </c>
      <c r="I1728" s="81">
        <f t="shared" si="109"/>
        <v>16.989251841087313</v>
      </c>
      <c r="K1728"/>
    </row>
    <row r="1729" spans="1:11" x14ac:dyDescent="0.25">
      <c r="A1729" s="14">
        <v>338</v>
      </c>
      <c r="B1729" s="14">
        <v>2.6459999999999999</v>
      </c>
      <c r="C1729" s="14">
        <v>2.44</v>
      </c>
      <c r="D1729" s="17"/>
      <c r="E1729" s="16">
        <f t="shared" si="106"/>
        <v>1.26E-2</v>
      </c>
      <c r="F1729" s="17">
        <f t="shared" si="107"/>
        <v>-3.7799999999999999E-3</v>
      </c>
      <c r="G1729" s="17"/>
      <c r="H1729" s="81">
        <f t="shared" si="108"/>
        <v>1.6379999999999999</v>
      </c>
      <c r="I1729" s="81">
        <f t="shared" si="109"/>
        <v>17.129658881096301</v>
      </c>
      <c r="K1729"/>
    </row>
    <row r="1730" spans="1:11" x14ac:dyDescent="0.25">
      <c r="A1730" s="14">
        <v>338.2</v>
      </c>
      <c r="B1730" s="14">
        <v>2.6520000000000001</v>
      </c>
      <c r="C1730" s="14">
        <v>2.4500000000000002</v>
      </c>
      <c r="D1730" s="17"/>
      <c r="E1730" s="16">
        <f t="shared" si="106"/>
        <v>1.262857142857143E-2</v>
      </c>
      <c r="F1730" s="17">
        <f t="shared" si="107"/>
        <v>-3.7885714285714289E-3</v>
      </c>
      <c r="G1730" s="17"/>
      <c r="H1730" s="81">
        <f t="shared" si="108"/>
        <v>1.6417142857142859</v>
      </c>
      <c r="I1730" s="81">
        <f t="shared" si="109"/>
        <v>17.199862401100795</v>
      </c>
      <c r="K1730"/>
    </row>
    <row r="1731" spans="1:11" x14ac:dyDescent="0.25">
      <c r="A1731" s="14">
        <v>338.4</v>
      </c>
      <c r="B1731" s="14">
        <v>2.6579999999999999</v>
      </c>
      <c r="C1731" s="14">
        <v>2.46</v>
      </c>
      <c r="D1731" s="17"/>
      <c r="E1731" s="16">
        <f t="shared" si="106"/>
        <v>1.2657142857142856E-2</v>
      </c>
      <c r="F1731" s="17">
        <f t="shared" si="107"/>
        <v>-3.7971428571428566E-3</v>
      </c>
      <c r="G1731" s="17"/>
      <c r="H1731" s="81">
        <f t="shared" si="108"/>
        <v>1.6454285714285712</v>
      </c>
      <c r="I1731" s="81">
        <f t="shared" si="109"/>
        <v>17.270065921105285</v>
      </c>
      <c r="K1731"/>
    </row>
    <row r="1732" spans="1:11" x14ac:dyDescent="0.25">
      <c r="A1732" s="14">
        <v>338.6</v>
      </c>
      <c r="B1732" s="14">
        <v>2.6640000000000001</v>
      </c>
      <c r="C1732" s="14">
        <v>2.4700000000000002</v>
      </c>
      <c r="D1732" s="17"/>
      <c r="E1732" s="16">
        <f t="shared" si="106"/>
        <v>1.2685714285714286E-2</v>
      </c>
      <c r="F1732" s="17">
        <f t="shared" si="107"/>
        <v>-3.8057142857142855E-3</v>
      </c>
      <c r="G1732" s="17"/>
      <c r="H1732" s="81">
        <f t="shared" si="108"/>
        <v>1.6491428571428575</v>
      </c>
      <c r="I1732" s="81">
        <f t="shared" si="109"/>
        <v>17.340269441109779</v>
      </c>
      <c r="K1732"/>
    </row>
    <row r="1733" spans="1:11" x14ac:dyDescent="0.25">
      <c r="A1733" s="14">
        <v>338.8</v>
      </c>
      <c r="B1733" s="14">
        <v>2.67</v>
      </c>
      <c r="C1733" s="14">
        <v>2.4900000000000002</v>
      </c>
      <c r="D1733" s="17"/>
      <c r="E1733" s="16">
        <f t="shared" si="106"/>
        <v>1.2714285714285714E-2</v>
      </c>
      <c r="F1733" s="17">
        <f t="shared" si="107"/>
        <v>-3.8142857142857141E-3</v>
      </c>
      <c r="G1733" s="17"/>
      <c r="H1733" s="81">
        <f t="shared" si="108"/>
        <v>1.6528571428571428</v>
      </c>
      <c r="I1733" s="81">
        <f t="shared" si="109"/>
        <v>17.480676481118767</v>
      </c>
      <c r="K1733"/>
    </row>
    <row r="1734" spans="1:11" x14ac:dyDescent="0.25">
      <c r="A1734" s="14">
        <v>339</v>
      </c>
      <c r="B1734" s="14">
        <v>2.6819999999999999</v>
      </c>
      <c r="C1734" s="14">
        <v>2.5</v>
      </c>
      <c r="D1734" s="17"/>
      <c r="E1734" s="16">
        <f t="shared" si="106"/>
        <v>1.2771428571428571E-2</v>
      </c>
      <c r="F1734" s="17">
        <f t="shared" si="107"/>
        <v>-3.8314285714285711E-3</v>
      </c>
      <c r="G1734" s="17"/>
      <c r="H1734" s="81">
        <f t="shared" si="108"/>
        <v>1.6602857142857141</v>
      </c>
      <c r="I1734" s="81">
        <f t="shared" si="109"/>
        <v>17.550880001123257</v>
      </c>
      <c r="K1734"/>
    </row>
    <row r="1735" spans="1:11" x14ac:dyDescent="0.25">
      <c r="A1735" s="14">
        <v>339.2</v>
      </c>
      <c r="B1735" s="14">
        <v>2.6880000000000002</v>
      </c>
      <c r="C1735" s="14">
        <v>2.5099999999999998</v>
      </c>
      <c r="D1735" s="17"/>
      <c r="E1735" s="16">
        <f t="shared" si="106"/>
        <v>1.2800000000000001E-2</v>
      </c>
      <c r="F1735" s="17">
        <f t="shared" si="107"/>
        <v>-3.8400000000000001E-3</v>
      </c>
      <c r="G1735" s="17"/>
      <c r="H1735" s="81">
        <f t="shared" si="108"/>
        <v>1.6640000000000001</v>
      </c>
      <c r="I1735" s="81">
        <f t="shared" si="109"/>
        <v>17.621083521127751</v>
      </c>
      <c r="K1735"/>
    </row>
    <row r="1736" spans="1:11" x14ac:dyDescent="0.25">
      <c r="A1736" s="14">
        <v>339.4</v>
      </c>
      <c r="B1736" s="14">
        <v>2.694</v>
      </c>
      <c r="C1736" s="14">
        <v>2.52</v>
      </c>
      <c r="D1736" s="17"/>
      <c r="E1736" s="16">
        <f t="shared" si="106"/>
        <v>1.2828571428571429E-2</v>
      </c>
      <c r="F1736" s="17">
        <f t="shared" si="107"/>
        <v>-3.8485714285714286E-3</v>
      </c>
      <c r="G1736" s="17"/>
      <c r="H1736" s="81">
        <f t="shared" si="108"/>
        <v>1.6677142857142855</v>
      </c>
      <c r="I1736" s="81">
        <f t="shared" si="109"/>
        <v>17.691287041132245</v>
      </c>
      <c r="K1736"/>
    </row>
    <row r="1737" spans="1:11" x14ac:dyDescent="0.25">
      <c r="A1737" s="14">
        <v>339.6</v>
      </c>
      <c r="B1737" s="14">
        <v>2.7</v>
      </c>
      <c r="C1737" s="14">
        <v>2.54</v>
      </c>
      <c r="D1737" s="17"/>
      <c r="E1737" s="16">
        <f t="shared" si="106"/>
        <v>1.2857142857142859E-2</v>
      </c>
      <c r="F1737" s="17">
        <f t="shared" si="107"/>
        <v>-3.8571428571428576E-3</v>
      </c>
      <c r="G1737" s="17"/>
      <c r="H1737" s="81">
        <f t="shared" si="108"/>
        <v>1.6714285714285717</v>
      </c>
      <c r="I1737" s="81">
        <f t="shared" si="109"/>
        <v>17.831694081141229</v>
      </c>
      <c r="K1737"/>
    </row>
    <row r="1738" spans="1:11" x14ac:dyDescent="0.25">
      <c r="A1738" s="14">
        <v>339.8</v>
      </c>
      <c r="B1738" s="14">
        <v>2.706</v>
      </c>
      <c r="C1738" s="14">
        <v>2.5499999999999998</v>
      </c>
      <c r="D1738" s="17"/>
      <c r="E1738" s="16">
        <f t="shared" si="106"/>
        <v>1.2885714285714285E-2</v>
      </c>
      <c r="F1738" s="17">
        <f t="shared" si="107"/>
        <v>-3.8657142857142853E-3</v>
      </c>
      <c r="G1738" s="17"/>
      <c r="H1738" s="81">
        <f t="shared" si="108"/>
        <v>1.675142857142857</v>
      </c>
      <c r="I1738" s="81">
        <f t="shared" si="109"/>
        <v>17.901897601145723</v>
      </c>
      <c r="K1738"/>
    </row>
    <row r="1739" spans="1:11" x14ac:dyDescent="0.25">
      <c r="A1739" s="14">
        <v>340</v>
      </c>
      <c r="B1739" s="14">
        <v>2.718</v>
      </c>
      <c r="C1739" s="14">
        <v>2.56</v>
      </c>
      <c r="D1739" s="17"/>
      <c r="E1739" s="16">
        <f t="shared" si="106"/>
        <v>1.2942857142857143E-2</v>
      </c>
      <c r="F1739" s="17">
        <f t="shared" si="107"/>
        <v>-3.8828571428571428E-3</v>
      </c>
      <c r="G1739" s="17"/>
      <c r="H1739" s="81">
        <f t="shared" si="108"/>
        <v>1.6825714285714284</v>
      </c>
      <c r="I1739" s="81">
        <f t="shared" si="109"/>
        <v>17.972101121150217</v>
      </c>
      <c r="K1739"/>
    </row>
    <row r="1740" spans="1:11" x14ac:dyDescent="0.25">
      <c r="A1740" s="14">
        <v>340.2</v>
      </c>
      <c r="B1740" s="14">
        <v>2.7240000000000002</v>
      </c>
      <c r="C1740" s="14">
        <v>2.58</v>
      </c>
      <c r="D1740" s="17"/>
      <c r="E1740" s="16">
        <f t="shared" si="106"/>
        <v>1.2971428571428573E-2</v>
      </c>
      <c r="F1740" s="17">
        <f t="shared" si="107"/>
        <v>-3.8914285714285717E-3</v>
      </c>
      <c r="G1740" s="17"/>
      <c r="H1740" s="81">
        <f t="shared" si="108"/>
        <v>1.6862857142857144</v>
      </c>
      <c r="I1740" s="81">
        <f t="shared" si="109"/>
        <v>18.112508161159202</v>
      </c>
      <c r="K1740"/>
    </row>
    <row r="1741" spans="1:11" x14ac:dyDescent="0.25">
      <c r="A1741" s="14">
        <v>340.4</v>
      </c>
      <c r="B1741" s="14">
        <v>2.7240000000000002</v>
      </c>
      <c r="C1741" s="14">
        <v>2.59</v>
      </c>
      <c r="D1741" s="17"/>
      <c r="E1741" s="16">
        <f t="shared" si="106"/>
        <v>1.2971428571428573E-2</v>
      </c>
      <c r="F1741" s="17">
        <f t="shared" si="107"/>
        <v>-3.8914285714285717E-3</v>
      </c>
      <c r="G1741" s="17"/>
      <c r="H1741" s="81">
        <f t="shared" si="108"/>
        <v>1.6862857142857144</v>
      </c>
      <c r="I1741" s="81">
        <f t="shared" si="109"/>
        <v>18.182711681163696</v>
      </c>
      <c r="K1741"/>
    </row>
    <row r="1742" spans="1:11" x14ac:dyDescent="0.25">
      <c r="A1742" s="14">
        <v>340.6</v>
      </c>
      <c r="B1742" s="14">
        <v>2.73</v>
      </c>
      <c r="C1742" s="14">
        <v>2.6</v>
      </c>
      <c r="D1742" s="17"/>
      <c r="E1742" s="16">
        <f t="shared" si="106"/>
        <v>1.2999999999999999E-2</v>
      </c>
      <c r="F1742" s="17">
        <f t="shared" si="107"/>
        <v>-3.8999999999999998E-3</v>
      </c>
      <c r="G1742" s="17"/>
      <c r="H1742" s="81">
        <f t="shared" si="108"/>
        <v>1.69</v>
      </c>
      <c r="I1742" s="81">
        <f t="shared" si="109"/>
        <v>18.252915201168189</v>
      </c>
      <c r="K1742"/>
    </row>
    <row r="1743" spans="1:11" x14ac:dyDescent="0.25">
      <c r="A1743" s="14">
        <v>340.8</v>
      </c>
      <c r="B1743" s="14">
        <v>2.7360000000000002</v>
      </c>
      <c r="C1743" s="14">
        <v>2.61</v>
      </c>
      <c r="D1743" s="17"/>
      <c r="E1743" s="16">
        <f t="shared" si="106"/>
        <v>1.3028571428571429E-2</v>
      </c>
      <c r="F1743" s="17">
        <f t="shared" si="107"/>
        <v>-3.9085714285714288E-3</v>
      </c>
      <c r="G1743" s="17"/>
      <c r="H1743" s="81">
        <f t="shared" si="108"/>
        <v>1.6937142857142859</v>
      </c>
      <c r="I1743" s="81">
        <f t="shared" si="109"/>
        <v>18.323118721172683</v>
      </c>
      <c r="K1743"/>
    </row>
    <row r="1744" spans="1:11" x14ac:dyDescent="0.25">
      <c r="A1744" s="14">
        <v>341</v>
      </c>
      <c r="B1744" s="14">
        <v>2.742</v>
      </c>
      <c r="C1744" s="14">
        <v>2.63</v>
      </c>
      <c r="D1744" s="17"/>
      <c r="E1744" s="16">
        <f t="shared" si="106"/>
        <v>1.3057142857142857E-2</v>
      </c>
      <c r="F1744" s="17">
        <f t="shared" si="107"/>
        <v>-3.9171428571428569E-3</v>
      </c>
      <c r="G1744" s="17"/>
      <c r="H1744" s="81">
        <f t="shared" si="108"/>
        <v>1.6974285714285713</v>
      </c>
      <c r="I1744" s="81">
        <f t="shared" si="109"/>
        <v>18.463525761181668</v>
      </c>
      <c r="K1744"/>
    </row>
    <row r="1745" spans="1:11" x14ac:dyDescent="0.25">
      <c r="A1745" s="14">
        <v>341.2</v>
      </c>
      <c r="B1745" s="14">
        <v>2.7480000000000002</v>
      </c>
      <c r="C1745" s="14">
        <v>2.64</v>
      </c>
      <c r="D1745" s="17"/>
      <c r="E1745" s="16">
        <f t="shared" si="106"/>
        <v>1.3085714285714287E-2</v>
      </c>
      <c r="F1745" s="17">
        <f t="shared" si="107"/>
        <v>-3.9257142857142859E-3</v>
      </c>
      <c r="G1745" s="17"/>
      <c r="H1745" s="81">
        <f t="shared" si="108"/>
        <v>1.7011428571428573</v>
      </c>
      <c r="I1745" s="81">
        <f t="shared" si="109"/>
        <v>18.533729281186162</v>
      </c>
      <c r="K1745"/>
    </row>
    <row r="1746" spans="1:11" x14ac:dyDescent="0.25">
      <c r="A1746" s="14">
        <v>341.4</v>
      </c>
      <c r="B1746" s="14">
        <v>2.754</v>
      </c>
      <c r="C1746" s="14">
        <v>2.65</v>
      </c>
      <c r="D1746" s="17"/>
      <c r="E1746" s="16">
        <f t="shared" si="106"/>
        <v>1.3114285714285714E-2</v>
      </c>
      <c r="F1746" s="17">
        <f t="shared" si="107"/>
        <v>-3.9342857142857139E-3</v>
      </c>
      <c r="G1746" s="17"/>
      <c r="H1746" s="81">
        <f t="shared" si="108"/>
        <v>1.7048571428571426</v>
      </c>
      <c r="I1746" s="81">
        <f t="shared" si="109"/>
        <v>18.603932801190656</v>
      </c>
      <c r="K1746"/>
    </row>
    <row r="1747" spans="1:11" x14ac:dyDescent="0.25">
      <c r="A1747" s="14">
        <v>341.6</v>
      </c>
      <c r="B1747" s="14">
        <v>2.76</v>
      </c>
      <c r="C1747" s="14">
        <v>2.66</v>
      </c>
      <c r="D1747" s="17"/>
      <c r="E1747" s="16">
        <f t="shared" si="106"/>
        <v>1.3142857142857142E-2</v>
      </c>
      <c r="F1747" s="17">
        <f t="shared" si="107"/>
        <v>-3.942857142857142E-3</v>
      </c>
      <c r="G1747" s="17"/>
      <c r="H1747" s="81">
        <f t="shared" si="108"/>
        <v>1.7085714285714284</v>
      </c>
      <c r="I1747" s="81">
        <f t="shared" si="109"/>
        <v>18.674136321195146</v>
      </c>
      <c r="K1747"/>
    </row>
    <row r="1748" spans="1:11" x14ac:dyDescent="0.25">
      <c r="A1748" s="14">
        <v>341.8</v>
      </c>
      <c r="B1748" s="14">
        <v>2.766</v>
      </c>
      <c r="C1748" s="14">
        <v>2.68</v>
      </c>
      <c r="D1748" s="17"/>
      <c r="E1748" s="16">
        <f t="shared" si="106"/>
        <v>1.3171428571428572E-2</v>
      </c>
      <c r="F1748" s="17">
        <f t="shared" si="107"/>
        <v>-3.951428571428571E-3</v>
      </c>
      <c r="G1748" s="17"/>
      <c r="H1748" s="81">
        <f t="shared" si="108"/>
        <v>1.7122857142857142</v>
      </c>
      <c r="I1748" s="81">
        <f t="shared" si="109"/>
        <v>18.814543361204134</v>
      </c>
      <c r="K1748"/>
    </row>
    <row r="1749" spans="1:11" x14ac:dyDescent="0.25">
      <c r="A1749" s="14">
        <v>342</v>
      </c>
      <c r="B1749" s="14">
        <v>2.7719999999999998</v>
      </c>
      <c r="C1749" s="14">
        <v>2.69</v>
      </c>
      <c r="D1749" s="17"/>
      <c r="E1749" s="16">
        <f t="shared" si="106"/>
        <v>1.3199999999999998E-2</v>
      </c>
      <c r="F1749" s="17">
        <f t="shared" si="107"/>
        <v>-3.9599999999999991E-3</v>
      </c>
      <c r="G1749" s="17"/>
      <c r="H1749" s="81">
        <f t="shared" si="108"/>
        <v>1.7159999999999997</v>
      </c>
      <c r="I1749" s="81">
        <f t="shared" si="109"/>
        <v>18.884746881208628</v>
      </c>
      <c r="K1749"/>
    </row>
    <row r="1750" spans="1:11" x14ac:dyDescent="0.25">
      <c r="A1750" s="14">
        <v>342.2</v>
      </c>
      <c r="B1750" s="14">
        <v>2.778</v>
      </c>
      <c r="C1750" s="14">
        <v>2.7</v>
      </c>
      <c r="D1750" s="17"/>
      <c r="E1750" s="16">
        <f t="shared" si="106"/>
        <v>1.3228571428571428E-2</v>
      </c>
      <c r="F1750" s="17">
        <f t="shared" si="107"/>
        <v>-3.9685714285714281E-3</v>
      </c>
      <c r="G1750" s="17"/>
      <c r="H1750" s="81">
        <f t="shared" si="108"/>
        <v>1.7197142857142855</v>
      </c>
      <c r="I1750" s="81">
        <f t="shared" si="109"/>
        <v>18.954950401213118</v>
      </c>
      <c r="K1750"/>
    </row>
    <row r="1751" spans="1:11" x14ac:dyDescent="0.25">
      <c r="A1751" s="14">
        <v>342.4</v>
      </c>
      <c r="B1751" s="14">
        <v>2.79</v>
      </c>
      <c r="C1751" s="14">
        <v>2.71</v>
      </c>
      <c r="D1751" s="17"/>
      <c r="E1751" s="16">
        <f t="shared" si="106"/>
        <v>1.3285714285714286E-2</v>
      </c>
      <c r="F1751" s="17">
        <f t="shared" si="107"/>
        <v>-3.985714285714286E-3</v>
      </c>
      <c r="G1751" s="17"/>
      <c r="H1751" s="81">
        <f t="shared" si="108"/>
        <v>1.7271428571428573</v>
      </c>
      <c r="I1751" s="81">
        <f t="shared" si="109"/>
        <v>19.025153921217612</v>
      </c>
      <c r="K1751"/>
    </row>
    <row r="1752" spans="1:11" x14ac:dyDescent="0.25">
      <c r="A1752" s="14">
        <v>342.6</v>
      </c>
      <c r="B1752" s="14">
        <v>2.7959999999999998</v>
      </c>
      <c r="C1752" s="14">
        <v>2.72</v>
      </c>
      <c r="D1752" s="17"/>
      <c r="E1752" s="16">
        <f t="shared" si="106"/>
        <v>1.3314285714285714E-2</v>
      </c>
      <c r="F1752" s="17">
        <f t="shared" si="107"/>
        <v>-3.9942857142857141E-3</v>
      </c>
      <c r="G1752" s="17"/>
      <c r="H1752" s="81">
        <f t="shared" si="108"/>
        <v>1.7308571428571431</v>
      </c>
      <c r="I1752" s="81">
        <f t="shared" si="109"/>
        <v>19.095357441222106</v>
      </c>
      <c r="K1752"/>
    </row>
    <row r="1753" spans="1:11" x14ac:dyDescent="0.25">
      <c r="A1753" s="14">
        <v>342.8</v>
      </c>
      <c r="B1753" s="14">
        <v>2.8079999999999998</v>
      </c>
      <c r="C1753" s="14">
        <v>2.74</v>
      </c>
      <c r="D1753" s="17"/>
      <c r="E1753" s="16">
        <f t="shared" si="106"/>
        <v>1.3371428571428571E-2</v>
      </c>
      <c r="F1753" s="17">
        <f t="shared" si="107"/>
        <v>-4.0114285714285712E-3</v>
      </c>
      <c r="G1753" s="17"/>
      <c r="H1753" s="81">
        <f t="shared" si="108"/>
        <v>1.738285714285714</v>
      </c>
      <c r="I1753" s="81">
        <f t="shared" si="109"/>
        <v>19.23576448123109</v>
      </c>
      <c r="K1753"/>
    </row>
    <row r="1754" spans="1:11" x14ac:dyDescent="0.25">
      <c r="A1754" s="14">
        <v>343</v>
      </c>
      <c r="B1754" s="14">
        <v>2.8140000000000001</v>
      </c>
      <c r="C1754" s="14">
        <v>2.75</v>
      </c>
      <c r="D1754" s="17"/>
      <c r="E1754" s="16">
        <f t="shared" si="106"/>
        <v>1.34E-2</v>
      </c>
      <c r="F1754" s="17">
        <f t="shared" si="107"/>
        <v>-4.0200000000000001E-3</v>
      </c>
      <c r="G1754" s="17"/>
      <c r="H1754" s="81">
        <f t="shared" si="108"/>
        <v>1.7420000000000002</v>
      </c>
      <c r="I1754" s="81">
        <f t="shared" si="109"/>
        <v>19.305968001235584</v>
      </c>
      <c r="K1754"/>
    </row>
    <row r="1755" spans="1:11" x14ac:dyDescent="0.25">
      <c r="A1755" s="14">
        <v>343.2</v>
      </c>
      <c r="B1755" s="14">
        <v>2.8260000000000001</v>
      </c>
      <c r="C1755" s="14">
        <v>2.76</v>
      </c>
      <c r="D1755" s="17"/>
      <c r="E1755" s="16">
        <f t="shared" si="106"/>
        <v>1.3457142857142857E-2</v>
      </c>
      <c r="F1755" s="17">
        <f t="shared" si="107"/>
        <v>-4.0371428571428572E-3</v>
      </c>
      <c r="G1755" s="17"/>
      <c r="H1755" s="81">
        <f t="shared" si="108"/>
        <v>1.7494285714285711</v>
      </c>
      <c r="I1755" s="81">
        <f t="shared" si="109"/>
        <v>19.376171521240078</v>
      </c>
      <c r="K1755"/>
    </row>
    <row r="1756" spans="1:11" x14ac:dyDescent="0.25">
      <c r="A1756" s="14">
        <v>343.4</v>
      </c>
      <c r="B1756" s="14">
        <v>2.8319999999999999</v>
      </c>
      <c r="C1756" s="14">
        <v>2.77</v>
      </c>
      <c r="D1756" s="17"/>
      <c r="E1756" s="16">
        <f t="shared" si="106"/>
        <v>1.3485714285714285E-2</v>
      </c>
      <c r="F1756" s="17">
        <f t="shared" si="107"/>
        <v>-4.0457142857142853E-3</v>
      </c>
      <c r="G1756" s="17"/>
      <c r="H1756" s="81">
        <f t="shared" si="108"/>
        <v>1.7531428571428569</v>
      </c>
      <c r="I1756" s="81">
        <f t="shared" si="109"/>
        <v>19.446375041244572</v>
      </c>
      <c r="K1756"/>
    </row>
    <row r="1757" spans="1:11" x14ac:dyDescent="0.25">
      <c r="A1757" s="14">
        <v>343.6</v>
      </c>
      <c r="B1757" s="14">
        <v>2.8380000000000001</v>
      </c>
      <c r="C1757" s="14">
        <v>2.79</v>
      </c>
      <c r="D1757" s="17"/>
      <c r="E1757" s="16">
        <f t="shared" si="106"/>
        <v>1.3514285714285715E-2</v>
      </c>
      <c r="F1757" s="17">
        <f t="shared" si="107"/>
        <v>-4.0542857142857143E-3</v>
      </c>
      <c r="G1757" s="17"/>
      <c r="H1757" s="81">
        <f t="shared" si="108"/>
        <v>1.7568571428571429</v>
      </c>
      <c r="I1757" s="81">
        <f t="shared" si="109"/>
        <v>19.586782081253556</v>
      </c>
      <c r="K1757"/>
    </row>
    <row r="1758" spans="1:11" x14ac:dyDescent="0.25">
      <c r="A1758" s="14">
        <v>343.8</v>
      </c>
      <c r="B1758" s="14">
        <v>2.85</v>
      </c>
      <c r="C1758" s="14">
        <v>2.8</v>
      </c>
      <c r="D1758" s="17"/>
      <c r="E1758" s="16">
        <f t="shared" si="106"/>
        <v>1.3571428571428571E-2</v>
      </c>
      <c r="F1758" s="17">
        <f t="shared" si="107"/>
        <v>-4.0714285714285713E-3</v>
      </c>
      <c r="G1758" s="17"/>
      <c r="H1758" s="81">
        <f t="shared" si="108"/>
        <v>1.764285714285714</v>
      </c>
      <c r="I1758" s="81">
        <f t="shared" si="109"/>
        <v>19.65698560125805</v>
      </c>
      <c r="K1758"/>
    </row>
    <row r="1759" spans="1:11" x14ac:dyDescent="0.25">
      <c r="A1759" s="14">
        <v>344</v>
      </c>
      <c r="B1759" s="14">
        <v>2.8559999999999999</v>
      </c>
      <c r="C1759" s="14">
        <v>2.81</v>
      </c>
      <c r="D1759" s="17"/>
      <c r="E1759" s="16">
        <f t="shared" si="106"/>
        <v>1.3599999999999999E-2</v>
      </c>
      <c r="F1759" s="17">
        <f t="shared" si="107"/>
        <v>-4.0799999999999994E-3</v>
      </c>
      <c r="G1759" s="17"/>
      <c r="H1759" s="81">
        <f t="shared" si="108"/>
        <v>1.7679999999999998</v>
      </c>
      <c r="I1759" s="81">
        <f t="shared" si="109"/>
        <v>19.727189121262544</v>
      </c>
      <c r="K1759"/>
    </row>
    <row r="1760" spans="1:11" x14ac:dyDescent="0.25">
      <c r="A1760" s="14">
        <v>344.2</v>
      </c>
      <c r="B1760" s="14">
        <v>2.8620000000000001</v>
      </c>
      <c r="C1760" s="14">
        <v>2.82</v>
      </c>
      <c r="D1760" s="17"/>
      <c r="E1760" s="16">
        <f t="shared" si="106"/>
        <v>1.3628571428571429E-2</v>
      </c>
      <c r="F1760" s="17">
        <f t="shared" si="107"/>
        <v>-4.0885714285714284E-3</v>
      </c>
      <c r="G1760" s="17"/>
      <c r="H1760" s="81">
        <f t="shared" si="108"/>
        <v>1.7717142857142858</v>
      </c>
      <c r="I1760" s="81">
        <f t="shared" si="109"/>
        <v>19.797392641267034</v>
      </c>
      <c r="K1760"/>
    </row>
    <row r="1761" spans="1:11" x14ac:dyDescent="0.25">
      <c r="A1761" s="14">
        <v>344.4</v>
      </c>
      <c r="B1761" s="14">
        <v>2.8679999999999999</v>
      </c>
      <c r="C1761" s="14">
        <v>2.83</v>
      </c>
      <c r="D1761" s="17"/>
      <c r="E1761" s="16">
        <f t="shared" si="106"/>
        <v>1.3657142857142857E-2</v>
      </c>
      <c r="F1761" s="17">
        <f t="shared" si="107"/>
        <v>-4.0971428571428574E-3</v>
      </c>
      <c r="G1761" s="17"/>
      <c r="H1761" s="81">
        <f t="shared" si="108"/>
        <v>1.7754285714285716</v>
      </c>
      <c r="I1761" s="81">
        <f t="shared" si="109"/>
        <v>19.867596161271528</v>
      </c>
      <c r="K1761"/>
    </row>
    <row r="1762" spans="1:11" x14ac:dyDescent="0.25">
      <c r="A1762" s="14">
        <v>344.6</v>
      </c>
      <c r="B1762" s="14">
        <v>2.8679999999999999</v>
      </c>
      <c r="C1762" s="14">
        <v>2.84</v>
      </c>
      <c r="D1762" s="17"/>
      <c r="E1762" s="16">
        <f t="shared" si="106"/>
        <v>1.3657142857142857E-2</v>
      </c>
      <c r="F1762" s="17">
        <f t="shared" si="107"/>
        <v>-4.0971428571428574E-3</v>
      </c>
      <c r="G1762" s="17"/>
      <c r="H1762" s="81">
        <f t="shared" si="108"/>
        <v>1.7754285714285716</v>
      </c>
      <c r="I1762" s="81">
        <f t="shared" si="109"/>
        <v>19.937799681276022</v>
      </c>
      <c r="K1762"/>
    </row>
    <row r="1763" spans="1:11" x14ac:dyDescent="0.25">
      <c r="A1763" s="14">
        <v>344.8</v>
      </c>
      <c r="B1763" s="14">
        <v>2.8740000000000001</v>
      </c>
      <c r="C1763" s="14">
        <v>2.85</v>
      </c>
      <c r="D1763" s="17"/>
      <c r="E1763" s="16">
        <f t="shared" si="106"/>
        <v>1.3685714285714285E-2</v>
      </c>
      <c r="F1763" s="17">
        <f t="shared" si="107"/>
        <v>-4.1057142857142855E-3</v>
      </c>
      <c r="G1763" s="17"/>
      <c r="H1763" s="81">
        <f t="shared" si="108"/>
        <v>1.7791428571428569</v>
      </c>
      <c r="I1763" s="81">
        <f t="shared" si="109"/>
        <v>20.008003201280516</v>
      </c>
      <c r="K1763"/>
    </row>
    <row r="1764" spans="1:11" x14ac:dyDescent="0.25">
      <c r="A1764" s="14">
        <v>345</v>
      </c>
      <c r="B1764" s="14">
        <v>2.8740000000000001</v>
      </c>
      <c r="C1764" s="14">
        <v>2.86</v>
      </c>
      <c r="D1764" s="17"/>
      <c r="E1764" s="16">
        <f t="shared" si="106"/>
        <v>1.3685714285714285E-2</v>
      </c>
      <c r="F1764" s="17">
        <f t="shared" si="107"/>
        <v>-4.1057142857142855E-3</v>
      </c>
      <c r="G1764" s="17"/>
      <c r="H1764" s="81">
        <f t="shared" si="108"/>
        <v>1.7791428571428569</v>
      </c>
      <c r="I1764" s="81">
        <f t="shared" si="109"/>
        <v>20.078206721285007</v>
      </c>
      <c r="K1764"/>
    </row>
    <row r="1765" spans="1:11" x14ac:dyDescent="0.25">
      <c r="A1765" s="14">
        <v>345.2</v>
      </c>
      <c r="B1765" s="14">
        <v>2.88</v>
      </c>
      <c r="C1765" s="14">
        <v>2.88</v>
      </c>
      <c r="D1765" s="17"/>
      <c r="E1765" s="16">
        <f t="shared" si="106"/>
        <v>1.3714285714285714E-2</v>
      </c>
      <c r="F1765" s="17">
        <f t="shared" si="107"/>
        <v>-4.1142857142857136E-3</v>
      </c>
      <c r="G1765" s="17"/>
      <c r="H1765" s="81">
        <f t="shared" si="108"/>
        <v>1.7828571428571427</v>
      </c>
      <c r="I1765" s="81">
        <f t="shared" si="109"/>
        <v>20.218613761293994</v>
      </c>
      <c r="K1765"/>
    </row>
    <row r="1766" spans="1:11" x14ac:dyDescent="0.25">
      <c r="A1766" s="14">
        <v>345.4</v>
      </c>
      <c r="B1766" s="14">
        <v>2.8860000000000001</v>
      </c>
      <c r="C1766" s="14">
        <v>2.89</v>
      </c>
      <c r="D1766" s="17"/>
      <c r="E1766" s="16">
        <f t="shared" si="106"/>
        <v>1.3742857142857143E-2</v>
      </c>
      <c r="F1766" s="17">
        <f t="shared" si="107"/>
        <v>-4.1228571428571425E-3</v>
      </c>
      <c r="G1766" s="17"/>
      <c r="H1766" s="81">
        <f t="shared" si="108"/>
        <v>1.7865714285714287</v>
      </c>
      <c r="I1766" s="81">
        <f t="shared" si="109"/>
        <v>20.288817281298488</v>
      </c>
      <c r="K1766"/>
    </row>
    <row r="1767" spans="1:11" x14ac:dyDescent="0.25">
      <c r="A1767" s="14">
        <v>345.6</v>
      </c>
      <c r="B1767" s="14">
        <v>2.8919999999999999</v>
      </c>
      <c r="C1767" s="14">
        <v>2.9</v>
      </c>
      <c r="D1767" s="17"/>
      <c r="E1767" s="16">
        <f t="shared" ref="E1767:E1830" si="110">B1767/$K$9</f>
        <v>1.3771428571428572E-2</v>
      </c>
      <c r="F1767" s="17">
        <f t="shared" ref="F1767:F1830" si="111">(-1)*($K$16*E1767)</f>
        <v>-4.1314285714285715E-3</v>
      </c>
      <c r="G1767" s="17"/>
      <c r="H1767" s="81">
        <f t="shared" ref="H1767:H1830" si="112" xml:space="preserve"> (E1767-F1767)*100</f>
        <v>1.7902857142857145</v>
      </c>
      <c r="I1767" s="81">
        <f t="shared" ref="I1767:I1830" si="113">C1767*1000/(2*$K$8*$K$10)</f>
        <v>20.359020801302979</v>
      </c>
      <c r="K1767"/>
    </row>
    <row r="1768" spans="1:11" x14ac:dyDescent="0.25">
      <c r="A1768" s="14">
        <v>345.8</v>
      </c>
      <c r="B1768" s="14">
        <v>2.9039999999999999</v>
      </c>
      <c r="C1768" s="14">
        <v>2.91</v>
      </c>
      <c r="D1768" s="17"/>
      <c r="E1768" s="16">
        <f t="shared" si="110"/>
        <v>1.3828571428571428E-2</v>
      </c>
      <c r="F1768" s="17">
        <f t="shared" si="111"/>
        <v>-4.1485714285714285E-3</v>
      </c>
      <c r="G1768" s="17"/>
      <c r="H1768" s="81">
        <f t="shared" si="112"/>
        <v>1.7977142857142858</v>
      </c>
      <c r="I1768" s="81">
        <f t="shared" si="113"/>
        <v>20.429224321307473</v>
      </c>
      <c r="K1768"/>
    </row>
    <row r="1769" spans="1:11" x14ac:dyDescent="0.25">
      <c r="A1769" s="14">
        <v>346</v>
      </c>
      <c r="B1769" s="14">
        <v>2.9159999999999999</v>
      </c>
      <c r="C1769" s="14">
        <v>2.92</v>
      </c>
      <c r="D1769" s="17"/>
      <c r="E1769" s="16">
        <f t="shared" si="110"/>
        <v>1.3885714285714286E-2</v>
      </c>
      <c r="F1769" s="17">
        <f t="shared" si="111"/>
        <v>-4.1657142857142856E-3</v>
      </c>
      <c r="G1769" s="17"/>
      <c r="H1769" s="81">
        <f t="shared" si="112"/>
        <v>1.8051428571428572</v>
      </c>
      <c r="I1769" s="81">
        <f t="shared" si="113"/>
        <v>20.499427841311967</v>
      </c>
      <c r="K1769"/>
    </row>
    <row r="1770" spans="1:11" x14ac:dyDescent="0.25">
      <c r="A1770" s="14">
        <v>346.2</v>
      </c>
      <c r="B1770" s="14">
        <v>2.9220000000000002</v>
      </c>
      <c r="C1770" s="14">
        <v>2.93</v>
      </c>
      <c r="D1770" s="17"/>
      <c r="E1770" s="16">
        <f t="shared" si="110"/>
        <v>1.3914285714285716E-2</v>
      </c>
      <c r="F1770" s="17">
        <f t="shared" si="111"/>
        <v>-4.1742857142857146E-3</v>
      </c>
      <c r="G1770" s="17"/>
      <c r="H1770" s="81">
        <f t="shared" si="112"/>
        <v>1.8088571428571429</v>
      </c>
      <c r="I1770" s="81">
        <f t="shared" si="113"/>
        <v>20.569631361316461</v>
      </c>
      <c r="K1770"/>
    </row>
    <row r="1771" spans="1:11" x14ac:dyDescent="0.25">
      <c r="A1771" s="14">
        <v>346.4</v>
      </c>
      <c r="B1771" s="14">
        <v>2.9279999999999999</v>
      </c>
      <c r="C1771" s="14">
        <v>2.94</v>
      </c>
      <c r="D1771" s="17"/>
      <c r="E1771" s="16">
        <f t="shared" si="110"/>
        <v>1.3942857142857142E-2</v>
      </c>
      <c r="F1771" s="17">
        <f t="shared" si="111"/>
        <v>-4.1828571428571427E-3</v>
      </c>
      <c r="G1771" s="17"/>
      <c r="H1771" s="81">
        <f t="shared" si="112"/>
        <v>1.8125714285714287</v>
      </c>
      <c r="I1771" s="81">
        <f t="shared" si="113"/>
        <v>20.639834881320951</v>
      </c>
      <c r="K1771"/>
    </row>
    <row r="1772" spans="1:11" x14ac:dyDescent="0.25">
      <c r="A1772" s="14">
        <v>346.6</v>
      </c>
      <c r="B1772" s="14">
        <v>2.9340000000000002</v>
      </c>
      <c r="C1772" s="14">
        <v>2.95</v>
      </c>
      <c r="D1772" s="17"/>
      <c r="E1772" s="16">
        <f t="shared" si="110"/>
        <v>1.3971428571428572E-2</v>
      </c>
      <c r="F1772" s="17">
        <f t="shared" si="111"/>
        <v>-4.1914285714285716E-3</v>
      </c>
      <c r="G1772" s="17"/>
      <c r="H1772" s="81">
        <f t="shared" si="112"/>
        <v>1.8162857142857143</v>
      </c>
      <c r="I1772" s="81">
        <f t="shared" si="113"/>
        <v>20.710038401325445</v>
      </c>
      <c r="K1772"/>
    </row>
    <row r="1773" spans="1:11" x14ac:dyDescent="0.25">
      <c r="A1773" s="14">
        <v>346.8</v>
      </c>
      <c r="B1773" s="14">
        <v>2.9340000000000002</v>
      </c>
      <c r="C1773" s="14">
        <v>2.96</v>
      </c>
      <c r="D1773" s="17"/>
      <c r="E1773" s="16">
        <f t="shared" si="110"/>
        <v>1.3971428571428572E-2</v>
      </c>
      <c r="F1773" s="17">
        <f t="shared" si="111"/>
        <v>-4.1914285714285716E-3</v>
      </c>
      <c r="G1773" s="17"/>
      <c r="H1773" s="81">
        <f t="shared" si="112"/>
        <v>1.8162857142857143</v>
      </c>
      <c r="I1773" s="81">
        <f t="shared" si="113"/>
        <v>20.780241921329939</v>
      </c>
      <c r="K1773"/>
    </row>
    <row r="1774" spans="1:11" x14ac:dyDescent="0.25">
      <c r="A1774" s="14">
        <v>347</v>
      </c>
      <c r="B1774" s="14">
        <v>2.94</v>
      </c>
      <c r="C1774" s="14">
        <v>2.97</v>
      </c>
      <c r="D1774" s="17"/>
      <c r="E1774" s="16">
        <f t="shared" si="110"/>
        <v>1.4E-2</v>
      </c>
      <c r="F1774" s="17">
        <f t="shared" si="111"/>
        <v>-4.1999999999999997E-3</v>
      </c>
      <c r="G1774" s="17"/>
      <c r="H1774" s="81">
        <f t="shared" si="112"/>
        <v>1.82</v>
      </c>
      <c r="I1774" s="81">
        <f t="shared" si="113"/>
        <v>20.850445441334433</v>
      </c>
      <c r="K1774"/>
    </row>
    <row r="1775" spans="1:11" x14ac:dyDescent="0.25">
      <c r="A1775" s="14">
        <v>347.2</v>
      </c>
      <c r="B1775" s="14">
        <v>2.9460000000000002</v>
      </c>
      <c r="C1775" s="14">
        <v>2.99</v>
      </c>
      <c r="D1775" s="17"/>
      <c r="E1775" s="16">
        <f t="shared" si="110"/>
        <v>1.402857142857143E-2</v>
      </c>
      <c r="F1775" s="17">
        <f t="shared" si="111"/>
        <v>-4.2085714285714287E-3</v>
      </c>
      <c r="G1775" s="17"/>
      <c r="H1775" s="81">
        <f t="shared" si="112"/>
        <v>1.8237142857142858</v>
      </c>
      <c r="I1775" s="81">
        <f t="shared" si="113"/>
        <v>20.990852481343417</v>
      </c>
      <c r="K1775"/>
    </row>
    <row r="1776" spans="1:11" x14ac:dyDescent="0.25">
      <c r="A1776" s="14">
        <v>347.4</v>
      </c>
      <c r="B1776" s="14">
        <v>2.952</v>
      </c>
      <c r="C1776" s="14">
        <v>3</v>
      </c>
      <c r="D1776" s="17"/>
      <c r="E1776" s="16">
        <f t="shared" si="110"/>
        <v>1.4057142857142857E-2</v>
      </c>
      <c r="F1776" s="17">
        <f t="shared" si="111"/>
        <v>-4.2171428571428568E-3</v>
      </c>
      <c r="G1776" s="17"/>
      <c r="H1776" s="81">
        <f t="shared" si="112"/>
        <v>1.8274285714285714</v>
      </c>
      <c r="I1776" s="81">
        <f t="shared" si="113"/>
        <v>21.061056001347911</v>
      </c>
      <c r="K1776"/>
    </row>
    <row r="1777" spans="1:11" x14ac:dyDescent="0.25">
      <c r="A1777" s="14">
        <v>347.6</v>
      </c>
      <c r="B1777" s="14">
        <v>2.9580000000000002</v>
      </c>
      <c r="C1777" s="14">
        <v>3.01</v>
      </c>
      <c r="D1777" s="17"/>
      <c r="E1777" s="16">
        <f t="shared" si="110"/>
        <v>1.4085714285714286E-2</v>
      </c>
      <c r="F1777" s="17">
        <f t="shared" si="111"/>
        <v>-4.2257142857142858E-3</v>
      </c>
      <c r="G1777" s="17"/>
      <c r="H1777" s="81">
        <f t="shared" si="112"/>
        <v>1.8311428571428572</v>
      </c>
      <c r="I1777" s="81">
        <f t="shared" si="113"/>
        <v>21.131259521352401</v>
      </c>
      <c r="K1777"/>
    </row>
    <row r="1778" spans="1:11" x14ac:dyDescent="0.25">
      <c r="A1778" s="14">
        <v>347.8</v>
      </c>
      <c r="B1778" s="14">
        <v>2.964</v>
      </c>
      <c r="C1778" s="14">
        <v>3.03</v>
      </c>
      <c r="D1778" s="17"/>
      <c r="E1778" s="16">
        <f t="shared" si="110"/>
        <v>1.4114285714285715E-2</v>
      </c>
      <c r="F1778" s="17">
        <f t="shared" si="111"/>
        <v>-4.2342857142857139E-3</v>
      </c>
      <c r="G1778" s="17"/>
      <c r="H1778" s="81">
        <f t="shared" si="112"/>
        <v>1.834857142857143</v>
      </c>
      <c r="I1778" s="81">
        <f t="shared" si="113"/>
        <v>21.271666561361389</v>
      </c>
      <c r="K1778"/>
    </row>
    <row r="1779" spans="1:11" x14ac:dyDescent="0.25">
      <c r="A1779" s="14">
        <v>348</v>
      </c>
      <c r="B1779" s="14">
        <v>2.97</v>
      </c>
      <c r="C1779" s="14">
        <v>3.04</v>
      </c>
      <c r="D1779" s="17"/>
      <c r="E1779" s="16">
        <f t="shared" si="110"/>
        <v>1.4142857142857145E-2</v>
      </c>
      <c r="F1779" s="17">
        <f t="shared" si="111"/>
        <v>-4.2428571428571428E-3</v>
      </c>
      <c r="G1779" s="17"/>
      <c r="H1779" s="81">
        <f t="shared" si="112"/>
        <v>1.8385714285714287</v>
      </c>
      <c r="I1779" s="81">
        <f t="shared" si="113"/>
        <v>21.341870081365883</v>
      </c>
      <c r="K1779"/>
    </row>
    <row r="1780" spans="1:11" x14ac:dyDescent="0.25">
      <c r="A1780" s="14">
        <v>348.2</v>
      </c>
      <c r="B1780" s="14">
        <v>2.976</v>
      </c>
      <c r="C1780" s="14">
        <v>3.05</v>
      </c>
      <c r="D1780" s="17"/>
      <c r="E1780" s="16">
        <f t="shared" si="110"/>
        <v>1.4171428571428571E-2</v>
      </c>
      <c r="F1780" s="17">
        <f t="shared" si="111"/>
        <v>-4.2514285714285709E-3</v>
      </c>
      <c r="G1780" s="17"/>
      <c r="H1780" s="81">
        <f t="shared" si="112"/>
        <v>1.8422857142857143</v>
      </c>
      <c r="I1780" s="81">
        <f t="shared" si="113"/>
        <v>21.412073601370373</v>
      </c>
      <c r="K1780"/>
    </row>
    <row r="1781" spans="1:11" x14ac:dyDescent="0.25">
      <c r="A1781" s="14">
        <v>348.4</v>
      </c>
      <c r="B1781" s="14">
        <v>2.9820000000000002</v>
      </c>
      <c r="C1781" s="14">
        <v>3.06</v>
      </c>
      <c r="D1781" s="17"/>
      <c r="E1781" s="16">
        <f t="shared" si="110"/>
        <v>1.4200000000000001E-2</v>
      </c>
      <c r="F1781" s="17">
        <f t="shared" si="111"/>
        <v>-4.2599999999999999E-3</v>
      </c>
      <c r="G1781" s="17"/>
      <c r="H1781" s="81">
        <f t="shared" si="112"/>
        <v>1.8460000000000001</v>
      </c>
      <c r="I1781" s="81">
        <f t="shared" si="113"/>
        <v>21.482277121374867</v>
      </c>
      <c r="K1781"/>
    </row>
    <row r="1782" spans="1:11" x14ac:dyDescent="0.25">
      <c r="A1782" s="14">
        <v>348.6</v>
      </c>
      <c r="B1782" s="14">
        <v>2.988</v>
      </c>
      <c r="C1782" s="14">
        <v>3.07</v>
      </c>
      <c r="D1782" s="17"/>
      <c r="E1782" s="16">
        <f t="shared" si="110"/>
        <v>1.4228571428571429E-2</v>
      </c>
      <c r="F1782" s="17">
        <f t="shared" si="111"/>
        <v>-4.2685714285714289E-3</v>
      </c>
      <c r="G1782" s="17"/>
      <c r="H1782" s="81">
        <f t="shared" si="112"/>
        <v>1.8497142857142859</v>
      </c>
      <c r="I1782" s="81">
        <f t="shared" si="113"/>
        <v>21.552480641379361</v>
      </c>
      <c r="K1782"/>
    </row>
    <row r="1783" spans="1:11" x14ac:dyDescent="0.25">
      <c r="A1783" s="14">
        <v>348.8</v>
      </c>
      <c r="B1783" s="14">
        <v>2.9940000000000002</v>
      </c>
      <c r="C1783" s="14">
        <v>3.08</v>
      </c>
      <c r="D1783" s="17"/>
      <c r="E1783" s="16">
        <f t="shared" si="110"/>
        <v>1.4257142857142859E-2</v>
      </c>
      <c r="F1783" s="17">
        <f t="shared" si="111"/>
        <v>-4.2771428571428578E-3</v>
      </c>
      <c r="G1783" s="17"/>
      <c r="H1783" s="81">
        <f t="shared" si="112"/>
        <v>1.8534285714285719</v>
      </c>
      <c r="I1783" s="81">
        <f t="shared" si="113"/>
        <v>21.622684161383855</v>
      </c>
      <c r="K1783"/>
    </row>
    <row r="1784" spans="1:11" x14ac:dyDescent="0.25">
      <c r="A1784" s="14">
        <v>349</v>
      </c>
      <c r="B1784" s="14">
        <v>3.0059999999999998</v>
      </c>
      <c r="C1784" s="14">
        <v>3.09</v>
      </c>
      <c r="D1784" s="17"/>
      <c r="E1784" s="16">
        <f t="shared" si="110"/>
        <v>1.4314285714285713E-2</v>
      </c>
      <c r="F1784" s="17">
        <f t="shared" si="111"/>
        <v>-4.294285714285714E-3</v>
      </c>
      <c r="G1784" s="17"/>
      <c r="H1784" s="81">
        <f t="shared" si="112"/>
        <v>1.8608571428571425</v>
      </c>
      <c r="I1784" s="81">
        <f t="shared" si="113"/>
        <v>21.692887681388346</v>
      </c>
      <c r="K1784"/>
    </row>
    <row r="1785" spans="1:11" x14ac:dyDescent="0.25">
      <c r="A1785" s="14">
        <v>349.2</v>
      </c>
      <c r="B1785" s="14">
        <v>3.012</v>
      </c>
      <c r="C1785" s="14">
        <v>3.11</v>
      </c>
      <c r="D1785" s="17"/>
      <c r="E1785" s="16">
        <f t="shared" si="110"/>
        <v>1.4342857142857143E-2</v>
      </c>
      <c r="F1785" s="17">
        <f t="shared" si="111"/>
        <v>-4.302857142857143E-3</v>
      </c>
      <c r="G1785" s="17"/>
      <c r="H1785" s="81">
        <f t="shared" si="112"/>
        <v>1.8645714285714285</v>
      </c>
      <c r="I1785" s="81">
        <f t="shared" si="113"/>
        <v>21.833294721397333</v>
      </c>
      <c r="K1785"/>
    </row>
    <row r="1786" spans="1:11" x14ac:dyDescent="0.25">
      <c r="A1786" s="14">
        <v>349.4</v>
      </c>
      <c r="B1786" s="14">
        <v>3.0179999999999998</v>
      </c>
      <c r="C1786" s="14">
        <v>3.12</v>
      </c>
      <c r="D1786" s="17"/>
      <c r="E1786" s="16">
        <f t="shared" si="110"/>
        <v>1.437142857142857E-2</v>
      </c>
      <c r="F1786" s="17">
        <f t="shared" si="111"/>
        <v>-4.3114285714285711E-3</v>
      </c>
      <c r="G1786" s="17"/>
      <c r="H1786" s="81">
        <f t="shared" si="112"/>
        <v>1.8682857142857139</v>
      </c>
      <c r="I1786" s="81">
        <f t="shared" si="113"/>
        <v>21.903498241401827</v>
      </c>
      <c r="K1786"/>
    </row>
    <row r="1787" spans="1:11" x14ac:dyDescent="0.25">
      <c r="A1787" s="14">
        <v>349.6</v>
      </c>
      <c r="B1787" s="14">
        <v>3.024</v>
      </c>
      <c r="C1787" s="14">
        <v>3.13</v>
      </c>
      <c r="D1787" s="17"/>
      <c r="E1787" s="16">
        <f t="shared" si="110"/>
        <v>1.44E-2</v>
      </c>
      <c r="F1787" s="17">
        <f t="shared" si="111"/>
        <v>-4.3200000000000001E-3</v>
      </c>
      <c r="G1787" s="17"/>
      <c r="H1787" s="81">
        <f t="shared" si="112"/>
        <v>1.8720000000000001</v>
      </c>
      <c r="I1787" s="81">
        <f t="shared" si="113"/>
        <v>21.973701761406318</v>
      </c>
      <c r="K1787"/>
    </row>
    <row r="1788" spans="1:11" x14ac:dyDescent="0.25">
      <c r="A1788" s="14">
        <v>349.8</v>
      </c>
      <c r="B1788" s="14">
        <v>3.03</v>
      </c>
      <c r="C1788" s="14">
        <v>3.14</v>
      </c>
      <c r="D1788" s="17"/>
      <c r="E1788" s="16">
        <f t="shared" si="110"/>
        <v>1.4428571428571428E-2</v>
      </c>
      <c r="F1788" s="17">
        <f t="shared" si="111"/>
        <v>-4.3285714285714282E-3</v>
      </c>
      <c r="G1788" s="17"/>
      <c r="H1788" s="81">
        <f t="shared" si="112"/>
        <v>1.8757142857142854</v>
      </c>
      <c r="I1788" s="81">
        <f t="shared" si="113"/>
        <v>22.043905281410812</v>
      </c>
      <c r="K1788"/>
    </row>
    <row r="1789" spans="1:11" x14ac:dyDescent="0.25">
      <c r="A1789" s="14">
        <v>350</v>
      </c>
      <c r="B1789" s="14">
        <v>3.036</v>
      </c>
      <c r="C1789" s="14">
        <v>3.15</v>
      </c>
      <c r="D1789" s="17"/>
      <c r="E1789" s="16">
        <f t="shared" si="110"/>
        <v>1.4457142857142858E-2</v>
      </c>
      <c r="F1789" s="17">
        <f t="shared" si="111"/>
        <v>-4.3371428571428571E-3</v>
      </c>
      <c r="G1789" s="17"/>
      <c r="H1789" s="81">
        <f t="shared" si="112"/>
        <v>1.8794285714285714</v>
      </c>
      <c r="I1789" s="81">
        <f t="shared" si="113"/>
        <v>22.114108801415306</v>
      </c>
      <c r="K1789"/>
    </row>
    <row r="1790" spans="1:11" x14ac:dyDescent="0.25">
      <c r="A1790" s="14">
        <v>350.2</v>
      </c>
      <c r="B1790" s="14">
        <v>3.0419999999999998</v>
      </c>
      <c r="C1790" s="14">
        <v>3.16</v>
      </c>
      <c r="D1790" s="17"/>
      <c r="E1790" s="16">
        <f t="shared" si="110"/>
        <v>1.4485714285714284E-2</v>
      </c>
      <c r="F1790" s="17">
        <f t="shared" si="111"/>
        <v>-4.3457142857142852E-3</v>
      </c>
      <c r="G1790" s="17"/>
      <c r="H1790" s="81">
        <f t="shared" si="112"/>
        <v>1.8831428571428568</v>
      </c>
      <c r="I1790" s="81">
        <f t="shared" si="113"/>
        <v>22.184312321419799</v>
      </c>
      <c r="K1790"/>
    </row>
    <row r="1791" spans="1:11" x14ac:dyDescent="0.25">
      <c r="A1791" s="14">
        <v>350.4</v>
      </c>
      <c r="B1791" s="14">
        <v>3.048</v>
      </c>
      <c r="C1791" s="14">
        <v>3.17</v>
      </c>
      <c r="D1791" s="17"/>
      <c r="E1791" s="16">
        <f t="shared" si="110"/>
        <v>1.4514285714285714E-2</v>
      </c>
      <c r="F1791" s="17">
        <f t="shared" si="111"/>
        <v>-4.3542857142857142E-3</v>
      </c>
      <c r="G1791" s="17"/>
      <c r="H1791" s="81">
        <f t="shared" si="112"/>
        <v>1.886857142857143</v>
      </c>
      <c r="I1791" s="81">
        <f t="shared" si="113"/>
        <v>22.25451584142429</v>
      </c>
      <c r="K1791"/>
    </row>
    <row r="1792" spans="1:11" x14ac:dyDescent="0.25">
      <c r="A1792" s="14">
        <v>350.6</v>
      </c>
      <c r="B1792" s="14">
        <v>3.0539999999999998</v>
      </c>
      <c r="C1792" s="14">
        <v>3.18</v>
      </c>
      <c r="D1792" s="17"/>
      <c r="E1792" s="16">
        <f t="shared" si="110"/>
        <v>1.4542857142857142E-2</v>
      </c>
      <c r="F1792" s="17">
        <f t="shared" si="111"/>
        <v>-4.3628571428571423E-3</v>
      </c>
      <c r="G1792" s="17"/>
      <c r="H1792" s="81">
        <f t="shared" si="112"/>
        <v>1.8905714285714283</v>
      </c>
      <c r="I1792" s="81">
        <f t="shared" si="113"/>
        <v>22.324719361428784</v>
      </c>
      <c r="K1792"/>
    </row>
    <row r="1793" spans="1:11" x14ac:dyDescent="0.25">
      <c r="A1793" s="14">
        <v>350.8</v>
      </c>
      <c r="B1793" s="14">
        <v>3.06</v>
      </c>
      <c r="C1793" s="14">
        <v>3.19</v>
      </c>
      <c r="D1793" s="17"/>
      <c r="E1793" s="16">
        <f t="shared" si="110"/>
        <v>1.4571428571428572E-2</v>
      </c>
      <c r="F1793" s="17">
        <f t="shared" si="111"/>
        <v>-4.3714285714285712E-3</v>
      </c>
      <c r="G1793" s="17"/>
      <c r="H1793" s="81">
        <f t="shared" si="112"/>
        <v>1.8942857142857144</v>
      </c>
      <c r="I1793" s="81">
        <f t="shared" si="113"/>
        <v>22.394922881433278</v>
      </c>
      <c r="K1793"/>
    </row>
    <row r="1794" spans="1:11" x14ac:dyDescent="0.25">
      <c r="A1794" s="14">
        <v>351</v>
      </c>
      <c r="B1794" s="14">
        <v>3.0659999999999998</v>
      </c>
      <c r="C1794" s="14">
        <v>3.21</v>
      </c>
      <c r="D1794" s="17"/>
      <c r="E1794" s="16">
        <f t="shared" si="110"/>
        <v>1.4599999999999998E-2</v>
      </c>
      <c r="F1794" s="17">
        <f t="shared" si="111"/>
        <v>-4.3799999999999993E-3</v>
      </c>
      <c r="G1794" s="17"/>
      <c r="H1794" s="81">
        <f t="shared" si="112"/>
        <v>1.8979999999999997</v>
      </c>
      <c r="I1794" s="81">
        <f t="shared" si="113"/>
        <v>22.535329921442262</v>
      </c>
      <c r="K1794"/>
    </row>
    <row r="1795" spans="1:11" x14ac:dyDescent="0.25">
      <c r="A1795" s="14">
        <v>351.2</v>
      </c>
      <c r="B1795" s="14">
        <v>3.0720000000000001</v>
      </c>
      <c r="C1795" s="14">
        <v>3.22</v>
      </c>
      <c r="D1795" s="17"/>
      <c r="E1795" s="16">
        <f t="shared" si="110"/>
        <v>1.4628571428571428E-2</v>
      </c>
      <c r="F1795" s="17">
        <f t="shared" si="111"/>
        <v>-4.3885714285714283E-3</v>
      </c>
      <c r="G1795" s="17"/>
      <c r="H1795" s="81">
        <f t="shared" si="112"/>
        <v>1.9017142857142857</v>
      </c>
      <c r="I1795" s="81">
        <f t="shared" si="113"/>
        <v>22.605533441446756</v>
      </c>
      <c r="K1795"/>
    </row>
    <row r="1796" spans="1:11" x14ac:dyDescent="0.25">
      <c r="A1796" s="14">
        <v>351.4</v>
      </c>
      <c r="B1796" s="14">
        <v>3.0720000000000001</v>
      </c>
      <c r="C1796" s="14">
        <v>3.23</v>
      </c>
      <c r="D1796" s="17"/>
      <c r="E1796" s="16">
        <f t="shared" si="110"/>
        <v>1.4628571428571428E-2</v>
      </c>
      <c r="F1796" s="17">
        <f t="shared" si="111"/>
        <v>-4.3885714285714283E-3</v>
      </c>
      <c r="G1796" s="17"/>
      <c r="H1796" s="81">
        <f t="shared" si="112"/>
        <v>1.9017142857142857</v>
      </c>
      <c r="I1796" s="81">
        <f t="shared" si="113"/>
        <v>22.67573696145125</v>
      </c>
      <c r="K1796"/>
    </row>
    <row r="1797" spans="1:11" x14ac:dyDescent="0.25">
      <c r="A1797" s="14">
        <v>351.6</v>
      </c>
      <c r="B1797" s="14">
        <v>3.0779999999999998</v>
      </c>
      <c r="C1797" s="14">
        <v>3.24</v>
      </c>
      <c r="D1797" s="17"/>
      <c r="E1797" s="16">
        <f t="shared" si="110"/>
        <v>1.4657142857142856E-2</v>
      </c>
      <c r="F1797" s="17">
        <f t="shared" si="111"/>
        <v>-4.3971428571428564E-3</v>
      </c>
      <c r="G1797" s="17"/>
      <c r="H1797" s="81">
        <f t="shared" si="112"/>
        <v>1.905428571428571</v>
      </c>
      <c r="I1797" s="81">
        <f t="shared" si="113"/>
        <v>22.745940481455744</v>
      </c>
      <c r="K1797"/>
    </row>
    <row r="1798" spans="1:11" x14ac:dyDescent="0.25">
      <c r="A1798" s="14">
        <v>351.8</v>
      </c>
      <c r="B1798" s="14">
        <v>3.0840000000000001</v>
      </c>
      <c r="C1798" s="14">
        <v>3.25</v>
      </c>
      <c r="D1798" s="17"/>
      <c r="E1798" s="16">
        <f t="shared" si="110"/>
        <v>1.4685714285714286E-2</v>
      </c>
      <c r="F1798" s="17">
        <f t="shared" si="111"/>
        <v>-4.4057142857142854E-3</v>
      </c>
      <c r="G1798" s="17"/>
      <c r="H1798" s="81">
        <f t="shared" si="112"/>
        <v>1.9091428571428573</v>
      </c>
      <c r="I1798" s="81">
        <f t="shared" si="113"/>
        <v>22.816144001460234</v>
      </c>
      <c r="K1798"/>
    </row>
    <row r="1799" spans="1:11" x14ac:dyDescent="0.25">
      <c r="A1799" s="14">
        <v>352</v>
      </c>
      <c r="B1799" s="14">
        <v>3.09</v>
      </c>
      <c r="C1799" s="14">
        <v>3.26</v>
      </c>
      <c r="D1799" s="17"/>
      <c r="E1799" s="16">
        <f t="shared" si="110"/>
        <v>1.4714285714285714E-2</v>
      </c>
      <c r="F1799" s="17">
        <f t="shared" si="111"/>
        <v>-4.4142857142857143E-3</v>
      </c>
      <c r="G1799" s="17"/>
      <c r="H1799" s="81">
        <f t="shared" si="112"/>
        <v>1.9128571428571428</v>
      </c>
      <c r="I1799" s="81">
        <f t="shared" si="113"/>
        <v>22.886347521464728</v>
      </c>
      <c r="K1799"/>
    </row>
    <row r="1800" spans="1:11" x14ac:dyDescent="0.25">
      <c r="A1800" s="14">
        <v>352.2</v>
      </c>
      <c r="B1800" s="14">
        <v>3.0960000000000001</v>
      </c>
      <c r="C1800" s="14">
        <v>3.28</v>
      </c>
      <c r="D1800" s="17"/>
      <c r="E1800" s="16">
        <f t="shared" si="110"/>
        <v>1.4742857142857143E-2</v>
      </c>
      <c r="F1800" s="17">
        <f t="shared" si="111"/>
        <v>-4.4228571428571424E-3</v>
      </c>
      <c r="G1800" s="17"/>
      <c r="H1800" s="81">
        <f t="shared" si="112"/>
        <v>1.9165714285714286</v>
      </c>
      <c r="I1800" s="81">
        <f t="shared" si="113"/>
        <v>23.026754561473716</v>
      </c>
      <c r="K1800"/>
    </row>
    <row r="1801" spans="1:11" x14ac:dyDescent="0.25">
      <c r="A1801" s="14">
        <v>352.4</v>
      </c>
      <c r="B1801" s="14">
        <v>3.1080000000000001</v>
      </c>
      <c r="C1801" s="14">
        <v>3.29</v>
      </c>
      <c r="D1801" s="17"/>
      <c r="E1801" s="16">
        <f t="shared" si="110"/>
        <v>1.4800000000000001E-2</v>
      </c>
      <c r="F1801" s="17">
        <f t="shared" si="111"/>
        <v>-4.4400000000000004E-3</v>
      </c>
      <c r="G1801" s="17"/>
      <c r="H1801" s="81">
        <f t="shared" si="112"/>
        <v>1.9239999999999999</v>
      </c>
      <c r="I1801" s="81">
        <f t="shared" si="113"/>
        <v>23.096958081478206</v>
      </c>
      <c r="K1801"/>
    </row>
    <row r="1802" spans="1:11" x14ac:dyDescent="0.25">
      <c r="A1802" s="14">
        <v>352.6</v>
      </c>
      <c r="B1802" s="14">
        <v>3.1139999999999999</v>
      </c>
      <c r="C1802" s="14">
        <v>3.3</v>
      </c>
      <c r="D1802" s="17"/>
      <c r="E1802" s="16">
        <f t="shared" si="110"/>
        <v>1.4828571428571429E-2</v>
      </c>
      <c r="F1802" s="17">
        <f t="shared" si="111"/>
        <v>-4.4485714285714285E-3</v>
      </c>
      <c r="G1802" s="17"/>
      <c r="H1802" s="81">
        <f t="shared" si="112"/>
        <v>1.9277142857142857</v>
      </c>
      <c r="I1802" s="81">
        <f t="shared" si="113"/>
        <v>23.1671616014827</v>
      </c>
      <c r="K1802"/>
    </row>
    <row r="1803" spans="1:11" x14ac:dyDescent="0.25">
      <c r="A1803" s="14">
        <v>352.8</v>
      </c>
      <c r="B1803" s="14">
        <v>3.1259999999999999</v>
      </c>
      <c r="C1803" s="14">
        <v>3.3</v>
      </c>
      <c r="D1803" s="17"/>
      <c r="E1803" s="16">
        <f t="shared" si="110"/>
        <v>1.4885714285714285E-2</v>
      </c>
      <c r="F1803" s="17">
        <f t="shared" si="111"/>
        <v>-4.4657142857142855E-3</v>
      </c>
      <c r="G1803" s="17"/>
      <c r="H1803" s="81">
        <f t="shared" si="112"/>
        <v>1.9351428571428571</v>
      </c>
      <c r="I1803" s="81">
        <f t="shared" si="113"/>
        <v>23.1671616014827</v>
      </c>
      <c r="K1803"/>
    </row>
    <row r="1804" spans="1:11" x14ac:dyDescent="0.25">
      <c r="A1804" s="14">
        <v>353</v>
      </c>
      <c r="B1804" s="14">
        <v>3.1320000000000001</v>
      </c>
      <c r="C1804" s="14">
        <v>3.31</v>
      </c>
      <c r="D1804" s="17"/>
      <c r="E1804" s="16">
        <f t="shared" si="110"/>
        <v>1.4914285714285715E-2</v>
      </c>
      <c r="F1804" s="17">
        <f t="shared" si="111"/>
        <v>-4.4742857142857145E-3</v>
      </c>
      <c r="G1804" s="17"/>
      <c r="H1804" s="81">
        <f t="shared" si="112"/>
        <v>1.9388571428571428</v>
      </c>
      <c r="I1804" s="81">
        <f t="shared" si="113"/>
        <v>23.237365121487194</v>
      </c>
      <c r="K1804"/>
    </row>
    <row r="1805" spans="1:11" x14ac:dyDescent="0.25">
      <c r="A1805" s="14">
        <v>353.2</v>
      </c>
      <c r="B1805" s="14">
        <v>3.1379999999999999</v>
      </c>
      <c r="C1805" s="14">
        <v>3.32</v>
      </c>
      <c r="D1805" s="17"/>
      <c r="E1805" s="16">
        <f t="shared" si="110"/>
        <v>1.4942857142857143E-2</v>
      </c>
      <c r="F1805" s="17">
        <f t="shared" si="111"/>
        <v>-4.4828571428571426E-3</v>
      </c>
      <c r="G1805" s="17"/>
      <c r="H1805" s="81">
        <f t="shared" si="112"/>
        <v>1.9425714285714286</v>
      </c>
      <c r="I1805" s="81">
        <f t="shared" si="113"/>
        <v>23.307568641491688</v>
      </c>
      <c r="K1805"/>
    </row>
    <row r="1806" spans="1:11" x14ac:dyDescent="0.25">
      <c r="A1806" s="14">
        <v>353.4</v>
      </c>
      <c r="B1806" s="14">
        <v>3.1440000000000001</v>
      </c>
      <c r="C1806" s="14">
        <v>3.33</v>
      </c>
      <c r="D1806" s="17"/>
      <c r="E1806" s="16">
        <f t="shared" si="110"/>
        <v>1.4971428571428571E-2</v>
      </c>
      <c r="F1806" s="17">
        <f t="shared" si="111"/>
        <v>-4.4914285714285716E-3</v>
      </c>
      <c r="G1806" s="17"/>
      <c r="H1806" s="81">
        <f t="shared" si="112"/>
        <v>1.9462857142857142</v>
      </c>
      <c r="I1806" s="81">
        <f t="shared" si="113"/>
        <v>23.377772161496178</v>
      </c>
      <c r="K1806"/>
    </row>
    <row r="1807" spans="1:11" x14ac:dyDescent="0.25">
      <c r="A1807" s="14">
        <v>353.6</v>
      </c>
      <c r="B1807" s="14">
        <v>3.15</v>
      </c>
      <c r="C1807" s="14">
        <v>3.34</v>
      </c>
      <c r="D1807" s="17"/>
      <c r="E1807" s="16">
        <f t="shared" si="110"/>
        <v>1.4999999999999999E-2</v>
      </c>
      <c r="F1807" s="17">
        <f t="shared" si="111"/>
        <v>-4.4999999999999997E-3</v>
      </c>
      <c r="G1807" s="17"/>
      <c r="H1807" s="81">
        <f t="shared" si="112"/>
        <v>1.95</v>
      </c>
      <c r="I1807" s="81">
        <f t="shared" si="113"/>
        <v>23.447975681500672</v>
      </c>
      <c r="K1807"/>
    </row>
    <row r="1808" spans="1:11" x14ac:dyDescent="0.25">
      <c r="A1808" s="14">
        <v>353.8</v>
      </c>
      <c r="B1808" s="14">
        <v>3.1560000000000001</v>
      </c>
      <c r="C1808" s="14">
        <v>3.35</v>
      </c>
      <c r="D1808" s="17"/>
      <c r="E1808" s="16">
        <f t="shared" si="110"/>
        <v>1.5028571428571429E-2</v>
      </c>
      <c r="F1808" s="17">
        <f t="shared" si="111"/>
        <v>-4.5085714285714286E-3</v>
      </c>
      <c r="G1808" s="17"/>
      <c r="H1808" s="81">
        <f t="shared" si="112"/>
        <v>1.9537142857142857</v>
      </c>
      <c r="I1808" s="81">
        <f t="shared" si="113"/>
        <v>23.518179201505166</v>
      </c>
      <c r="K1808"/>
    </row>
    <row r="1809" spans="1:11" x14ac:dyDescent="0.25">
      <c r="A1809" s="14">
        <v>354</v>
      </c>
      <c r="B1809" s="14">
        <v>3.1619999999999999</v>
      </c>
      <c r="C1809" s="14">
        <v>3.37</v>
      </c>
      <c r="D1809" s="17"/>
      <c r="E1809" s="16">
        <f t="shared" si="110"/>
        <v>1.5057142857142857E-2</v>
      </c>
      <c r="F1809" s="17">
        <f t="shared" si="111"/>
        <v>-4.5171428571428567E-3</v>
      </c>
      <c r="G1809" s="17"/>
      <c r="H1809" s="81">
        <f t="shared" si="112"/>
        <v>1.9574285714285715</v>
      </c>
      <c r="I1809" s="81">
        <f t="shared" si="113"/>
        <v>23.658586241514151</v>
      </c>
      <c r="K1809"/>
    </row>
    <row r="1810" spans="1:11" x14ac:dyDescent="0.25">
      <c r="A1810" s="14">
        <v>354.2</v>
      </c>
      <c r="B1810" s="14">
        <v>3.1680000000000001</v>
      </c>
      <c r="C1810" s="14">
        <v>3.38</v>
      </c>
      <c r="D1810" s="17"/>
      <c r="E1810" s="16">
        <f t="shared" si="110"/>
        <v>1.5085714285714286E-2</v>
      </c>
      <c r="F1810" s="17">
        <f t="shared" si="111"/>
        <v>-4.5257142857142857E-3</v>
      </c>
      <c r="G1810" s="17"/>
      <c r="H1810" s="81">
        <f t="shared" si="112"/>
        <v>1.9611428571428571</v>
      </c>
      <c r="I1810" s="81">
        <f t="shared" si="113"/>
        <v>23.728789761518644</v>
      </c>
      <c r="K1810"/>
    </row>
    <row r="1811" spans="1:11" x14ac:dyDescent="0.25">
      <c r="A1811" s="14">
        <v>354.4</v>
      </c>
      <c r="B1811" s="14">
        <v>3.1739999999999999</v>
      </c>
      <c r="C1811" s="14">
        <v>3.39</v>
      </c>
      <c r="D1811" s="17"/>
      <c r="E1811" s="16">
        <f t="shared" si="110"/>
        <v>1.5114285714285714E-2</v>
      </c>
      <c r="F1811" s="17">
        <f t="shared" si="111"/>
        <v>-4.5342857142857138E-3</v>
      </c>
      <c r="G1811" s="17"/>
      <c r="H1811" s="81">
        <f t="shared" si="112"/>
        <v>1.9648571428571429</v>
      </c>
      <c r="I1811" s="81">
        <f t="shared" si="113"/>
        <v>23.798993281523138</v>
      </c>
      <c r="K1811"/>
    </row>
    <row r="1812" spans="1:11" x14ac:dyDescent="0.25">
      <c r="A1812" s="14">
        <v>354.6</v>
      </c>
      <c r="B1812" s="14">
        <v>3.18</v>
      </c>
      <c r="C1812" s="14">
        <v>3.4</v>
      </c>
      <c r="D1812" s="17"/>
      <c r="E1812" s="16">
        <f t="shared" si="110"/>
        <v>1.5142857142857144E-2</v>
      </c>
      <c r="F1812" s="17">
        <f t="shared" si="111"/>
        <v>-4.5428571428571428E-3</v>
      </c>
      <c r="G1812" s="17"/>
      <c r="H1812" s="81">
        <f t="shared" si="112"/>
        <v>1.9685714285714286</v>
      </c>
      <c r="I1812" s="81">
        <f t="shared" si="113"/>
        <v>23.869196801527632</v>
      </c>
      <c r="K1812"/>
    </row>
    <row r="1813" spans="1:11" x14ac:dyDescent="0.25">
      <c r="A1813" s="14">
        <v>354.8</v>
      </c>
      <c r="B1813" s="14">
        <v>3.1920000000000002</v>
      </c>
      <c r="C1813" s="14">
        <v>3.41</v>
      </c>
      <c r="D1813" s="17"/>
      <c r="E1813" s="16">
        <f t="shared" si="110"/>
        <v>1.52E-2</v>
      </c>
      <c r="F1813" s="17">
        <f t="shared" si="111"/>
        <v>-4.5599999999999998E-3</v>
      </c>
      <c r="G1813" s="17"/>
      <c r="H1813" s="81">
        <f t="shared" si="112"/>
        <v>1.976</v>
      </c>
      <c r="I1813" s="81">
        <f t="shared" si="113"/>
        <v>23.939400321532123</v>
      </c>
      <c r="K1813"/>
    </row>
    <row r="1814" spans="1:11" x14ac:dyDescent="0.25">
      <c r="A1814" s="14">
        <v>355</v>
      </c>
      <c r="B1814" s="14">
        <v>3.198</v>
      </c>
      <c r="C1814" s="14">
        <v>3.43</v>
      </c>
      <c r="D1814" s="17"/>
      <c r="E1814" s="16">
        <f t="shared" si="110"/>
        <v>1.5228571428571428E-2</v>
      </c>
      <c r="F1814" s="17">
        <f t="shared" si="111"/>
        <v>-4.5685714285714279E-3</v>
      </c>
      <c r="G1814" s="17"/>
      <c r="H1814" s="81">
        <f t="shared" si="112"/>
        <v>1.9797142857142858</v>
      </c>
      <c r="I1814" s="81">
        <f t="shared" si="113"/>
        <v>24.079807361541111</v>
      </c>
      <c r="K1814"/>
    </row>
    <row r="1815" spans="1:11" x14ac:dyDescent="0.25">
      <c r="A1815" s="14">
        <v>355.2</v>
      </c>
      <c r="B1815" s="14">
        <v>3.2040000000000002</v>
      </c>
      <c r="C1815" s="14">
        <v>3.44</v>
      </c>
      <c r="D1815" s="17"/>
      <c r="E1815" s="16">
        <f t="shared" si="110"/>
        <v>1.5257142857142858E-2</v>
      </c>
      <c r="F1815" s="17">
        <f t="shared" si="111"/>
        <v>-4.5771428571428569E-3</v>
      </c>
      <c r="G1815" s="17"/>
      <c r="H1815" s="81">
        <f t="shared" si="112"/>
        <v>1.9834285714285713</v>
      </c>
      <c r="I1815" s="81">
        <f t="shared" si="113"/>
        <v>24.150010881545604</v>
      </c>
      <c r="K1815"/>
    </row>
    <row r="1816" spans="1:11" x14ac:dyDescent="0.25">
      <c r="A1816" s="14">
        <v>355.4</v>
      </c>
      <c r="B1816" s="14">
        <v>3.21</v>
      </c>
      <c r="C1816" s="14">
        <v>3.45</v>
      </c>
      <c r="D1816" s="17"/>
      <c r="E1816" s="16">
        <f t="shared" si="110"/>
        <v>1.5285714285714286E-2</v>
      </c>
      <c r="F1816" s="17">
        <f t="shared" si="111"/>
        <v>-4.5857142857142858E-3</v>
      </c>
      <c r="G1816" s="17"/>
      <c r="H1816" s="81">
        <f t="shared" si="112"/>
        <v>1.9871428571428571</v>
      </c>
      <c r="I1816" s="81">
        <f t="shared" si="113"/>
        <v>24.220214401550095</v>
      </c>
      <c r="K1816"/>
    </row>
    <row r="1817" spans="1:11" x14ac:dyDescent="0.25">
      <c r="A1817" s="14">
        <v>355.6</v>
      </c>
      <c r="B1817" s="14">
        <v>3.2160000000000002</v>
      </c>
      <c r="C1817" s="14">
        <v>3.46</v>
      </c>
      <c r="D1817" s="17"/>
      <c r="E1817" s="16">
        <f t="shared" si="110"/>
        <v>1.5314285714285716E-2</v>
      </c>
      <c r="F1817" s="17">
        <f t="shared" si="111"/>
        <v>-4.5942857142857148E-3</v>
      </c>
      <c r="G1817" s="17"/>
      <c r="H1817" s="81">
        <f t="shared" si="112"/>
        <v>1.9908571428571431</v>
      </c>
      <c r="I1817" s="81">
        <f t="shared" si="113"/>
        <v>24.290417921554589</v>
      </c>
      <c r="K1817"/>
    </row>
    <row r="1818" spans="1:11" x14ac:dyDescent="0.25">
      <c r="A1818" s="14">
        <v>355.8</v>
      </c>
      <c r="B1818" s="14">
        <v>3.222</v>
      </c>
      <c r="C1818" s="14">
        <v>3.47</v>
      </c>
      <c r="D1818" s="17"/>
      <c r="E1818" s="16">
        <f t="shared" si="110"/>
        <v>1.5342857142857142E-2</v>
      </c>
      <c r="F1818" s="17">
        <f t="shared" si="111"/>
        <v>-4.6028571428571429E-3</v>
      </c>
      <c r="G1818" s="17"/>
      <c r="H1818" s="81">
        <f t="shared" si="112"/>
        <v>1.9945714285714284</v>
      </c>
      <c r="I1818" s="81">
        <f t="shared" si="113"/>
        <v>24.360621441559083</v>
      </c>
      <c r="K1818"/>
    </row>
    <row r="1819" spans="1:11" x14ac:dyDescent="0.25">
      <c r="A1819" s="14">
        <v>356</v>
      </c>
      <c r="B1819" s="14">
        <v>3.2280000000000002</v>
      </c>
      <c r="C1819" s="14">
        <v>3.48</v>
      </c>
      <c r="D1819" s="17"/>
      <c r="E1819" s="16">
        <f t="shared" si="110"/>
        <v>1.5371428571428572E-2</v>
      </c>
      <c r="F1819" s="17">
        <f t="shared" si="111"/>
        <v>-4.6114285714285719E-3</v>
      </c>
      <c r="G1819" s="17"/>
      <c r="H1819" s="81">
        <f t="shared" si="112"/>
        <v>1.9982857142857142</v>
      </c>
      <c r="I1819" s="81">
        <f t="shared" si="113"/>
        <v>24.430824961563577</v>
      </c>
      <c r="K1819"/>
    </row>
    <row r="1820" spans="1:11" x14ac:dyDescent="0.25">
      <c r="A1820" s="14">
        <v>356.2</v>
      </c>
      <c r="B1820" s="14">
        <v>3.234</v>
      </c>
      <c r="C1820" s="14">
        <v>3.49</v>
      </c>
      <c r="D1820" s="17"/>
      <c r="E1820" s="16">
        <f t="shared" si="110"/>
        <v>1.54E-2</v>
      </c>
      <c r="F1820" s="17">
        <f t="shared" si="111"/>
        <v>-4.62E-3</v>
      </c>
      <c r="G1820" s="17"/>
      <c r="H1820" s="81">
        <f t="shared" si="112"/>
        <v>2.0019999999999998</v>
      </c>
      <c r="I1820" s="81">
        <f t="shared" si="113"/>
        <v>24.501028481568067</v>
      </c>
      <c r="K1820"/>
    </row>
    <row r="1821" spans="1:11" x14ac:dyDescent="0.25">
      <c r="A1821" s="14">
        <v>356.4</v>
      </c>
      <c r="B1821" s="14">
        <v>3.24</v>
      </c>
      <c r="C1821" s="14">
        <v>3.5</v>
      </c>
      <c r="D1821" s="17"/>
      <c r="E1821" s="16">
        <f t="shared" si="110"/>
        <v>1.542857142857143E-2</v>
      </c>
      <c r="F1821" s="17">
        <f t="shared" si="111"/>
        <v>-4.6285714285714289E-3</v>
      </c>
      <c r="G1821" s="17"/>
      <c r="H1821" s="81">
        <f t="shared" si="112"/>
        <v>2.0057142857142862</v>
      </c>
      <c r="I1821" s="81">
        <f t="shared" si="113"/>
        <v>24.571232001572561</v>
      </c>
      <c r="K1821"/>
    </row>
    <row r="1822" spans="1:11" x14ac:dyDescent="0.25">
      <c r="A1822" s="14">
        <v>356.6</v>
      </c>
      <c r="B1822" s="14">
        <v>3.24</v>
      </c>
      <c r="C1822" s="14">
        <v>3.51</v>
      </c>
      <c r="D1822" s="17"/>
      <c r="E1822" s="16">
        <f t="shared" si="110"/>
        <v>1.542857142857143E-2</v>
      </c>
      <c r="F1822" s="17">
        <f t="shared" si="111"/>
        <v>-4.6285714285714289E-3</v>
      </c>
      <c r="G1822" s="17"/>
      <c r="H1822" s="81">
        <f t="shared" si="112"/>
        <v>2.0057142857142862</v>
      </c>
      <c r="I1822" s="81">
        <f t="shared" si="113"/>
        <v>24.641435521577055</v>
      </c>
      <c r="K1822"/>
    </row>
    <row r="1823" spans="1:11" x14ac:dyDescent="0.25">
      <c r="A1823" s="14">
        <v>356.8</v>
      </c>
      <c r="B1823" s="14">
        <v>3.246</v>
      </c>
      <c r="C1823" s="14">
        <v>3.52</v>
      </c>
      <c r="D1823" s="17"/>
      <c r="E1823" s="16">
        <f t="shared" si="110"/>
        <v>1.5457142857142857E-2</v>
      </c>
      <c r="F1823" s="17">
        <f t="shared" si="111"/>
        <v>-4.637142857142857E-3</v>
      </c>
      <c r="G1823" s="17"/>
      <c r="H1823" s="81">
        <f t="shared" si="112"/>
        <v>2.0094285714285713</v>
      </c>
      <c r="I1823" s="81">
        <f t="shared" si="113"/>
        <v>24.711639041581549</v>
      </c>
      <c r="K1823"/>
    </row>
    <row r="1824" spans="1:11" x14ac:dyDescent="0.25">
      <c r="A1824" s="14">
        <v>357</v>
      </c>
      <c r="B1824" s="14">
        <v>3.2519999999999998</v>
      </c>
      <c r="C1824" s="14">
        <v>3.53</v>
      </c>
      <c r="D1824" s="17"/>
      <c r="E1824" s="16">
        <f t="shared" si="110"/>
        <v>1.5485714285714285E-2</v>
      </c>
      <c r="F1824" s="17">
        <f t="shared" si="111"/>
        <v>-4.6457142857142851E-3</v>
      </c>
      <c r="G1824" s="17"/>
      <c r="H1824" s="81">
        <f t="shared" si="112"/>
        <v>2.0131428571428569</v>
      </c>
      <c r="I1824" s="81">
        <f t="shared" si="113"/>
        <v>24.781842561586039</v>
      </c>
      <c r="K1824"/>
    </row>
    <row r="1825" spans="1:11" x14ac:dyDescent="0.25">
      <c r="A1825" s="14">
        <v>357.2</v>
      </c>
      <c r="B1825" s="14">
        <v>3.258</v>
      </c>
      <c r="C1825" s="14">
        <v>3.54</v>
      </c>
      <c r="D1825" s="17"/>
      <c r="E1825" s="16">
        <f t="shared" si="110"/>
        <v>1.5514285714285715E-2</v>
      </c>
      <c r="F1825" s="17">
        <f t="shared" si="111"/>
        <v>-4.6542857142857141E-3</v>
      </c>
      <c r="G1825" s="17"/>
      <c r="H1825" s="81">
        <f t="shared" si="112"/>
        <v>2.0168571428571429</v>
      </c>
      <c r="I1825" s="81">
        <f t="shared" si="113"/>
        <v>24.852046081590533</v>
      </c>
      <c r="K1825"/>
    </row>
    <row r="1826" spans="1:11" x14ac:dyDescent="0.25">
      <c r="A1826" s="14">
        <v>357.4</v>
      </c>
      <c r="B1826" s="14">
        <v>3.2639999999999998</v>
      </c>
      <c r="C1826" s="14">
        <v>3.55</v>
      </c>
      <c r="D1826" s="17"/>
      <c r="E1826" s="16">
        <f t="shared" si="110"/>
        <v>1.5542857142857141E-2</v>
      </c>
      <c r="F1826" s="17">
        <f t="shared" si="111"/>
        <v>-4.6628571428571422E-3</v>
      </c>
      <c r="G1826" s="17"/>
      <c r="H1826" s="81">
        <f t="shared" si="112"/>
        <v>2.0205714285714285</v>
      </c>
      <c r="I1826" s="81">
        <f t="shared" si="113"/>
        <v>24.922249601595027</v>
      </c>
      <c r="K1826"/>
    </row>
    <row r="1827" spans="1:11" x14ac:dyDescent="0.25">
      <c r="A1827" s="14">
        <v>357.6</v>
      </c>
      <c r="B1827" s="14">
        <v>3.2639999999999998</v>
      </c>
      <c r="C1827" s="14">
        <v>3.56</v>
      </c>
      <c r="D1827" s="17"/>
      <c r="E1827" s="16">
        <f t="shared" si="110"/>
        <v>1.5542857142857141E-2</v>
      </c>
      <c r="F1827" s="17">
        <f t="shared" si="111"/>
        <v>-4.6628571428571422E-3</v>
      </c>
      <c r="G1827" s="17"/>
      <c r="H1827" s="81">
        <f t="shared" si="112"/>
        <v>2.0205714285714285</v>
      </c>
      <c r="I1827" s="81">
        <f t="shared" si="113"/>
        <v>24.992453121599521</v>
      </c>
      <c r="K1827"/>
    </row>
    <row r="1828" spans="1:11" x14ac:dyDescent="0.25">
      <c r="A1828" s="14">
        <v>357.8</v>
      </c>
      <c r="B1828" s="14">
        <v>3.27</v>
      </c>
      <c r="C1828" s="14">
        <v>3.57</v>
      </c>
      <c r="D1828" s="17"/>
      <c r="E1828" s="16">
        <f t="shared" si="110"/>
        <v>1.5571428571428571E-2</v>
      </c>
      <c r="F1828" s="17">
        <f t="shared" si="111"/>
        <v>-4.6714285714285712E-3</v>
      </c>
      <c r="G1828" s="17"/>
      <c r="H1828" s="81">
        <f t="shared" si="112"/>
        <v>2.024285714285714</v>
      </c>
      <c r="I1828" s="81">
        <f t="shared" si="113"/>
        <v>25.062656641604011</v>
      </c>
      <c r="K1828"/>
    </row>
    <row r="1829" spans="1:11" x14ac:dyDescent="0.25">
      <c r="A1829" s="14">
        <v>358</v>
      </c>
      <c r="B1829" s="14">
        <v>3.282</v>
      </c>
      <c r="C1829" s="14">
        <v>3.58</v>
      </c>
      <c r="D1829" s="17"/>
      <c r="E1829" s="16">
        <f t="shared" si="110"/>
        <v>1.5628571428571429E-2</v>
      </c>
      <c r="F1829" s="17">
        <f t="shared" si="111"/>
        <v>-4.6885714285714282E-3</v>
      </c>
      <c r="G1829" s="17"/>
      <c r="H1829" s="81">
        <f t="shared" si="112"/>
        <v>2.0317142857142856</v>
      </c>
      <c r="I1829" s="81">
        <f t="shared" si="113"/>
        <v>25.132860161608505</v>
      </c>
      <c r="K1829"/>
    </row>
    <row r="1830" spans="1:11" x14ac:dyDescent="0.25">
      <c r="A1830" s="14">
        <v>358.2</v>
      </c>
      <c r="B1830" s="14">
        <v>3.2879999999999998</v>
      </c>
      <c r="C1830" s="14">
        <v>3.59</v>
      </c>
      <c r="D1830" s="17"/>
      <c r="E1830" s="16">
        <f t="shared" si="110"/>
        <v>1.5657142857142856E-2</v>
      </c>
      <c r="F1830" s="17">
        <f t="shared" si="111"/>
        <v>-4.6971428571428563E-3</v>
      </c>
      <c r="G1830" s="17"/>
      <c r="H1830" s="81">
        <f t="shared" si="112"/>
        <v>2.0354285714285716</v>
      </c>
      <c r="I1830" s="81">
        <f t="shared" si="113"/>
        <v>25.203063681612999</v>
      </c>
      <c r="K1830"/>
    </row>
    <row r="1831" spans="1:11" x14ac:dyDescent="0.25">
      <c r="A1831" s="14">
        <v>358.4</v>
      </c>
      <c r="B1831" s="14">
        <v>3.294</v>
      </c>
      <c r="C1831" s="14">
        <v>3.6</v>
      </c>
      <c r="D1831" s="17"/>
      <c r="E1831" s="16">
        <f t="shared" ref="E1831:E1894" si="114">B1831/$K$9</f>
        <v>1.5685714285714285E-2</v>
      </c>
      <c r="F1831" s="17">
        <f t="shared" ref="F1831:F1894" si="115">(-1)*($K$16*E1831)</f>
        <v>-4.7057142857142853E-3</v>
      </c>
      <c r="G1831" s="17"/>
      <c r="H1831" s="81">
        <f t="shared" ref="H1831:H1894" si="116" xml:space="preserve"> (E1831-F1831)*100</f>
        <v>2.0391428571428571</v>
      </c>
      <c r="I1831" s="81">
        <f t="shared" ref="I1831:I1894" si="117">C1831*1000/(2*$K$8*$K$10)</f>
        <v>25.273267201617493</v>
      </c>
      <c r="K1831"/>
    </row>
    <row r="1832" spans="1:11" x14ac:dyDescent="0.25">
      <c r="A1832" s="14">
        <v>358.6</v>
      </c>
      <c r="B1832" s="14">
        <v>3.3</v>
      </c>
      <c r="C1832" s="14">
        <v>3.61</v>
      </c>
      <c r="D1832" s="17"/>
      <c r="E1832" s="16">
        <f t="shared" si="114"/>
        <v>1.5714285714285712E-2</v>
      </c>
      <c r="F1832" s="17">
        <f t="shared" si="115"/>
        <v>-4.7142857142857134E-3</v>
      </c>
      <c r="G1832" s="17"/>
      <c r="H1832" s="81">
        <f t="shared" si="116"/>
        <v>2.0428571428571423</v>
      </c>
      <c r="I1832" s="81">
        <f t="shared" si="117"/>
        <v>25.343470721621983</v>
      </c>
      <c r="K1832"/>
    </row>
    <row r="1833" spans="1:11" x14ac:dyDescent="0.25">
      <c r="A1833" s="14">
        <v>358.8</v>
      </c>
      <c r="B1833" s="14">
        <v>3.306</v>
      </c>
      <c r="C1833" s="14">
        <v>3.62</v>
      </c>
      <c r="D1833" s="17"/>
      <c r="E1833" s="16">
        <f t="shared" si="114"/>
        <v>1.5742857142857142E-2</v>
      </c>
      <c r="F1833" s="17">
        <f t="shared" si="115"/>
        <v>-4.7228571428571424E-3</v>
      </c>
      <c r="G1833" s="17"/>
      <c r="H1833" s="81">
        <f t="shared" si="116"/>
        <v>2.0465714285714287</v>
      </c>
      <c r="I1833" s="81">
        <f t="shared" si="117"/>
        <v>25.413674241626477</v>
      </c>
      <c r="K1833"/>
    </row>
    <row r="1834" spans="1:11" x14ac:dyDescent="0.25">
      <c r="A1834" s="14">
        <v>359</v>
      </c>
      <c r="B1834" s="14">
        <v>3.3119999999999998</v>
      </c>
      <c r="C1834" s="14">
        <v>3.63</v>
      </c>
      <c r="D1834" s="17"/>
      <c r="E1834" s="16">
        <f t="shared" si="114"/>
        <v>1.5771428571428572E-2</v>
      </c>
      <c r="F1834" s="17">
        <f t="shared" si="115"/>
        <v>-4.7314285714285713E-3</v>
      </c>
      <c r="G1834" s="17"/>
      <c r="H1834" s="81">
        <f t="shared" si="116"/>
        <v>2.0502857142857143</v>
      </c>
      <c r="I1834" s="81">
        <f t="shared" si="117"/>
        <v>25.483877761630971</v>
      </c>
      <c r="K1834"/>
    </row>
    <row r="1835" spans="1:11" x14ac:dyDescent="0.25">
      <c r="A1835" s="14">
        <v>359.2</v>
      </c>
      <c r="B1835" s="14">
        <v>3.3180000000000001</v>
      </c>
      <c r="C1835" s="14">
        <v>3.64</v>
      </c>
      <c r="D1835" s="17"/>
      <c r="E1835" s="16">
        <f t="shared" si="114"/>
        <v>1.5800000000000002E-2</v>
      </c>
      <c r="F1835" s="17">
        <f t="shared" si="115"/>
        <v>-4.7400000000000003E-3</v>
      </c>
      <c r="G1835" s="17"/>
      <c r="H1835" s="81">
        <f t="shared" si="116"/>
        <v>2.0540000000000003</v>
      </c>
      <c r="I1835" s="81">
        <f t="shared" si="117"/>
        <v>25.554081281635465</v>
      </c>
      <c r="K1835"/>
    </row>
    <row r="1836" spans="1:11" x14ac:dyDescent="0.25">
      <c r="A1836" s="14">
        <v>359.4</v>
      </c>
      <c r="B1836" s="14">
        <v>3.3239999999999998</v>
      </c>
      <c r="C1836" s="14">
        <v>3.65</v>
      </c>
      <c r="D1836" s="17"/>
      <c r="E1836" s="16">
        <f t="shared" si="114"/>
        <v>1.5828571428571428E-2</v>
      </c>
      <c r="F1836" s="17">
        <f t="shared" si="115"/>
        <v>-4.7485714285714284E-3</v>
      </c>
      <c r="G1836" s="17"/>
      <c r="H1836" s="81">
        <f t="shared" si="116"/>
        <v>2.0577142857142858</v>
      </c>
      <c r="I1836" s="81">
        <f t="shared" si="117"/>
        <v>25.624284801639956</v>
      </c>
      <c r="K1836"/>
    </row>
    <row r="1837" spans="1:11" x14ac:dyDescent="0.25">
      <c r="A1837" s="14">
        <v>359.6</v>
      </c>
      <c r="B1837" s="14">
        <v>3.3359999999999999</v>
      </c>
      <c r="C1837" s="14">
        <v>3.66</v>
      </c>
      <c r="D1837" s="17"/>
      <c r="E1837" s="16">
        <f t="shared" si="114"/>
        <v>1.5885714285714284E-2</v>
      </c>
      <c r="F1837" s="17">
        <f t="shared" si="115"/>
        <v>-4.7657142857142855E-3</v>
      </c>
      <c r="G1837" s="17"/>
      <c r="H1837" s="81">
        <f t="shared" si="116"/>
        <v>2.0651428571428569</v>
      </c>
      <c r="I1837" s="81">
        <f t="shared" si="117"/>
        <v>25.69448832164445</v>
      </c>
      <c r="K1837"/>
    </row>
    <row r="1838" spans="1:11" x14ac:dyDescent="0.25">
      <c r="A1838" s="14">
        <v>359.8</v>
      </c>
      <c r="B1838" s="14">
        <v>3.3420000000000001</v>
      </c>
      <c r="C1838" s="14">
        <v>3.67</v>
      </c>
      <c r="D1838" s="17"/>
      <c r="E1838" s="16">
        <f t="shared" si="114"/>
        <v>1.5914285714285714E-2</v>
      </c>
      <c r="F1838" s="17">
        <f t="shared" si="115"/>
        <v>-4.7742857142857144E-3</v>
      </c>
      <c r="G1838" s="17"/>
      <c r="H1838" s="81">
        <f t="shared" si="116"/>
        <v>2.068857142857143</v>
      </c>
      <c r="I1838" s="81">
        <f t="shared" si="117"/>
        <v>25.764691841648943</v>
      </c>
      <c r="K1838"/>
    </row>
    <row r="1839" spans="1:11" x14ac:dyDescent="0.25">
      <c r="A1839" s="14">
        <v>360</v>
      </c>
      <c r="B1839" s="14">
        <v>3.3479999999999999</v>
      </c>
      <c r="C1839" s="14">
        <v>3.68</v>
      </c>
      <c r="D1839" s="17"/>
      <c r="E1839" s="16">
        <f t="shared" si="114"/>
        <v>1.5942857142857141E-2</v>
      </c>
      <c r="F1839" s="17">
        <f t="shared" si="115"/>
        <v>-4.7828571428571416E-3</v>
      </c>
      <c r="G1839" s="17"/>
      <c r="H1839" s="81">
        <f t="shared" si="116"/>
        <v>2.0725714285714281</v>
      </c>
      <c r="I1839" s="81">
        <f t="shared" si="117"/>
        <v>25.834895361653437</v>
      </c>
      <c r="K1839"/>
    </row>
    <row r="1840" spans="1:11" x14ac:dyDescent="0.25">
      <c r="A1840" s="14">
        <v>360.2</v>
      </c>
      <c r="B1840" s="14">
        <v>3.36</v>
      </c>
      <c r="C1840" s="14">
        <v>3.69</v>
      </c>
      <c r="D1840" s="17"/>
      <c r="E1840" s="16">
        <f t="shared" si="114"/>
        <v>1.6E-2</v>
      </c>
      <c r="F1840" s="17">
        <f t="shared" si="115"/>
        <v>-4.7999999999999996E-3</v>
      </c>
      <c r="G1840" s="17"/>
      <c r="H1840" s="81">
        <f t="shared" si="116"/>
        <v>2.08</v>
      </c>
      <c r="I1840" s="81">
        <f t="shared" si="117"/>
        <v>25.905098881657928</v>
      </c>
      <c r="K1840"/>
    </row>
    <row r="1841" spans="1:11" x14ac:dyDescent="0.25">
      <c r="A1841" s="14">
        <v>360.4</v>
      </c>
      <c r="B1841" s="14">
        <v>3.3660000000000001</v>
      </c>
      <c r="C1841" s="14">
        <v>3.7</v>
      </c>
      <c r="D1841" s="17"/>
      <c r="E1841" s="16">
        <f t="shared" si="114"/>
        <v>1.602857142857143E-2</v>
      </c>
      <c r="F1841" s="17">
        <f t="shared" si="115"/>
        <v>-4.8085714285714285E-3</v>
      </c>
      <c r="G1841" s="17"/>
      <c r="H1841" s="81">
        <f t="shared" si="116"/>
        <v>2.0837142857142861</v>
      </c>
      <c r="I1841" s="81">
        <f t="shared" si="117"/>
        <v>25.975302401662422</v>
      </c>
      <c r="K1841"/>
    </row>
    <row r="1842" spans="1:11" x14ac:dyDescent="0.25">
      <c r="A1842" s="14">
        <v>360.6</v>
      </c>
      <c r="B1842" s="14">
        <v>3.3780000000000001</v>
      </c>
      <c r="C1842" s="14">
        <v>3.72</v>
      </c>
      <c r="D1842" s="17"/>
      <c r="E1842" s="16">
        <f t="shared" si="114"/>
        <v>1.6085714285714287E-2</v>
      </c>
      <c r="F1842" s="17">
        <f t="shared" si="115"/>
        <v>-4.8257142857142856E-3</v>
      </c>
      <c r="G1842" s="17"/>
      <c r="H1842" s="81">
        <f t="shared" si="116"/>
        <v>2.0911428571428572</v>
      </c>
      <c r="I1842" s="81">
        <f t="shared" si="117"/>
        <v>26.11570944167141</v>
      </c>
      <c r="K1842"/>
    </row>
    <row r="1843" spans="1:11" x14ac:dyDescent="0.25">
      <c r="A1843" s="14">
        <v>360.8</v>
      </c>
      <c r="B1843" s="14">
        <v>3.3839999999999999</v>
      </c>
      <c r="C1843" s="14">
        <v>3.73</v>
      </c>
      <c r="D1843" s="17"/>
      <c r="E1843" s="16">
        <f t="shared" si="114"/>
        <v>1.6114285714285713E-2</v>
      </c>
      <c r="F1843" s="17">
        <f t="shared" si="115"/>
        <v>-4.8342857142857137E-3</v>
      </c>
      <c r="G1843" s="17"/>
      <c r="H1843" s="81">
        <f t="shared" si="116"/>
        <v>2.0948571428571428</v>
      </c>
      <c r="I1843" s="81">
        <f t="shared" si="117"/>
        <v>26.1859129616759</v>
      </c>
      <c r="K1843"/>
    </row>
    <row r="1844" spans="1:11" x14ac:dyDescent="0.25">
      <c r="A1844" s="14">
        <v>361</v>
      </c>
      <c r="B1844" s="14">
        <v>3.3959999999999999</v>
      </c>
      <c r="C1844" s="14">
        <v>3.74</v>
      </c>
      <c r="D1844" s="17"/>
      <c r="E1844" s="16">
        <f t="shared" si="114"/>
        <v>1.6171428571428573E-2</v>
      </c>
      <c r="F1844" s="17">
        <f t="shared" si="115"/>
        <v>-4.8514285714285716E-3</v>
      </c>
      <c r="G1844" s="17"/>
      <c r="H1844" s="81">
        <f t="shared" si="116"/>
        <v>2.1022857142857143</v>
      </c>
      <c r="I1844" s="81">
        <f t="shared" si="117"/>
        <v>26.256116481680394</v>
      </c>
      <c r="K1844"/>
    </row>
    <row r="1845" spans="1:11" x14ac:dyDescent="0.25">
      <c r="A1845" s="14">
        <v>361.2</v>
      </c>
      <c r="B1845" s="14">
        <v>3.4020000000000001</v>
      </c>
      <c r="C1845" s="14">
        <v>3.75</v>
      </c>
      <c r="D1845" s="17"/>
      <c r="E1845" s="16">
        <f t="shared" si="114"/>
        <v>1.6199999999999999E-2</v>
      </c>
      <c r="F1845" s="17">
        <f t="shared" si="115"/>
        <v>-4.8599999999999997E-3</v>
      </c>
      <c r="G1845" s="17"/>
      <c r="H1845" s="81">
        <f t="shared" si="116"/>
        <v>2.1059999999999999</v>
      </c>
      <c r="I1845" s="81">
        <f t="shared" si="117"/>
        <v>26.326320001684888</v>
      </c>
      <c r="K1845"/>
    </row>
    <row r="1846" spans="1:11" x14ac:dyDescent="0.25">
      <c r="A1846" s="14">
        <v>361.4</v>
      </c>
      <c r="B1846" s="14">
        <v>3.4079999999999999</v>
      </c>
      <c r="C1846" s="14">
        <v>3.76</v>
      </c>
      <c r="D1846" s="17"/>
      <c r="E1846" s="16">
        <f t="shared" si="114"/>
        <v>1.6228571428571429E-2</v>
      </c>
      <c r="F1846" s="17">
        <f t="shared" si="115"/>
        <v>-4.8685714285714287E-3</v>
      </c>
      <c r="G1846" s="17"/>
      <c r="H1846" s="81">
        <f t="shared" si="116"/>
        <v>2.1097142857142854</v>
      </c>
      <c r="I1846" s="81">
        <f t="shared" si="117"/>
        <v>26.396523521689382</v>
      </c>
      <c r="K1846"/>
    </row>
    <row r="1847" spans="1:11" x14ac:dyDescent="0.25">
      <c r="A1847" s="14">
        <v>361.6</v>
      </c>
      <c r="B1847" s="14">
        <v>3.4140000000000001</v>
      </c>
      <c r="C1847" s="14">
        <v>3.76</v>
      </c>
      <c r="D1847" s="17"/>
      <c r="E1847" s="16">
        <f t="shared" si="114"/>
        <v>1.6257142857142859E-2</v>
      </c>
      <c r="F1847" s="17">
        <f t="shared" si="115"/>
        <v>-4.8771428571428577E-3</v>
      </c>
      <c r="G1847" s="17"/>
      <c r="H1847" s="81">
        <f t="shared" si="116"/>
        <v>2.1134285714285719</v>
      </c>
      <c r="I1847" s="81">
        <f t="shared" si="117"/>
        <v>26.396523521689382</v>
      </c>
      <c r="K1847"/>
    </row>
    <row r="1848" spans="1:11" x14ac:dyDescent="0.25">
      <c r="A1848" s="14">
        <v>361.8</v>
      </c>
      <c r="B1848" s="14">
        <v>3.42</v>
      </c>
      <c r="C1848" s="14">
        <v>3.77</v>
      </c>
      <c r="D1848" s="17"/>
      <c r="E1848" s="16">
        <f t="shared" si="114"/>
        <v>1.6285714285714285E-2</v>
      </c>
      <c r="F1848" s="17">
        <f t="shared" si="115"/>
        <v>-4.8857142857142858E-3</v>
      </c>
      <c r="G1848" s="17"/>
      <c r="H1848" s="81">
        <f t="shared" si="116"/>
        <v>2.117142857142857</v>
      </c>
      <c r="I1848" s="81">
        <f t="shared" si="117"/>
        <v>26.466727041693872</v>
      </c>
      <c r="K1848"/>
    </row>
    <row r="1849" spans="1:11" x14ac:dyDescent="0.25">
      <c r="A1849" s="14">
        <v>362</v>
      </c>
      <c r="B1849" s="14">
        <v>3.4260000000000002</v>
      </c>
      <c r="C1849" s="14">
        <v>3.78</v>
      </c>
      <c r="D1849" s="17"/>
      <c r="E1849" s="16">
        <f t="shared" si="114"/>
        <v>1.6314285714285715E-2</v>
      </c>
      <c r="F1849" s="17">
        <f t="shared" si="115"/>
        <v>-4.8942857142857147E-3</v>
      </c>
      <c r="G1849" s="17"/>
      <c r="H1849" s="81">
        <f t="shared" si="116"/>
        <v>2.120857142857143</v>
      </c>
      <c r="I1849" s="81">
        <f t="shared" si="117"/>
        <v>26.536930561698366</v>
      </c>
      <c r="K1849"/>
    </row>
    <row r="1850" spans="1:11" x14ac:dyDescent="0.25">
      <c r="A1850" s="14">
        <v>362.2</v>
      </c>
      <c r="B1850" s="14">
        <v>3.4319999999999999</v>
      </c>
      <c r="C1850" s="14">
        <v>3.79</v>
      </c>
      <c r="D1850" s="17"/>
      <c r="E1850" s="16">
        <f t="shared" si="114"/>
        <v>1.6342857142857142E-2</v>
      </c>
      <c r="F1850" s="17">
        <f t="shared" si="115"/>
        <v>-4.902857142857142E-3</v>
      </c>
      <c r="G1850" s="17"/>
      <c r="H1850" s="81">
        <f t="shared" si="116"/>
        <v>2.1245714285714286</v>
      </c>
      <c r="I1850" s="81">
        <f t="shared" si="117"/>
        <v>26.60713408170286</v>
      </c>
      <c r="K1850"/>
    </row>
    <row r="1851" spans="1:11" x14ac:dyDescent="0.25">
      <c r="A1851" s="14">
        <v>362.4</v>
      </c>
      <c r="B1851" s="14">
        <v>3.4380000000000002</v>
      </c>
      <c r="C1851" s="14">
        <v>3.8</v>
      </c>
      <c r="D1851" s="17"/>
      <c r="E1851" s="16">
        <f t="shared" si="114"/>
        <v>1.6371428571428571E-2</v>
      </c>
      <c r="F1851" s="17">
        <f t="shared" si="115"/>
        <v>-4.9114285714285709E-3</v>
      </c>
      <c r="G1851" s="17"/>
      <c r="H1851" s="81">
        <f t="shared" si="116"/>
        <v>2.1282857142857141</v>
      </c>
      <c r="I1851" s="81">
        <f t="shared" si="117"/>
        <v>26.677337601707354</v>
      </c>
      <c r="K1851"/>
    </row>
    <row r="1852" spans="1:11" x14ac:dyDescent="0.25">
      <c r="A1852" s="14">
        <v>362.6</v>
      </c>
      <c r="B1852" s="14">
        <v>3.444</v>
      </c>
      <c r="C1852" s="14">
        <v>3.81</v>
      </c>
      <c r="D1852" s="17"/>
      <c r="E1852" s="16">
        <f t="shared" si="114"/>
        <v>1.6400000000000001E-2</v>
      </c>
      <c r="F1852" s="17">
        <f t="shared" si="115"/>
        <v>-4.9199999999999999E-3</v>
      </c>
      <c r="G1852" s="17"/>
      <c r="H1852" s="81">
        <f t="shared" si="116"/>
        <v>2.1320000000000001</v>
      </c>
      <c r="I1852" s="81">
        <f t="shared" si="117"/>
        <v>26.747541121711844</v>
      </c>
      <c r="K1852"/>
    </row>
    <row r="1853" spans="1:11" x14ac:dyDescent="0.25">
      <c r="A1853" s="14">
        <v>362.8</v>
      </c>
      <c r="B1853" s="14">
        <v>3.444</v>
      </c>
      <c r="C1853" s="14">
        <v>3.82</v>
      </c>
      <c r="D1853" s="17"/>
      <c r="E1853" s="16">
        <f t="shared" si="114"/>
        <v>1.6400000000000001E-2</v>
      </c>
      <c r="F1853" s="17">
        <f t="shared" si="115"/>
        <v>-4.9199999999999999E-3</v>
      </c>
      <c r="G1853" s="17"/>
      <c r="H1853" s="81">
        <f t="shared" si="116"/>
        <v>2.1320000000000001</v>
      </c>
      <c r="I1853" s="81">
        <f t="shared" si="117"/>
        <v>26.817744641716338</v>
      </c>
      <c r="K1853"/>
    </row>
    <row r="1854" spans="1:11" x14ac:dyDescent="0.25">
      <c r="A1854" s="14">
        <v>363</v>
      </c>
      <c r="B1854" s="14">
        <v>3.45</v>
      </c>
      <c r="C1854" s="14">
        <v>3.83</v>
      </c>
      <c r="D1854" s="17"/>
      <c r="E1854" s="16">
        <f t="shared" si="114"/>
        <v>1.6428571428571428E-2</v>
      </c>
      <c r="F1854" s="17">
        <f t="shared" si="115"/>
        <v>-4.928571428571428E-3</v>
      </c>
      <c r="G1854" s="17"/>
      <c r="H1854" s="81">
        <f t="shared" si="116"/>
        <v>2.1357142857142857</v>
      </c>
      <c r="I1854" s="81">
        <f t="shared" si="117"/>
        <v>26.887948161720832</v>
      </c>
      <c r="K1854"/>
    </row>
    <row r="1855" spans="1:11" x14ac:dyDescent="0.25">
      <c r="A1855" s="14">
        <v>363.2</v>
      </c>
      <c r="B1855" s="14">
        <v>3.45</v>
      </c>
      <c r="C1855" s="14">
        <v>3.84</v>
      </c>
      <c r="D1855" s="17"/>
      <c r="E1855" s="16">
        <f t="shared" si="114"/>
        <v>1.6428571428571428E-2</v>
      </c>
      <c r="F1855" s="17">
        <f t="shared" si="115"/>
        <v>-4.928571428571428E-3</v>
      </c>
      <c r="G1855" s="17"/>
      <c r="H1855" s="81">
        <f t="shared" si="116"/>
        <v>2.1357142857142857</v>
      </c>
      <c r="I1855" s="81">
        <f t="shared" si="117"/>
        <v>26.958151681725326</v>
      </c>
      <c r="K1855"/>
    </row>
    <row r="1856" spans="1:11" x14ac:dyDescent="0.25">
      <c r="A1856" s="14">
        <v>363.4</v>
      </c>
      <c r="B1856" s="14">
        <v>3.456</v>
      </c>
      <c r="C1856" s="14">
        <v>3.85</v>
      </c>
      <c r="D1856" s="17"/>
      <c r="E1856" s="16">
        <f t="shared" si="114"/>
        <v>1.6457142857142858E-2</v>
      </c>
      <c r="F1856" s="17">
        <f t="shared" si="115"/>
        <v>-4.937142857142857E-3</v>
      </c>
      <c r="G1856" s="17"/>
      <c r="H1856" s="81">
        <f t="shared" si="116"/>
        <v>2.1394285714285712</v>
      </c>
      <c r="I1856" s="81">
        <f t="shared" si="117"/>
        <v>27.028355201729816</v>
      </c>
      <c r="K1856"/>
    </row>
    <row r="1857" spans="1:11" x14ac:dyDescent="0.25">
      <c r="A1857" s="14">
        <v>363.6</v>
      </c>
      <c r="B1857" s="14">
        <v>3.4620000000000002</v>
      </c>
      <c r="C1857" s="14">
        <v>3.86</v>
      </c>
      <c r="D1857" s="17"/>
      <c r="E1857" s="16">
        <f t="shared" si="114"/>
        <v>1.6485714285714288E-2</v>
      </c>
      <c r="F1857" s="17">
        <f t="shared" si="115"/>
        <v>-4.9457142857142859E-3</v>
      </c>
      <c r="G1857" s="17"/>
      <c r="H1857" s="81">
        <f t="shared" si="116"/>
        <v>2.1431428571428572</v>
      </c>
      <c r="I1857" s="81">
        <f t="shared" si="117"/>
        <v>27.09855872173431</v>
      </c>
      <c r="K1857"/>
    </row>
    <row r="1858" spans="1:11" x14ac:dyDescent="0.25">
      <c r="A1858" s="14">
        <v>363.8</v>
      </c>
      <c r="B1858" s="14">
        <v>3.468</v>
      </c>
      <c r="C1858" s="14">
        <v>3.87</v>
      </c>
      <c r="D1858" s="17"/>
      <c r="E1858" s="16">
        <f t="shared" si="114"/>
        <v>1.6514285714285714E-2</v>
      </c>
      <c r="F1858" s="17">
        <f t="shared" si="115"/>
        <v>-4.954285714285714E-3</v>
      </c>
      <c r="G1858" s="17"/>
      <c r="H1858" s="81">
        <f t="shared" si="116"/>
        <v>2.1468571428571428</v>
      </c>
      <c r="I1858" s="81">
        <f t="shared" si="117"/>
        <v>27.168762241738804</v>
      </c>
      <c r="K1858"/>
    </row>
    <row r="1859" spans="1:11" x14ac:dyDescent="0.25">
      <c r="A1859" s="14">
        <v>364</v>
      </c>
      <c r="B1859" s="14">
        <v>3.4740000000000002</v>
      </c>
      <c r="C1859" s="14">
        <v>3.88</v>
      </c>
      <c r="D1859" s="17"/>
      <c r="E1859" s="16">
        <f t="shared" si="114"/>
        <v>1.6542857142857144E-2</v>
      </c>
      <c r="F1859" s="17">
        <f t="shared" si="115"/>
        <v>-4.962857142857143E-3</v>
      </c>
      <c r="G1859" s="17"/>
      <c r="H1859" s="81">
        <f t="shared" si="116"/>
        <v>2.1505714285714288</v>
      </c>
      <c r="I1859" s="81">
        <f t="shared" si="117"/>
        <v>27.238965761743298</v>
      </c>
      <c r="K1859"/>
    </row>
    <row r="1860" spans="1:11" x14ac:dyDescent="0.25">
      <c r="A1860" s="14">
        <v>364.2</v>
      </c>
      <c r="B1860" s="14">
        <v>3.48</v>
      </c>
      <c r="C1860" s="14">
        <v>3.89</v>
      </c>
      <c r="D1860" s="17"/>
      <c r="E1860" s="16">
        <f t="shared" si="114"/>
        <v>1.657142857142857E-2</v>
      </c>
      <c r="F1860" s="17">
        <f t="shared" si="115"/>
        <v>-4.9714285714285711E-3</v>
      </c>
      <c r="G1860" s="17"/>
      <c r="H1860" s="81">
        <f t="shared" si="116"/>
        <v>2.1542857142857139</v>
      </c>
      <c r="I1860" s="81">
        <f t="shared" si="117"/>
        <v>27.309169281747788</v>
      </c>
      <c r="K1860"/>
    </row>
    <row r="1861" spans="1:11" x14ac:dyDescent="0.25">
      <c r="A1861" s="14">
        <v>364.4</v>
      </c>
      <c r="B1861" s="14">
        <v>3.4860000000000002</v>
      </c>
      <c r="C1861" s="14">
        <v>3.9</v>
      </c>
      <c r="D1861" s="17"/>
      <c r="E1861" s="16">
        <f t="shared" si="114"/>
        <v>1.66E-2</v>
      </c>
      <c r="F1861" s="17">
        <f t="shared" si="115"/>
        <v>-4.9800000000000001E-3</v>
      </c>
      <c r="G1861" s="17"/>
      <c r="H1861" s="81">
        <f t="shared" si="116"/>
        <v>2.1580000000000004</v>
      </c>
      <c r="I1861" s="81">
        <f t="shared" si="117"/>
        <v>27.379372801752282</v>
      </c>
      <c r="K1861"/>
    </row>
    <row r="1862" spans="1:11" x14ac:dyDescent="0.25">
      <c r="A1862" s="14">
        <v>364.6</v>
      </c>
      <c r="B1862" s="14">
        <v>3.492</v>
      </c>
      <c r="C1862" s="14">
        <v>3.91</v>
      </c>
      <c r="D1862" s="17"/>
      <c r="E1862" s="16">
        <f t="shared" si="114"/>
        <v>1.662857142857143E-2</v>
      </c>
      <c r="F1862" s="17">
        <f t="shared" si="115"/>
        <v>-4.988571428571429E-3</v>
      </c>
      <c r="G1862" s="17"/>
      <c r="H1862" s="81">
        <f t="shared" si="116"/>
        <v>2.1617142857142859</v>
      </c>
      <c r="I1862" s="81">
        <f t="shared" si="117"/>
        <v>27.449576321756776</v>
      </c>
      <c r="K1862"/>
    </row>
    <row r="1863" spans="1:11" x14ac:dyDescent="0.25">
      <c r="A1863" s="14">
        <v>364.8</v>
      </c>
      <c r="B1863" s="14">
        <v>3.504</v>
      </c>
      <c r="C1863" s="14">
        <v>3.92</v>
      </c>
      <c r="D1863" s="17"/>
      <c r="E1863" s="16">
        <f t="shared" si="114"/>
        <v>1.6685714285714286E-2</v>
      </c>
      <c r="F1863" s="17">
        <f t="shared" si="115"/>
        <v>-5.0057142857142861E-3</v>
      </c>
      <c r="G1863" s="17"/>
      <c r="H1863" s="81">
        <f t="shared" si="116"/>
        <v>2.1691428571428575</v>
      </c>
      <c r="I1863" s="81">
        <f t="shared" si="117"/>
        <v>27.51977984176127</v>
      </c>
      <c r="K1863"/>
    </row>
    <row r="1864" spans="1:11" x14ac:dyDescent="0.25">
      <c r="A1864" s="14">
        <v>365</v>
      </c>
      <c r="B1864" s="14">
        <v>3.51</v>
      </c>
      <c r="C1864" s="14">
        <v>3.94</v>
      </c>
      <c r="D1864" s="17"/>
      <c r="E1864" s="16">
        <f t="shared" si="114"/>
        <v>1.6714285714285713E-2</v>
      </c>
      <c r="F1864" s="17">
        <f t="shared" si="115"/>
        <v>-5.0142857142857133E-3</v>
      </c>
      <c r="G1864" s="17"/>
      <c r="H1864" s="81">
        <f t="shared" si="116"/>
        <v>2.1728571428571426</v>
      </c>
      <c r="I1864" s="81">
        <f t="shared" si="117"/>
        <v>27.660186881770255</v>
      </c>
      <c r="K1864"/>
    </row>
    <row r="1865" spans="1:11" x14ac:dyDescent="0.25">
      <c r="A1865" s="14">
        <v>365.2</v>
      </c>
      <c r="B1865" s="14">
        <v>3.516</v>
      </c>
      <c r="C1865" s="14">
        <v>3.95</v>
      </c>
      <c r="D1865" s="17"/>
      <c r="E1865" s="16">
        <f t="shared" si="114"/>
        <v>1.6742857142857143E-2</v>
      </c>
      <c r="F1865" s="17">
        <f t="shared" si="115"/>
        <v>-5.0228571428571423E-3</v>
      </c>
      <c r="G1865" s="17"/>
      <c r="H1865" s="81">
        <f t="shared" si="116"/>
        <v>2.1765714285714286</v>
      </c>
      <c r="I1865" s="81">
        <f t="shared" si="117"/>
        <v>27.730390401774748</v>
      </c>
      <c r="K1865"/>
    </row>
    <row r="1866" spans="1:11" x14ac:dyDescent="0.25">
      <c r="A1866" s="14">
        <v>365.4</v>
      </c>
      <c r="B1866" s="14">
        <v>3.5219999999999998</v>
      </c>
      <c r="C1866" s="14">
        <v>3.95</v>
      </c>
      <c r="D1866" s="17"/>
      <c r="E1866" s="16">
        <f t="shared" si="114"/>
        <v>1.6771428571428569E-2</v>
      </c>
      <c r="F1866" s="17">
        <f t="shared" si="115"/>
        <v>-5.0314285714285704E-3</v>
      </c>
      <c r="G1866" s="17"/>
      <c r="H1866" s="81">
        <f t="shared" si="116"/>
        <v>2.1802857142857137</v>
      </c>
      <c r="I1866" s="81">
        <f t="shared" si="117"/>
        <v>27.730390401774748</v>
      </c>
      <c r="K1866"/>
    </row>
    <row r="1867" spans="1:11" x14ac:dyDescent="0.25">
      <c r="A1867" s="14">
        <v>365.6</v>
      </c>
      <c r="B1867" s="14">
        <v>3.5339999999999998</v>
      </c>
      <c r="C1867" s="14">
        <v>3.96</v>
      </c>
      <c r="D1867" s="17"/>
      <c r="E1867" s="16">
        <f t="shared" si="114"/>
        <v>1.6828571428571429E-2</v>
      </c>
      <c r="F1867" s="17">
        <f t="shared" si="115"/>
        <v>-5.0485714285714283E-3</v>
      </c>
      <c r="G1867" s="17"/>
      <c r="H1867" s="81">
        <f t="shared" si="116"/>
        <v>2.1877142857142857</v>
      </c>
      <c r="I1867" s="81">
        <f t="shared" si="117"/>
        <v>27.800593921779242</v>
      </c>
      <c r="K1867"/>
    </row>
    <row r="1868" spans="1:11" x14ac:dyDescent="0.25">
      <c r="A1868" s="14">
        <v>365.8</v>
      </c>
      <c r="B1868" s="14">
        <v>3.54</v>
      </c>
      <c r="C1868" s="14">
        <v>3.97</v>
      </c>
      <c r="D1868" s="17"/>
      <c r="E1868" s="16">
        <f t="shared" si="114"/>
        <v>1.6857142857142859E-2</v>
      </c>
      <c r="F1868" s="17">
        <f t="shared" si="115"/>
        <v>-5.0571428571428573E-3</v>
      </c>
      <c r="G1868" s="17"/>
      <c r="H1868" s="81">
        <f t="shared" si="116"/>
        <v>2.1914285714285717</v>
      </c>
      <c r="I1868" s="81">
        <f t="shared" si="117"/>
        <v>27.870797441783733</v>
      </c>
      <c r="K1868"/>
    </row>
    <row r="1869" spans="1:11" x14ac:dyDescent="0.25">
      <c r="A1869" s="14">
        <v>366</v>
      </c>
      <c r="B1869" s="14">
        <v>3.5459999999999998</v>
      </c>
      <c r="C1869" s="14">
        <v>3.98</v>
      </c>
      <c r="D1869" s="17"/>
      <c r="E1869" s="16">
        <f t="shared" si="114"/>
        <v>1.6885714285714285E-2</v>
      </c>
      <c r="F1869" s="17">
        <f t="shared" si="115"/>
        <v>-5.0657142857142854E-3</v>
      </c>
      <c r="G1869" s="17"/>
      <c r="H1869" s="81">
        <f t="shared" si="116"/>
        <v>2.1951428571428568</v>
      </c>
      <c r="I1869" s="81">
        <f t="shared" si="117"/>
        <v>27.941000961788227</v>
      </c>
      <c r="K1869"/>
    </row>
    <row r="1870" spans="1:11" x14ac:dyDescent="0.25">
      <c r="A1870" s="14">
        <v>366.2</v>
      </c>
      <c r="B1870" s="14">
        <v>3.552</v>
      </c>
      <c r="C1870" s="14">
        <v>3.99</v>
      </c>
      <c r="D1870" s="17"/>
      <c r="E1870" s="16">
        <f t="shared" si="114"/>
        <v>1.6914285714285715E-2</v>
      </c>
      <c r="F1870" s="17">
        <f t="shared" si="115"/>
        <v>-5.0742857142857143E-3</v>
      </c>
      <c r="G1870" s="17"/>
      <c r="H1870" s="81">
        <f t="shared" si="116"/>
        <v>2.1988571428571428</v>
      </c>
      <c r="I1870" s="81">
        <f t="shared" si="117"/>
        <v>28.011204481792721</v>
      </c>
      <c r="K1870"/>
    </row>
    <row r="1871" spans="1:11" x14ac:dyDescent="0.25">
      <c r="A1871" s="14">
        <v>366.4</v>
      </c>
      <c r="B1871" s="14">
        <v>3.5579999999999998</v>
      </c>
      <c r="C1871" s="14">
        <v>4</v>
      </c>
      <c r="D1871" s="17"/>
      <c r="E1871" s="16">
        <f t="shared" si="114"/>
        <v>1.6942857142857141E-2</v>
      </c>
      <c r="F1871" s="17">
        <f t="shared" si="115"/>
        <v>-5.0828571428571424E-3</v>
      </c>
      <c r="G1871" s="17"/>
      <c r="H1871" s="81">
        <f t="shared" si="116"/>
        <v>2.2025714285714284</v>
      </c>
      <c r="I1871" s="81">
        <f t="shared" si="117"/>
        <v>28.081408001797215</v>
      </c>
      <c r="K1871"/>
    </row>
    <row r="1872" spans="1:11" x14ac:dyDescent="0.25">
      <c r="A1872" s="14">
        <v>366.6</v>
      </c>
      <c r="B1872" s="14">
        <v>3.5640000000000001</v>
      </c>
      <c r="C1872" s="14">
        <v>4.01</v>
      </c>
      <c r="D1872" s="17"/>
      <c r="E1872" s="16">
        <f t="shared" si="114"/>
        <v>1.6971428571428571E-2</v>
      </c>
      <c r="F1872" s="17">
        <f t="shared" si="115"/>
        <v>-5.0914285714285714E-3</v>
      </c>
      <c r="G1872" s="17"/>
      <c r="H1872" s="81">
        <f t="shared" si="116"/>
        <v>2.206285714285714</v>
      </c>
      <c r="I1872" s="81">
        <f t="shared" si="117"/>
        <v>28.151611521801705</v>
      </c>
      <c r="K1872"/>
    </row>
    <row r="1873" spans="1:11" x14ac:dyDescent="0.25">
      <c r="A1873" s="14">
        <v>366.8</v>
      </c>
      <c r="B1873" s="14">
        <v>3.57</v>
      </c>
      <c r="C1873" s="14">
        <v>4.0199999999999996</v>
      </c>
      <c r="D1873" s="17"/>
      <c r="E1873" s="16">
        <f t="shared" si="114"/>
        <v>1.6999999999999998E-2</v>
      </c>
      <c r="F1873" s="17">
        <f t="shared" si="115"/>
        <v>-5.0999999999999995E-3</v>
      </c>
      <c r="G1873" s="17"/>
      <c r="H1873" s="81">
        <f t="shared" si="116"/>
        <v>2.21</v>
      </c>
      <c r="I1873" s="81">
        <f t="shared" si="117"/>
        <v>28.221815041806195</v>
      </c>
      <c r="K1873"/>
    </row>
    <row r="1874" spans="1:11" x14ac:dyDescent="0.25">
      <c r="A1874" s="14">
        <v>367</v>
      </c>
      <c r="B1874" s="14">
        <v>3.5760000000000001</v>
      </c>
      <c r="C1874" s="14">
        <v>4.03</v>
      </c>
      <c r="D1874" s="17"/>
      <c r="E1874" s="16">
        <f t="shared" si="114"/>
        <v>1.7028571428571428E-2</v>
      </c>
      <c r="F1874" s="17">
        <f t="shared" si="115"/>
        <v>-5.1085714285714285E-3</v>
      </c>
      <c r="G1874" s="17"/>
      <c r="H1874" s="81">
        <f t="shared" si="116"/>
        <v>2.2137142857142855</v>
      </c>
      <c r="I1874" s="81">
        <f t="shared" si="117"/>
        <v>28.292018561810696</v>
      </c>
      <c r="K1874"/>
    </row>
    <row r="1875" spans="1:11" x14ac:dyDescent="0.25">
      <c r="A1875" s="14">
        <v>367.2</v>
      </c>
      <c r="B1875" s="14">
        <v>3.5819999999999999</v>
      </c>
      <c r="C1875" s="14">
        <v>4.04</v>
      </c>
      <c r="D1875" s="17"/>
      <c r="E1875" s="16">
        <f t="shared" si="114"/>
        <v>1.7057142857142858E-2</v>
      </c>
      <c r="F1875" s="17">
        <f t="shared" si="115"/>
        <v>-5.1171428571428574E-3</v>
      </c>
      <c r="G1875" s="17"/>
      <c r="H1875" s="81">
        <f t="shared" si="116"/>
        <v>2.2174285714285715</v>
      </c>
      <c r="I1875" s="81">
        <f t="shared" si="117"/>
        <v>28.362222081815187</v>
      </c>
      <c r="K1875"/>
    </row>
    <row r="1876" spans="1:11" x14ac:dyDescent="0.25">
      <c r="A1876" s="14">
        <v>367.4</v>
      </c>
      <c r="B1876" s="14">
        <v>3.5880000000000001</v>
      </c>
      <c r="C1876" s="14">
        <v>4.04</v>
      </c>
      <c r="D1876" s="17"/>
      <c r="E1876" s="16">
        <f t="shared" si="114"/>
        <v>1.7085714285714287E-2</v>
      </c>
      <c r="F1876" s="17">
        <f t="shared" si="115"/>
        <v>-5.1257142857142864E-3</v>
      </c>
      <c r="G1876" s="17"/>
      <c r="H1876" s="81">
        <f t="shared" si="116"/>
        <v>2.2211428571428571</v>
      </c>
      <c r="I1876" s="81">
        <f t="shared" si="117"/>
        <v>28.362222081815187</v>
      </c>
      <c r="K1876"/>
    </row>
    <row r="1877" spans="1:11" x14ac:dyDescent="0.25">
      <c r="A1877" s="14">
        <v>367.6</v>
      </c>
      <c r="B1877" s="14">
        <v>3.5939999999999999</v>
      </c>
      <c r="C1877" s="14">
        <v>4.05</v>
      </c>
      <c r="D1877" s="17"/>
      <c r="E1877" s="16">
        <f t="shared" si="114"/>
        <v>1.7114285714285714E-2</v>
      </c>
      <c r="F1877" s="17">
        <f t="shared" si="115"/>
        <v>-5.1342857142857136E-3</v>
      </c>
      <c r="G1877" s="17"/>
      <c r="H1877" s="81">
        <f t="shared" si="116"/>
        <v>2.2248571428571426</v>
      </c>
      <c r="I1877" s="81">
        <f t="shared" si="117"/>
        <v>28.432425601819677</v>
      </c>
      <c r="K1877"/>
    </row>
    <row r="1878" spans="1:11" x14ac:dyDescent="0.25">
      <c r="A1878" s="14">
        <v>367.8</v>
      </c>
      <c r="B1878" s="14">
        <v>3.6</v>
      </c>
      <c r="C1878" s="14">
        <v>4.0599999999999996</v>
      </c>
      <c r="D1878" s="17"/>
      <c r="E1878" s="16">
        <f t="shared" si="114"/>
        <v>1.7142857142857144E-2</v>
      </c>
      <c r="F1878" s="17">
        <f t="shared" si="115"/>
        <v>-5.1428571428571426E-3</v>
      </c>
      <c r="G1878" s="17"/>
      <c r="H1878" s="81">
        <f t="shared" si="116"/>
        <v>2.2285714285714286</v>
      </c>
      <c r="I1878" s="81">
        <f t="shared" si="117"/>
        <v>28.502629121824167</v>
      </c>
      <c r="K1878"/>
    </row>
    <row r="1879" spans="1:11" x14ac:dyDescent="0.25">
      <c r="A1879" s="14">
        <v>368</v>
      </c>
      <c r="B1879" s="14">
        <v>3.6059999999999999</v>
      </c>
      <c r="C1879" s="14">
        <v>4.07</v>
      </c>
      <c r="D1879" s="17"/>
      <c r="E1879" s="16">
        <f t="shared" si="114"/>
        <v>1.717142857142857E-2</v>
      </c>
      <c r="F1879" s="17">
        <f t="shared" si="115"/>
        <v>-5.1514285714285707E-3</v>
      </c>
      <c r="G1879" s="17"/>
      <c r="H1879" s="81">
        <f t="shared" si="116"/>
        <v>2.2322857142857142</v>
      </c>
      <c r="I1879" s="81">
        <f t="shared" si="117"/>
        <v>28.572832641828668</v>
      </c>
      <c r="K1879"/>
    </row>
    <row r="1880" spans="1:11" x14ac:dyDescent="0.25">
      <c r="A1880" s="14">
        <v>368.2</v>
      </c>
      <c r="B1880" s="14">
        <v>3.6120000000000001</v>
      </c>
      <c r="C1880" s="14">
        <v>4.08</v>
      </c>
      <c r="D1880" s="17"/>
      <c r="E1880" s="16">
        <f t="shared" si="114"/>
        <v>1.72E-2</v>
      </c>
      <c r="F1880" s="17">
        <f t="shared" si="115"/>
        <v>-5.1599999999999997E-3</v>
      </c>
      <c r="G1880" s="17"/>
      <c r="H1880" s="81">
        <f t="shared" si="116"/>
        <v>2.2359999999999998</v>
      </c>
      <c r="I1880" s="81">
        <f t="shared" si="117"/>
        <v>28.643036161833159</v>
      </c>
      <c r="K1880"/>
    </row>
    <row r="1881" spans="1:11" x14ac:dyDescent="0.25">
      <c r="A1881" s="14">
        <v>368.4</v>
      </c>
      <c r="B1881" s="14">
        <v>3.6240000000000001</v>
      </c>
      <c r="C1881" s="14">
        <v>4.09</v>
      </c>
      <c r="D1881" s="17"/>
      <c r="E1881" s="16">
        <f t="shared" si="114"/>
        <v>1.7257142857142856E-2</v>
      </c>
      <c r="F1881" s="17">
        <f t="shared" si="115"/>
        <v>-5.1771428571428567E-3</v>
      </c>
      <c r="G1881" s="17"/>
      <c r="H1881" s="81">
        <f t="shared" si="116"/>
        <v>2.2434285714285713</v>
      </c>
      <c r="I1881" s="81">
        <f t="shared" si="117"/>
        <v>28.713239681837649</v>
      </c>
      <c r="K1881"/>
    </row>
    <row r="1882" spans="1:11" x14ac:dyDescent="0.25">
      <c r="A1882" s="14">
        <v>368.6</v>
      </c>
      <c r="B1882" s="14">
        <v>3.63</v>
      </c>
      <c r="C1882" s="14">
        <v>4.0999999999999996</v>
      </c>
      <c r="D1882" s="17"/>
      <c r="E1882" s="16">
        <f t="shared" si="114"/>
        <v>1.7285714285714286E-2</v>
      </c>
      <c r="F1882" s="17">
        <f t="shared" si="115"/>
        <v>-5.1857142857142857E-3</v>
      </c>
      <c r="G1882" s="17"/>
      <c r="H1882" s="81">
        <f t="shared" si="116"/>
        <v>2.2471428571428573</v>
      </c>
      <c r="I1882" s="81">
        <f t="shared" si="117"/>
        <v>28.783443201842143</v>
      </c>
      <c r="K1882"/>
    </row>
    <row r="1883" spans="1:11" x14ac:dyDescent="0.25">
      <c r="A1883" s="14">
        <v>368.8</v>
      </c>
      <c r="B1883" s="14">
        <v>3.6360000000000001</v>
      </c>
      <c r="C1883" s="14">
        <v>4.1100000000000003</v>
      </c>
      <c r="D1883" s="17"/>
      <c r="E1883" s="16">
        <f t="shared" si="114"/>
        <v>1.7314285714285716E-2</v>
      </c>
      <c r="F1883" s="17">
        <f t="shared" si="115"/>
        <v>-5.1942857142857147E-3</v>
      </c>
      <c r="G1883" s="17"/>
      <c r="H1883" s="81">
        <f t="shared" si="116"/>
        <v>2.2508571428571429</v>
      </c>
      <c r="I1883" s="81">
        <f t="shared" si="117"/>
        <v>28.853646721846637</v>
      </c>
      <c r="K1883"/>
    </row>
    <row r="1884" spans="1:11" x14ac:dyDescent="0.25">
      <c r="A1884" s="14">
        <v>369</v>
      </c>
      <c r="B1884" s="14">
        <v>3.6480000000000001</v>
      </c>
      <c r="C1884" s="14">
        <v>4.12</v>
      </c>
      <c r="D1884" s="17"/>
      <c r="E1884" s="16">
        <f t="shared" si="114"/>
        <v>1.7371428571428572E-2</v>
      </c>
      <c r="F1884" s="17">
        <f t="shared" si="115"/>
        <v>-5.2114285714285717E-3</v>
      </c>
      <c r="G1884" s="17"/>
      <c r="H1884" s="81">
        <f t="shared" si="116"/>
        <v>2.2582857142857145</v>
      </c>
      <c r="I1884" s="81">
        <f t="shared" si="117"/>
        <v>28.923850241851131</v>
      </c>
      <c r="K1884"/>
    </row>
    <row r="1885" spans="1:11" x14ac:dyDescent="0.25">
      <c r="A1885" s="14">
        <v>369.2</v>
      </c>
      <c r="B1885" s="14">
        <v>3.6539999999999999</v>
      </c>
      <c r="C1885" s="14">
        <v>4.12</v>
      </c>
      <c r="D1885" s="17"/>
      <c r="E1885" s="16">
        <f t="shared" si="114"/>
        <v>1.7399999999999999E-2</v>
      </c>
      <c r="F1885" s="17">
        <f t="shared" si="115"/>
        <v>-5.2199999999999998E-3</v>
      </c>
      <c r="G1885" s="17"/>
      <c r="H1885" s="81">
        <f t="shared" si="116"/>
        <v>2.2619999999999996</v>
      </c>
      <c r="I1885" s="81">
        <f t="shared" si="117"/>
        <v>28.923850241851131</v>
      </c>
      <c r="K1885"/>
    </row>
    <row r="1886" spans="1:11" x14ac:dyDescent="0.25">
      <c r="A1886" s="14">
        <v>369.4</v>
      </c>
      <c r="B1886" s="14">
        <v>3.66</v>
      </c>
      <c r="C1886" s="14">
        <v>4.13</v>
      </c>
      <c r="D1886" s="17"/>
      <c r="E1886" s="16">
        <f t="shared" si="114"/>
        <v>1.7428571428571429E-2</v>
      </c>
      <c r="F1886" s="17">
        <f t="shared" si="115"/>
        <v>-5.2285714285714288E-3</v>
      </c>
      <c r="G1886" s="17"/>
      <c r="H1886" s="81">
        <f t="shared" si="116"/>
        <v>2.265714285714286</v>
      </c>
      <c r="I1886" s="81">
        <f t="shared" si="117"/>
        <v>28.994053761855621</v>
      </c>
      <c r="K1886"/>
    </row>
    <row r="1887" spans="1:11" x14ac:dyDescent="0.25">
      <c r="A1887" s="14">
        <v>369.6</v>
      </c>
      <c r="B1887" s="14">
        <v>3.6659999999999999</v>
      </c>
      <c r="C1887" s="14">
        <v>4.1399999999999997</v>
      </c>
      <c r="D1887" s="17"/>
      <c r="E1887" s="16">
        <f t="shared" si="114"/>
        <v>1.7457142857142855E-2</v>
      </c>
      <c r="F1887" s="17">
        <f t="shared" si="115"/>
        <v>-5.237142857142856E-3</v>
      </c>
      <c r="G1887" s="17"/>
      <c r="H1887" s="81">
        <f t="shared" si="116"/>
        <v>2.2694285714285711</v>
      </c>
      <c r="I1887" s="81">
        <f t="shared" si="117"/>
        <v>29.064257281860115</v>
      </c>
      <c r="K1887"/>
    </row>
    <row r="1888" spans="1:11" x14ac:dyDescent="0.25">
      <c r="A1888" s="14">
        <v>369.8</v>
      </c>
      <c r="B1888" s="14">
        <v>3.6720000000000002</v>
      </c>
      <c r="C1888" s="14">
        <v>4.1500000000000004</v>
      </c>
      <c r="D1888" s="17"/>
      <c r="E1888" s="16">
        <f t="shared" si="114"/>
        <v>1.7485714285714285E-2</v>
      </c>
      <c r="F1888" s="17">
        <f t="shared" si="115"/>
        <v>-5.245714285714285E-3</v>
      </c>
      <c r="G1888" s="17"/>
      <c r="H1888" s="81">
        <f t="shared" si="116"/>
        <v>2.2731428571428571</v>
      </c>
      <c r="I1888" s="81">
        <f t="shared" si="117"/>
        <v>29.134460801864609</v>
      </c>
      <c r="K1888"/>
    </row>
    <row r="1889" spans="1:11" x14ac:dyDescent="0.25">
      <c r="A1889" s="14">
        <v>370</v>
      </c>
      <c r="B1889" s="14">
        <v>3.6779999999999999</v>
      </c>
      <c r="C1889" s="14">
        <v>4.16</v>
      </c>
      <c r="D1889" s="17"/>
      <c r="E1889" s="16">
        <f t="shared" si="114"/>
        <v>1.7514285714285715E-2</v>
      </c>
      <c r="F1889" s="17">
        <f t="shared" si="115"/>
        <v>-5.2542857142857139E-3</v>
      </c>
      <c r="G1889" s="17"/>
      <c r="H1889" s="81">
        <f t="shared" si="116"/>
        <v>2.2768571428571431</v>
      </c>
      <c r="I1889" s="81">
        <f t="shared" si="117"/>
        <v>29.204664321869103</v>
      </c>
      <c r="K1889"/>
    </row>
    <row r="1890" spans="1:11" x14ac:dyDescent="0.25">
      <c r="A1890" s="14">
        <v>370.2</v>
      </c>
      <c r="B1890" s="14">
        <v>3.6840000000000002</v>
      </c>
      <c r="C1890" s="14">
        <v>4.17</v>
      </c>
      <c r="D1890" s="17"/>
      <c r="E1890" s="16">
        <f t="shared" si="114"/>
        <v>1.7542857142857145E-2</v>
      </c>
      <c r="F1890" s="17">
        <f t="shared" si="115"/>
        <v>-5.2628571428571429E-3</v>
      </c>
      <c r="G1890" s="17"/>
      <c r="H1890" s="81">
        <f t="shared" si="116"/>
        <v>2.2805714285714287</v>
      </c>
      <c r="I1890" s="81">
        <f t="shared" si="117"/>
        <v>29.274867841873593</v>
      </c>
      <c r="K1890"/>
    </row>
    <row r="1891" spans="1:11" x14ac:dyDescent="0.25">
      <c r="A1891" s="14">
        <v>370.4</v>
      </c>
      <c r="B1891" s="14">
        <v>3.6840000000000002</v>
      </c>
      <c r="C1891" s="14">
        <v>4.18</v>
      </c>
      <c r="D1891" s="17"/>
      <c r="E1891" s="16">
        <f t="shared" si="114"/>
        <v>1.7542857142857145E-2</v>
      </c>
      <c r="F1891" s="17">
        <f t="shared" si="115"/>
        <v>-5.2628571428571429E-3</v>
      </c>
      <c r="G1891" s="17"/>
      <c r="H1891" s="81">
        <f t="shared" si="116"/>
        <v>2.2805714285714287</v>
      </c>
      <c r="I1891" s="81">
        <f t="shared" si="117"/>
        <v>29.345071361878087</v>
      </c>
      <c r="K1891"/>
    </row>
    <row r="1892" spans="1:11" x14ac:dyDescent="0.25">
      <c r="A1892" s="14">
        <v>370.6</v>
      </c>
      <c r="B1892" s="14">
        <v>3.69</v>
      </c>
      <c r="C1892" s="14">
        <v>4.1900000000000004</v>
      </c>
      <c r="D1892" s="17"/>
      <c r="E1892" s="16">
        <f t="shared" si="114"/>
        <v>1.7571428571428571E-2</v>
      </c>
      <c r="F1892" s="17">
        <f t="shared" si="115"/>
        <v>-5.271428571428571E-3</v>
      </c>
      <c r="G1892" s="17"/>
      <c r="H1892" s="81">
        <f t="shared" si="116"/>
        <v>2.2842857142857143</v>
      </c>
      <c r="I1892" s="81">
        <f t="shared" si="117"/>
        <v>29.415274881882581</v>
      </c>
      <c r="K1892"/>
    </row>
    <row r="1893" spans="1:11" x14ac:dyDescent="0.25">
      <c r="A1893" s="14">
        <v>370.8</v>
      </c>
      <c r="B1893" s="14">
        <v>3.6960000000000002</v>
      </c>
      <c r="C1893" s="14">
        <v>4.2</v>
      </c>
      <c r="D1893" s="17"/>
      <c r="E1893" s="16">
        <f t="shared" si="114"/>
        <v>1.7600000000000001E-2</v>
      </c>
      <c r="F1893" s="17">
        <f t="shared" si="115"/>
        <v>-5.28E-3</v>
      </c>
      <c r="G1893" s="17"/>
      <c r="H1893" s="81">
        <f t="shared" si="116"/>
        <v>2.2880000000000003</v>
      </c>
      <c r="I1893" s="81">
        <f t="shared" si="117"/>
        <v>29.485478401887075</v>
      </c>
      <c r="K1893"/>
    </row>
    <row r="1894" spans="1:11" x14ac:dyDescent="0.25">
      <c r="A1894" s="14">
        <v>371</v>
      </c>
      <c r="B1894" s="14">
        <v>3.7080000000000002</v>
      </c>
      <c r="C1894" s="14">
        <v>4.21</v>
      </c>
      <c r="D1894" s="17"/>
      <c r="E1894" s="16">
        <f t="shared" si="114"/>
        <v>1.7657142857142857E-2</v>
      </c>
      <c r="F1894" s="17">
        <f t="shared" si="115"/>
        <v>-5.297142857142857E-3</v>
      </c>
      <c r="G1894" s="17"/>
      <c r="H1894" s="81">
        <f t="shared" si="116"/>
        <v>2.2954285714285714</v>
      </c>
      <c r="I1894" s="81">
        <f t="shared" si="117"/>
        <v>29.555681921891566</v>
      </c>
      <c r="K1894"/>
    </row>
    <row r="1895" spans="1:11" x14ac:dyDescent="0.25">
      <c r="A1895" s="14">
        <v>371.2</v>
      </c>
      <c r="B1895" s="14">
        <v>3.714</v>
      </c>
      <c r="C1895" s="14">
        <v>4.22</v>
      </c>
      <c r="D1895" s="17"/>
      <c r="E1895" s="16">
        <f t="shared" ref="E1895:E1958" si="118">B1895/$K$9</f>
        <v>1.7685714285714287E-2</v>
      </c>
      <c r="F1895" s="17">
        <f t="shared" ref="F1895:F1958" si="119">(-1)*($K$16*E1895)</f>
        <v>-5.305714285714286E-3</v>
      </c>
      <c r="G1895" s="17"/>
      <c r="H1895" s="81">
        <f t="shared" ref="H1895:H1958" si="120" xml:space="preserve"> (E1895-F1895)*100</f>
        <v>2.2991428571428574</v>
      </c>
      <c r="I1895" s="81">
        <f t="shared" ref="I1895:I1958" si="121">C1895*1000/(2*$K$8*$K$10)</f>
        <v>29.62588544189606</v>
      </c>
      <c r="K1895"/>
    </row>
    <row r="1896" spans="1:11" x14ac:dyDescent="0.25">
      <c r="A1896" s="14">
        <v>371.4</v>
      </c>
      <c r="B1896" s="14">
        <v>3.72</v>
      </c>
      <c r="C1896" s="14">
        <v>4.22</v>
      </c>
      <c r="D1896" s="17"/>
      <c r="E1896" s="16">
        <f t="shared" si="118"/>
        <v>1.7714285714285714E-2</v>
      </c>
      <c r="F1896" s="17">
        <f t="shared" si="119"/>
        <v>-5.3142857142857141E-3</v>
      </c>
      <c r="G1896" s="17"/>
      <c r="H1896" s="81">
        <f t="shared" si="120"/>
        <v>2.3028571428571425</v>
      </c>
      <c r="I1896" s="81">
        <f t="shared" si="121"/>
        <v>29.62588544189606</v>
      </c>
      <c r="K1896"/>
    </row>
    <row r="1897" spans="1:11" x14ac:dyDescent="0.25">
      <c r="A1897" s="14">
        <v>371.6</v>
      </c>
      <c r="B1897" s="14">
        <v>3.726</v>
      </c>
      <c r="C1897" s="14">
        <v>4.2300000000000004</v>
      </c>
      <c r="D1897" s="17"/>
      <c r="E1897" s="16">
        <f t="shared" si="118"/>
        <v>1.7742857142857144E-2</v>
      </c>
      <c r="F1897" s="17">
        <f t="shared" si="119"/>
        <v>-5.3228571428571431E-3</v>
      </c>
      <c r="G1897" s="17"/>
      <c r="H1897" s="81">
        <f t="shared" si="120"/>
        <v>2.3065714285714285</v>
      </c>
      <c r="I1897" s="81">
        <f t="shared" si="121"/>
        <v>29.696088961900553</v>
      </c>
      <c r="K1897"/>
    </row>
    <row r="1898" spans="1:11" x14ac:dyDescent="0.25">
      <c r="A1898" s="14">
        <v>371.8</v>
      </c>
      <c r="B1898" s="14">
        <v>3.7320000000000002</v>
      </c>
      <c r="C1898" s="14">
        <v>4.24</v>
      </c>
      <c r="D1898" s="17"/>
      <c r="E1898" s="16">
        <f t="shared" si="118"/>
        <v>1.7771428571428573E-2</v>
      </c>
      <c r="F1898" s="17">
        <f t="shared" si="119"/>
        <v>-5.331428571428572E-3</v>
      </c>
      <c r="G1898" s="17"/>
      <c r="H1898" s="81">
        <f t="shared" si="120"/>
        <v>2.3102857142857145</v>
      </c>
      <c r="I1898" s="81">
        <f t="shared" si="121"/>
        <v>29.766292481905047</v>
      </c>
      <c r="K1898"/>
    </row>
    <row r="1899" spans="1:11" x14ac:dyDescent="0.25">
      <c r="A1899" s="14">
        <v>372</v>
      </c>
      <c r="B1899" s="14">
        <v>3.738</v>
      </c>
      <c r="C1899" s="14">
        <v>4.25</v>
      </c>
      <c r="D1899" s="17"/>
      <c r="E1899" s="16">
        <f t="shared" si="118"/>
        <v>1.78E-2</v>
      </c>
      <c r="F1899" s="17">
        <f t="shared" si="119"/>
        <v>-5.3400000000000001E-3</v>
      </c>
      <c r="G1899" s="17"/>
      <c r="H1899" s="81">
        <f t="shared" si="120"/>
        <v>2.3140000000000001</v>
      </c>
      <c r="I1899" s="81">
        <f t="shared" si="121"/>
        <v>29.836496001909538</v>
      </c>
      <c r="K1899"/>
    </row>
    <row r="1900" spans="1:11" x14ac:dyDescent="0.25">
      <c r="A1900" s="14">
        <v>372.2</v>
      </c>
      <c r="B1900" s="14">
        <v>3.7440000000000002</v>
      </c>
      <c r="C1900" s="14">
        <v>4.26</v>
      </c>
      <c r="D1900" s="17"/>
      <c r="E1900" s="16">
        <f t="shared" si="118"/>
        <v>1.782857142857143E-2</v>
      </c>
      <c r="F1900" s="17">
        <f t="shared" si="119"/>
        <v>-5.3485714285714291E-3</v>
      </c>
      <c r="G1900" s="17"/>
      <c r="H1900" s="81">
        <f t="shared" si="120"/>
        <v>2.3177142857142856</v>
      </c>
      <c r="I1900" s="81">
        <f t="shared" si="121"/>
        <v>29.906699521914032</v>
      </c>
      <c r="K1900"/>
    </row>
    <row r="1901" spans="1:11" x14ac:dyDescent="0.25">
      <c r="A1901" s="14">
        <v>372.4</v>
      </c>
      <c r="B1901" s="14">
        <v>3.7559999999999998</v>
      </c>
      <c r="C1901" s="14">
        <v>4.2699999999999996</v>
      </c>
      <c r="D1901" s="17"/>
      <c r="E1901" s="16">
        <f t="shared" si="118"/>
        <v>1.7885714285714286E-2</v>
      </c>
      <c r="F1901" s="17">
        <f t="shared" si="119"/>
        <v>-5.3657142857142853E-3</v>
      </c>
      <c r="G1901" s="17"/>
      <c r="H1901" s="81">
        <f t="shared" si="120"/>
        <v>2.3251428571428572</v>
      </c>
      <c r="I1901" s="81">
        <f t="shared" si="121"/>
        <v>29.976903041918526</v>
      </c>
      <c r="K1901"/>
    </row>
    <row r="1902" spans="1:11" x14ac:dyDescent="0.25">
      <c r="A1902" s="14">
        <v>372.6</v>
      </c>
      <c r="B1902" s="14">
        <v>3.762</v>
      </c>
      <c r="C1902" s="14">
        <v>4.28</v>
      </c>
      <c r="D1902" s="17"/>
      <c r="E1902" s="16">
        <f t="shared" si="118"/>
        <v>1.7914285714285716E-2</v>
      </c>
      <c r="F1902" s="17">
        <f t="shared" si="119"/>
        <v>-5.3742857142857143E-3</v>
      </c>
      <c r="G1902" s="17"/>
      <c r="H1902" s="81">
        <f t="shared" si="120"/>
        <v>2.3288571428571427</v>
      </c>
      <c r="I1902" s="81">
        <f t="shared" si="121"/>
        <v>30.04710656192302</v>
      </c>
      <c r="K1902"/>
    </row>
    <row r="1903" spans="1:11" x14ac:dyDescent="0.25">
      <c r="A1903" s="14">
        <v>372.8</v>
      </c>
      <c r="B1903" s="14">
        <v>3.7679999999999998</v>
      </c>
      <c r="C1903" s="14">
        <v>4.29</v>
      </c>
      <c r="D1903" s="17"/>
      <c r="E1903" s="16">
        <f t="shared" si="118"/>
        <v>1.7942857142857142E-2</v>
      </c>
      <c r="F1903" s="17">
        <f t="shared" si="119"/>
        <v>-5.3828571428571424E-3</v>
      </c>
      <c r="G1903" s="17"/>
      <c r="H1903" s="81">
        <f t="shared" si="120"/>
        <v>2.3325714285714283</v>
      </c>
      <c r="I1903" s="81">
        <f t="shared" si="121"/>
        <v>30.11731008192751</v>
      </c>
      <c r="K1903"/>
    </row>
    <row r="1904" spans="1:11" x14ac:dyDescent="0.25">
      <c r="A1904" s="14">
        <v>373</v>
      </c>
      <c r="B1904" s="14">
        <v>3.774</v>
      </c>
      <c r="C1904" s="14">
        <v>4.3</v>
      </c>
      <c r="D1904" s="17"/>
      <c r="E1904" s="16">
        <f t="shared" si="118"/>
        <v>1.7971428571428572E-2</v>
      </c>
      <c r="F1904" s="17">
        <f t="shared" si="119"/>
        <v>-5.3914285714285713E-3</v>
      </c>
      <c r="G1904" s="17"/>
      <c r="H1904" s="81">
        <f t="shared" si="120"/>
        <v>2.3362857142857143</v>
      </c>
      <c r="I1904" s="81">
        <f t="shared" si="121"/>
        <v>30.187513601932004</v>
      </c>
      <c r="K1904"/>
    </row>
    <row r="1905" spans="1:11" x14ac:dyDescent="0.25">
      <c r="A1905" s="14">
        <v>373.2</v>
      </c>
      <c r="B1905" s="14">
        <v>3.78</v>
      </c>
      <c r="C1905" s="14">
        <v>4.3099999999999996</v>
      </c>
      <c r="D1905" s="17"/>
      <c r="E1905" s="16">
        <f t="shared" si="118"/>
        <v>1.7999999999999999E-2</v>
      </c>
      <c r="F1905" s="17">
        <f t="shared" si="119"/>
        <v>-5.3999999999999994E-3</v>
      </c>
      <c r="G1905" s="17"/>
      <c r="H1905" s="81">
        <f t="shared" si="120"/>
        <v>2.34</v>
      </c>
      <c r="I1905" s="81">
        <f t="shared" si="121"/>
        <v>30.257717121936498</v>
      </c>
      <c r="K1905"/>
    </row>
    <row r="1906" spans="1:11" x14ac:dyDescent="0.25">
      <c r="A1906" s="14">
        <v>373.4</v>
      </c>
      <c r="B1906" s="14">
        <v>3.786</v>
      </c>
      <c r="C1906" s="14">
        <v>4.3099999999999996</v>
      </c>
      <c r="D1906" s="17"/>
      <c r="E1906" s="16">
        <f t="shared" si="118"/>
        <v>1.8028571428571429E-2</v>
      </c>
      <c r="F1906" s="17">
        <f t="shared" si="119"/>
        <v>-5.4085714285714284E-3</v>
      </c>
      <c r="G1906" s="17"/>
      <c r="H1906" s="81">
        <f t="shared" si="120"/>
        <v>2.3437142857142859</v>
      </c>
      <c r="I1906" s="81">
        <f t="shared" si="121"/>
        <v>30.257717121936498</v>
      </c>
      <c r="K1906"/>
    </row>
    <row r="1907" spans="1:11" x14ac:dyDescent="0.25">
      <c r="A1907" s="14">
        <v>373.6</v>
      </c>
      <c r="B1907" s="14">
        <v>3.7919999999999998</v>
      </c>
      <c r="C1907" s="14">
        <v>4.32</v>
      </c>
      <c r="D1907" s="17"/>
      <c r="E1907" s="16">
        <f t="shared" si="118"/>
        <v>1.8057142857142855E-2</v>
      </c>
      <c r="F1907" s="17">
        <f t="shared" si="119"/>
        <v>-5.4171428571428565E-3</v>
      </c>
      <c r="G1907" s="17"/>
      <c r="H1907" s="81">
        <f t="shared" si="120"/>
        <v>2.347428571428571</v>
      </c>
      <c r="I1907" s="81">
        <f t="shared" si="121"/>
        <v>30.327920641940992</v>
      </c>
      <c r="K1907"/>
    </row>
    <row r="1908" spans="1:11" x14ac:dyDescent="0.25">
      <c r="A1908" s="14">
        <v>373.8</v>
      </c>
      <c r="B1908" s="14">
        <v>3.798</v>
      </c>
      <c r="C1908" s="14">
        <v>4.33</v>
      </c>
      <c r="D1908" s="17"/>
      <c r="E1908" s="16">
        <f t="shared" si="118"/>
        <v>1.8085714285714285E-2</v>
      </c>
      <c r="F1908" s="17">
        <f t="shared" si="119"/>
        <v>-5.4257142857142854E-3</v>
      </c>
      <c r="G1908" s="17"/>
      <c r="H1908" s="81">
        <f t="shared" si="120"/>
        <v>2.3511428571428574</v>
      </c>
      <c r="I1908" s="81">
        <f t="shared" si="121"/>
        <v>30.398124161945482</v>
      </c>
      <c r="K1908"/>
    </row>
    <row r="1909" spans="1:11" x14ac:dyDescent="0.25">
      <c r="A1909" s="14">
        <v>374</v>
      </c>
      <c r="B1909" s="14">
        <v>3.81</v>
      </c>
      <c r="C1909" s="14">
        <v>4.34</v>
      </c>
      <c r="D1909" s="17"/>
      <c r="E1909" s="16">
        <f t="shared" si="118"/>
        <v>1.8142857142857145E-2</v>
      </c>
      <c r="F1909" s="17">
        <f t="shared" si="119"/>
        <v>-5.4428571428571434E-3</v>
      </c>
      <c r="G1909" s="17"/>
      <c r="H1909" s="81">
        <f t="shared" si="120"/>
        <v>2.3585714285714285</v>
      </c>
      <c r="I1909" s="81">
        <f t="shared" si="121"/>
        <v>30.468327681949976</v>
      </c>
      <c r="K1909"/>
    </row>
    <row r="1910" spans="1:11" x14ac:dyDescent="0.25">
      <c r="A1910" s="14">
        <v>374.2</v>
      </c>
      <c r="B1910" s="14">
        <v>3.8159999999999998</v>
      </c>
      <c r="C1910" s="14">
        <v>4.3499999999999996</v>
      </c>
      <c r="D1910" s="17"/>
      <c r="E1910" s="16">
        <f t="shared" si="118"/>
        <v>1.8171428571428571E-2</v>
      </c>
      <c r="F1910" s="17">
        <f t="shared" si="119"/>
        <v>-5.4514285714285715E-3</v>
      </c>
      <c r="G1910" s="17"/>
      <c r="H1910" s="81">
        <f t="shared" si="120"/>
        <v>2.3622857142857145</v>
      </c>
      <c r="I1910" s="81">
        <f t="shared" si="121"/>
        <v>30.53853120195447</v>
      </c>
      <c r="K1910"/>
    </row>
    <row r="1911" spans="1:11" x14ac:dyDescent="0.25">
      <c r="A1911" s="14">
        <v>374.4</v>
      </c>
      <c r="B1911" s="14">
        <v>3.8220000000000001</v>
      </c>
      <c r="C1911" s="14">
        <v>4.3600000000000003</v>
      </c>
      <c r="D1911" s="17"/>
      <c r="E1911" s="16">
        <f t="shared" si="118"/>
        <v>1.8200000000000001E-2</v>
      </c>
      <c r="F1911" s="17">
        <f t="shared" si="119"/>
        <v>-5.4600000000000004E-3</v>
      </c>
      <c r="G1911" s="17"/>
      <c r="H1911" s="81">
        <f t="shared" si="120"/>
        <v>2.3660000000000001</v>
      </c>
      <c r="I1911" s="81">
        <f t="shared" si="121"/>
        <v>30.608734721958964</v>
      </c>
      <c r="K1911"/>
    </row>
    <row r="1912" spans="1:11" x14ac:dyDescent="0.25">
      <c r="A1912" s="14">
        <v>374.6</v>
      </c>
      <c r="B1912" s="14">
        <v>3.8220000000000001</v>
      </c>
      <c r="C1912" s="14">
        <v>4.3600000000000003</v>
      </c>
      <c r="D1912" s="17"/>
      <c r="E1912" s="16">
        <f t="shared" si="118"/>
        <v>1.8200000000000001E-2</v>
      </c>
      <c r="F1912" s="17">
        <f t="shared" si="119"/>
        <v>-5.4600000000000004E-3</v>
      </c>
      <c r="G1912" s="17"/>
      <c r="H1912" s="81">
        <f t="shared" si="120"/>
        <v>2.3660000000000001</v>
      </c>
      <c r="I1912" s="81">
        <f t="shared" si="121"/>
        <v>30.608734721958964</v>
      </c>
      <c r="K1912"/>
    </row>
    <row r="1913" spans="1:11" x14ac:dyDescent="0.25">
      <c r="A1913" s="14">
        <v>374.8</v>
      </c>
      <c r="B1913" s="14">
        <v>3.8279999999999998</v>
      </c>
      <c r="C1913" s="14">
        <v>4.37</v>
      </c>
      <c r="D1913" s="17"/>
      <c r="E1913" s="16">
        <f t="shared" si="118"/>
        <v>1.8228571428571427E-2</v>
      </c>
      <c r="F1913" s="17">
        <f t="shared" si="119"/>
        <v>-5.4685714285714277E-3</v>
      </c>
      <c r="G1913" s="17"/>
      <c r="H1913" s="81">
        <f t="shared" si="120"/>
        <v>2.3697142857142852</v>
      </c>
      <c r="I1913" s="81">
        <f t="shared" si="121"/>
        <v>30.678938241963454</v>
      </c>
      <c r="K1913"/>
    </row>
    <row r="1914" spans="1:11" x14ac:dyDescent="0.25">
      <c r="A1914" s="14">
        <v>375</v>
      </c>
      <c r="B1914" s="14">
        <v>3.8340000000000001</v>
      </c>
      <c r="C1914" s="14">
        <v>4.38</v>
      </c>
      <c r="D1914" s="17"/>
      <c r="E1914" s="16">
        <f t="shared" si="118"/>
        <v>1.8257142857142857E-2</v>
      </c>
      <c r="F1914" s="17">
        <f t="shared" si="119"/>
        <v>-5.4771428571428566E-3</v>
      </c>
      <c r="G1914" s="17"/>
      <c r="H1914" s="81">
        <f t="shared" si="120"/>
        <v>2.3734285714285717</v>
      </c>
      <c r="I1914" s="81">
        <f t="shared" si="121"/>
        <v>30.749141761967948</v>
      </c>
      <c r="K1914"/>
    </row>
    <row r="1915" spans="1:11" x14ac:dyDescent="0.25">
      <c r="A1915" s="14">
        <v>375.2</v>
      </c>
      <c r="B1915" s="14">
        <v>3.84</v>
      </c>
      <c r="C1915" s="14">
        <v>4.38</v>
      </c>
      <c r="D1915" s="17"/>
      <c r="E1915" s="16">
        <f t="shared" si="118"/>
        <v>1.8285714285714284E-2</v>
      </c>
      <c r="F1915" s="17">
        <f t="shared" si="119"/>
        <v>-5.4857142857142847E-3</v>
      </c>
      <c r="G1915" s="17"/>
      <c r="H1915" s="81">
        <f t="shared" si="120"/>
        <v>2.3771428571428568</v>
      </c>
      <c r="I1915" s="81">
        <f t="shared" si="121"/>
        <v>30.749141761967948</v>
      </c>
      <c r="K1915"/>
    </row>
    <row r="1916" spans="1:11" x14ac:dyDescent="0.25">
      <c r="A1916" s="14">
        <v>375.4</v>
      </c>
      <c r="B1916" s="14">
        <v>3.8460000000000001</v>
      </c>
      <c r="C1916" s="14">
        <v>4.3899999999999997</v>
      </c>
      <c r="D1916" s="17"/>
      <c r="E1916" s="16">
        <f t="shared" si="118"/>
        <v>1.8314285714285714E-2</v>
      </c>
      <c r="F1916" s="17">
        <f t="shared" si="119"/>
        <v>-5.4942857142857137E-3</v>
      </c>
      <c r="G1916" s="17"/>
      <c r="H1916" s="81">
        <f t="shared" si="120"/>
        <v>2.3808571428571428</v>
      </c>
      <c r="I1916" s="81">
        <f t="shared" si="121"/>
        <v>30.819345281972442</v>
      </c>
      <c r="K1916"/>
    </row>
    <row r="1917" spans="1:11" x14ac:dyDescent="0.25">
      <c r="A1917" s="14">
        <v>375.6</v>
      </c>
      <c r="B1917" s="14">
        <v>3.8519999999999999</v>
      </c>
      <c r="C1917" s="14">
        <v>4.4000000000000004</v>
      </c>
      <c r="D1917" s="17"/>
      <c r="E1917" s="16">
        <f t="shared" si="118"/>
        <v>1.8342857142857143E-2</v>
      </c>
      <c r="F1917" s="17">
        <f t="shared" si="119"/>
        <v>-5.5028571428571427E-3</v>
      </c>
      <c r="G1917" s="17"/>
      <c r="H1917" s="81">
        <f t="shared" si="120"/>
        <v>2.3845714285714288</v>
      </c>
      <c r="I1917" s="81">
        <f t="shared" si="121"/>
        <v>30.889548801976936</v>
      </c>
      <c r="K1917"/>
    </row>
    <row r="1918" spans="1:11" x14ac:dyDescent="0.25">
      <c r="A1918" s="14">
        <v>375.8</v>
      </c>
      <c r="B1918" s="14">
        <v>3.8580000000000001</v>
      </c>
      <c r="C1918" s="14">
        <v>4.41</v>
      </c>
      <c r="D1918" s="17"/>
      <c r="E1918" s="16">
        <f t="shared" si="118"/>
        <v>1.8371428571428573E-2</v>
      </c>
      <c r="F1918" s="17">
        <f t="shared" si="119"/>
        <v>-5.5114285714285716E-3</v>
      </c>
      <c r="G1918" s="17"/>
      <c r="H1918" s="81">
        <f t="shared" si="120"/>
        <v>2.3882857142857143</v>
      </c>
      <c r="I1918" s="81">
        <f t="shared" si="121"/>
        <v>30.959752321981426</v>
      </c>
      <c r="K1918"/>
    </row>
    <row r="1919" spans="1:11" x14ac:dyDescent="0.25">
      <c r="A1919" s="14">
        <v>376</v>
      </c>
      <c r="B1919" s="14">
        <v>3.87</v>
      </c>
      <c r="C1919" s="14">
        <v>4.42</v>
      </c>
      <c r="D1919" s="17"/>
      <c r="E1919" s="16">
        <f t="shared" si="118"/>
        <v>1.842857142857143E-2</v>
      </c>
      <c r="F1919" s="17">
        <f t="shared" si="119"/>
        <v>-5.5285714285714287E-3</v>
      </c>
      <c r="G1919" s="17"/>
      <c r="H1919" s="81">
        <f t="shared" si="120"/>
        <v>2.3957142857142859</v>
      </c>
      <c r="I1919" s="81">
        <f t="shared" si="121"/>
        <v>31.02995584198592</v>
      </c>
      <c r="K1919"/>
    </row>
    <row r="1920" spans="1:11" x14ac:dyDescent="0.25">
      <c r="A1920" s="14">
        <v>376.2</v>
      </c>
      <c r="B1920" s="14">
        <v>3.8759999999999999</v>
      </c>
      <c r="C1920" s="14">
        <v>4.43</v>
      </c>
      <c r="D1920" s="17"/>
      <c r="E1920" s="16">
        <f t="shared" si="118"/>
        <v>1.8457142857142856E-2</v>
      </c>
      <c r="F1920" s="17">
        <f t="shared" si="119"/>
        <v>-5.5371428571428568E-3</v>
      </c>
      <c r="G1920" s="17"/>
      <c r="H1920" s="81">
        <f t="shared" si="120"/>
        <v>2.399428571428571</v>
      </c>
      <c r="I1920" s="81">
        <f t="shared" si="121"/>
        <v>31.100159361990414</v>
      </c>
      <c r="K1920"/>
    </row>
    <row r="1921" spans="1:11" x14ac:dyDescent="0.25">
      <c r="A1921" s="14">
        <v>376.4</v>
      </c>
      <c r="B1921" s="14">
        <v>3.8820000000000001</v>
      </c>
      <c r="C1921" s="14">
        <v>4.43</v>
      </c>
      <c r="D1921" s="17"/>
      <c r="E1921" s="16">
        <f t="shared" si="118"/>
        <v>1.8485714285714286E-2</v>
      </c>
      <c r="F1921" s="17">
        <f t="shared" si="119"/>
        <v>-5.5457142857142858E-3</v>
      </c>
      <c r="G1921" s="17"/>
      <c r="H1921" s="81">
        <f t="shared" si="120"/>
        <v>2.403142857142857</v>
      </c>
      <c r="I1921" s="81">
        <f t="shared" si="121"/>
        <v>31.100159361990414</v>
      </c>
      <c r="K1921"/>
    </row>
    <row r="1922" spans="1:11" x14ac:dyDescent="0.25">
      <c r="A1922" s="14">
        <v>376.6</v>
      </c>
      <c r="B1922" s="14">
        <v>3.8940000000000001</v>
      </c>
      <c r="C1922" s="14">
        <v>4.4400000000000004</v>
      </c>
      <c r="D1922" s="17"/>
      <c r="E1922" s="16">
        <f t="shared" si="118"/>
        <v>1.8542857142857142E-2</v>
      </c>
      <c r="F1922" s="17">
        <f t="shared" si="119"/>
        <v>-5.5628571428571428E-3</v>
      </c>
      <c r="G1922" s="17"/>
      <c r="H1922" s="81">
        <f t="shared" si="120"/>
        <v>2.4105714285714286</v>
      </c>
      <c r="I1922" s="81">
        <f t="shared" si="121"/>
        <v>31.170362881994908</v>
      </c>
      <c r="K1922"/>
    </row>
    <row r="1923" spans="1:11" x14ac:dyDescent="0.25">
      <c r="A1923" s="14">
        <v>376.8</v>
      </c>
      <c r="B1923" s="14">
        <v>3.9</v>
      </c>
      <c r="C1923" s="14">
        <v>4.45</v>
      </c>
      <c r="D1923" s="17"/>
      <c r="E1923" s="16">
        <f t="shared" si="118"/>
        <v>1.8571428571428572E-2</v>
      </c>
      <c r="F1923" s="17">
        <f t="shared" si="119"/>
        <v>-5.5714285714285718E-3</v>
      </c>
      <c r="G1923" s="17"/>
      <c r="H1923" s="81">
        <f t="shared" si="120"/>
        <v>2.4142857142857141</v>
      </c>
      <c r="I1923" s="81">
        <f t="shared" si="121"/>
        <v>31.240566401999398</v>
      </c>
      <c r="K1923"/>
    </row>
    <row r="1924" spans="1:11" x14ac:dyDescent="0.25">
      <c r="A1924" s="14">
        <v>377</v>
      </c>
      <c r="B1924" s="14">
        <v>3.9119999999999999</v>
      </c>
      <c r="C1924" s="14">
        <v>4.45</v>
      </c>
      <c r="D1924" s="17"/>
      <c r="E1924" s="16">
        <f t="shared" si="118"/>
        <v>1.8628571428571428E-2</v>
      </c>
      <c r="F1924" s="17">
        <f t="shared" si="119"/>
        <v>-5.588571428571428E-3</v>
      </c>
      <c r="G1924" s="17"/>
      <c r="H1924" s="81">
        <f t="shared" si="120"/>
        <v>2.4217142857142857</v>
      </c>
      <c r="I1924" s="81">
        <f t="shared" si="121"/>
        <v>31.240566401999398</v>
      </c>
      <c r="K1924"/>
    </row>
    <row r="1925" spans="1:11" x14ac:dyDescent="0.25">
      <c r="A1925" s="14">
        <v>377.2</v>
      </c>
      <c r="B1925" s="14">
        <v>3.9119999999999999</v>
      </c>
      <c r="C1925" s="14">
        <v>4.46</v>
      </c>
      <c r="D1925" s="17"/>
      <c r="E1925" s="16">
        <f t="shared" si="118"/>
        <v>1.8628571428571428E-2</v>
      </c>
      <c r="F1925" s="17">
        <f t="shared" si="119"/>
        <v>-5.588571428571428E-3</v>
      </c>
      <c r="G1925" s="17"/>
      <c r="H1925" s="81">
        <f t="shared" si="120"/>
        <v>2.4217142857142857</v>
      </c>
      <c r="I1925" s="81">
        <f t="shared" si="121"/>
        <v>31.310769922003892</v>
      </c>
      <c r="K1925"/>
    </row>
    <row r="1926" spans="1:11" x14ac:dyDescent="0.25">
      <c r="A1926" s="14">
        <v>377.4</v>
      </c>
      <c r="B1926" s="14">
        <v>3.9180000000000001</v>
      </c>
      <c r="C1926" s="14">
        <v>4.47</v>
      </c>
      <c r="D1926" s="17"/>
      <c r="E1926" s="16">
        <f t="shared" si="118"/>
        <v>1.8657142857142858E-2</v>
      </c>
      <c r="F1926" s="17">
        <f t="shared" si="119"/>
        <v>-5.597142857142857E-3</v>
      </c>
      <c r="G1926" s="17"/>
      <c r="H1926" s="81">
        <f t="shared" si="120"/>
        <v>2.4254285714285713</v>
      </c>
      <c r="I1926" s="81">
        <f t="shared" si="121"/>
        <v>31.380973442008386</v>
      </c>
      <c r="K1926"/>
    </row>
    <row r="1927" spans="1:11" x14ac:dyDescent="0.25">
      <c r="A1927" s="14">
        <v>377.6</v>
      </c>
      <c r="B1927" s="14">
        <v>3.9239999999999999</v>
      </c>
      <c r="C1927" s="14">
        <v>4.4800000000000004</v>
      </c>
      <c r="D1927" s="17"/>
      <c r="E1927" s="16">
        <f t="shared" si="118"/>
        <v>1.8685714285714285E-2</v>
      </c>
      <c r="F1927" s="17">
        <f t="shared" si="119"/>
        <v>-5.6057142857142851E-3</v>
      </c>
      <c r="G1927" s="17"/>
      <c r="H1927" s="81">
        <f t="shared" si="120"/>
        <v>2.4291428571428568</v>
      </c>
      <c r="I1927" s="81">
        <f t="shared" si="121"/>
        <v>31.45117696201288</v>
      </c>
      <c r="K1927"/>
    </row>
    <row r="1928" spans="1:11" x14ac:dyDescent="0.25">
      <c r="A1928" s="14">
        <v>377.8</v>
      </c>
      <c r="B1928" s="14">
        <v>3.93</v>
      </c>
      <c r="C1928" s="14">
        <v>4.49</v>
      </c>
      <c r="D1928" s="17"/>
      <c r="E1928" s="16">
        <f t="shared" si="118"/>
        <v>1.8714285714285715E-2</v>
      </c>
      <c r="F1928" s="17">
        <f t="shared" si="119"/>
        <v>-5.614285714285714E-3</v>
      </c>
      <c r="G1928" s="17"/>
      <c r="H1928" s="81">
        <f t="shared" si="120"/>
        <v>2.4328571428571428</v>
      </c>
      <c r="I1928" s="81">
        <f t="shared" si="121"/>
        <v>31.521380482017371</v>
      </c>
      <c r="K1928"/>
    </row>
    <row r="1929" spans="1:11" x14ac:dyDescent="0.25">
      <c r="A1929" s="14">
        <v>378</v>
      </c>
      <c r="B1929" s="14">
        <v>3.9359999999999999</v>
      </c>
      <c r="C1929" s="14">
        <v>4.49</v>
      </c>
      <c r="D1929" s="17"/>
      <c r="E1929" s="16">
        <f t="shared" si="118"/>
        <v>1.8742857142857141E-2</v>
      </c>
      <c r="F1929" s="17">
        <f t="shared" si="119"/>
        <v>-5.6228571428571421E-3</v>
      </c>
      <c r="G1929" s="17"/>
      <c r="H1929" s="81">
        <f t="shared" si="120"/>
        <v>2.4365714285714284</v>
      </c>
      <c r="I1929" s="81">
        <f t="shared" si="121"/>
        <v>31.521380482017371</v>
      </c>
      <c r="K1929"/>
    </row>
    <row r="1930" spans="1:11" x14ac:dyDescent="0.25">
      <c r="A1930" s="14">
        <v>378.2</v>
      </c>
      <c r="B1930" s="14">
        <v>3.9420000000000002</v>
      </c>
      <c r="C1930" s="14">
        <v>4.5</v>
      </c>
      <c r="D1930" s="17"/>
      <c r="E1930" s="16">
        <f t="shared" si="118"/>
        <v>1.8771428571428571E-2</v>
      </c>
      <c r="F1930" s="17">
        <f t="shared" si="119"/>
        <v>-5.6314285714285711E-3</v>
      </c>
      <c r="G1930" s="17"/>
      <c r="H1930" s="81">
        <f t="shared" si="120"/>
        <v>2.4402857142857144</v>
      </c>
      <c r="I1930" s="81">
        <f t="shared" si="121"/>
        <v>31.591584002021865</v>
      </c>
      <c r="K1930"/>
    </row>
    <row r="1931" spans="1:11" x14ac:dyDescent="0.25">
      <c r="A1931" s="14">
        <v>378.4</v>
      </c>
      <c r="B1931" s="14">
        <v>3.948</v>
      </c>
      <c r="C1931" s="14">
        <v>4.51</v>
      </c>
      <c r="D1931" s="17"/>
      <c r="E1931" s="16">
        <f t="shared" si="118"/>
        <v>1.8800000000000001E-2</v>
      </c>
      <c r="F1931" s="17">
        <f t="shared" si="119"/>
        <v>-5.64E-3</v>
      </c>
      <c r="G1931" s="17"/>
      <c r="H1931" s="81">
        <f t="shared" si="120"/>
        <v>2.444</v>
      </c>
      <c r="I1931" s="81">
        <f t="shared" si="121"/>
        <v>31.661787522026358</v>
      </c>
      <c r="K1931"/>
    </row>
    <row r="1932" spans="1:11" x14ac:dyDescent="0.25">
      <c r="A1932" s="14">
        <v>378.6</v>
      </c>
      <c r="B1932" s="14">
        <v>3.96</v>
      </c>
      <c r="C1932" s="14">
        <v>4.5199999999999996</v>
      </c>
      <c r="D1932" s="17"/>
      <c r="E1932" s="16">
        <f t="shared" si="118"/>
        <v>1.8857142857142857E-2</v>
      </c>
      <c r="F1932" s="17">
        <f t="shared" si="119"/>
        <v>-5.6571428571428571E-3</v>
      </c>
      <c r="G1932" s="17"/>
      <c r="H1932" s="81">
        <f t="shared" si="120"/>
        <v>2.4514285714285715</v>
      </c>
      <c r="I1932" s="81">
        <f t="shared" si="121"/>
        <v>31.731991042030852</v>
      </c>
      <c r="K1932"/>
    </row>
    <row r="1933" spans="1:11" x14ac:dyDescent="0.25">
      <c r="A1933" s="14">
        <v>378.8</v>
      </c>
      <c r="B1933" s="14">
        <v>3.96</v>
      </c>
      <c r="C1933" s="14">
        <v>4.5199999999999996</v>
      </c>
      <c r="D1933" s="17"/>
      <c r="E1933" s="16">
        <f t="shared" si="118"/>
        <v>1.8857142857142857E-2</v>
      </c>
      <c r="F1933" s="17">
        <f t="shared" si="119"/>
        <v>-5.6571428571428571E-3</v>
      </c>
      <c r="G1933" s="17"/>
      <c r="H1933" s="81">
        <f t="shared" si="120"/>
        <v>2.4514285714285715</v>
      </c>
      <c r="I1933" s="81">
        <f t="shared" si="121"/>
        <v>31.731991042030852</v>
      </c>
      <c r="K1933"/>
    </row>
    <row r="1934" spans="1:11" x14ac:dyDescent="0.25">
      <c r="A1934" s="14">
        <v>379</v>
      </c>
      <c r="B1934" s="14">
        <v>3.9660000000000002</v>
      </c>
      <c r="C1934" s="14">
        <v>4.53</v>
      </c>
      <c r="D1934" s="17"/>
      <c r="E1934" s="16">
        <f t="shared" si="118"/>
        <v>1.8885714285714287E-2</v>
      </c>
      <c r="F1934" s="17">
        <f t="shared" si="119"/>
        <v>-5.6657142857142861E-3</v>
      </c>
      <c r="G1934" s="17"/>
      <c r="H1934" s="81">
        <f t="shared" si="120"/>
        <v>2.4551428571428571</v>
      </c>
      <c r="I1934" s="81">
        <f t="shared" si="121"/>
        <v>31.802194562035343</v>
      </c>
      <c r="K1934"/>
    </row>
    <row r="1935" spans="1:11" x14ac:dyDescent="0.25">
      <c r="A1935" s="14">
        <v>379.2</v>
      </c>
      <c r="B1935" s="14">
        <v>3.972</v>
      </c>
      <c r="C1935" s="14">
        <v>4.54</v>
      </c>
      <c r="D1935" s="17"/>
      <c r="E1935" s="16">
        <f t="shared" si="118"/>
        <v>1.8914285714285713E-2</v>
      </c>
      <c r="F1935" s="17">
        <f t="shared" si="119"/>
        <v>-5.6742857142857142E-3</v>
      </c>
      <c r="G1935" s="17"/>
      <c r="H1935" s="81">
        <f t="shared" si="120"/>
        <v>2.4588571428571426</v>
      </c>
      <c r="I1935" s="81">
        <f t="shared" si="121"/>
        <v>31.872398082039837</v>
      </c>
      <c r="K1935"/>
    </row>
    <row r="1936" spans="1:11" x14ac:dyDescent="0.25">
      <c r="A1936" s="14">
        <v>379.4</v>
      </c>
      <c r="B1936" s="14">
        <v>3.9780000000000002</v>
      </c>
      <c r="C1936" s="14">
        <v>4.54</v>
      </c>
      <c r="D1936" s="17"/>
      <c r="E1936" s="16">
        <f t="shared" si="118"/>
        <v>1.8942857142857143E-2</v>
      </c>
      <c r="F1936" s="17">
        <f t="shared" si="119"/>
        <v>-5.6828571428571431E-3</v>
      </c>
      <c r="G1936" s="17"/>
      <c r="H1936" s="81">
        <f t="shared" si="120"/>
        <v>2.4625714285714286</v>
      </c>
      <c r="I1936" s="81">
        <f t="shared" si="121"/>
        <v>31.872398082039837</v>
      </c>
      <c r="K1936"/>
    </row>
    <row r="1937" spans="1:11" x14ac:dyDescent="0.25">
      <c r="A1937" s="14">
        <v>379.6</v>
      </c>
      <c r="B1937" s="14">
        <v>3.984</v>
      </c>
      <c r="C1937" s="14">
        <v>4.55</v>
      </c>
      <c r="D1937" s="17"/>
      <c r="E1937" s="16">
        <f t="shared" si="118"/>
        <v>1.897142857142857E-2</v>
      </c>
      <c r="F1937" s="17">
        <f t="shared" si="119"/>
        <v>-5.6914285714285704E-3</v>
      </c>
      <c r="G1937" s="17"/>
      <c r="H1937" s="81">
        <f t="shared" si="120"/>
        <v>2.4662857142857137</v>
      </c>
      <c r="I1937" s="81">
        <f t="shared" si="121"/>
        <v>31.942601602044331</v>
      </c>
      <c r="K1937"/>
    </row>
    <row r="1938" spans="1:11" x14ac:dyDescent="0.25">
      <c r="A1938" s="14">
        <v>379.8</v>
      </c>
      <c r="B1938" s="14">
        <v>3.996</v>
      </c>
      <c r="C1938" s="14">
        <v>4.5599999999999996</v>
      </c>
      <c r="D1938" s="17"/>
      <c r="E1938" s="16">
        <f t="shared" si="118"/>
        <v>1.9028571428571429E-2</v>
      </c>
      <c r="F1938" s="17">
        <f t="shared" si="119"/>
        <v>-5.7085714285714283E-3</v>
      </c>
      <c r="G1938" s="17"/>
      <c r="H1938" s="81">
        <f t="shared" si="120"/>
        <v>2.4737142857142858</v>
      </c>
      <c r="I1938" s="81">
        <f t="shared" si="121"/>
        <v>32.012805122048825</v>
      </c>
      <c r="K1938"/>
    </row>
    <row r="1939" spans="1:11" x14ac:dyDescent="0.25">
      <c r="A1939" s="14">
        <v>380</v>
      </c>
      <c r="B1939" s="14">
        <v>4.0019999999999998</v>
      </c>
      <c r="C1939" s="14">
        <v>4.5599999999999996</v>
      </c>
      <c r="D1939" s="17"/>
      <c r="E1939" s="16">
        <f t="shared" si="118"/>
        <v>1.9057142857142856E-2</v>
      </c>
      <c r="F1939" s="17">
        <f t="shared" si="119"/>
        <v>-5.7171428571428564E-3</v>
      </c>
      <c r="G1939" s="17"/>
      <c r="H1939" s="81">
        <f t="shared" si="120"/>
        <v>2.4774285714285713</v>
      </c>
      <c r="I1939" s="81">
        <f t="shared" si="121"/>
        <v>32.012805122048825</v>
      </c>
      <c r="K1939"/>
    </row>
    <row r="1940" spans="1:11" x14ac:dyDescent="0.25">
      <c r="A1940" s="14">
        <v>380.2</v>
      </c>
      <c r="B1940" s="14">
        <v>4.008</v>
      </c>
      <c r="C1940" s="14">
        <v>4.57</v>
      </c>
      <c r="D1940" s="17"/>
      <c r="E1940" s="16">
        <f t="shared" si="118"/>
        <v>1.9085714285714286E-2</v>
      </c>
      <c r="F1940" s="17">
        <f t="shared" si="119"/>
        <v>-5.7257142857142854E-3</v>
      </c>
      <c r="G1940" s="17"/>
      <c r="H1940" s="81">
        <f t="shared" si="120"/>
        <v>2.4811428571428573</v>
      </c>
      <c r="I1940" s="81">
        <f t="shared" si="121"/>
        <v>32.083008642053315</v>
      </c>
      <c r="K1940"/>
    </row>
    <row r="1941" spans="1:11" x14ac:dyDescent="0.25">
      <c r="A1941" s="14">
        <v>380.4</v>
      </c>
      <c r="B1941" s="14">
        <v>4.0140000000000002</v>
      </c>
      <c r="C1941" s="14">
        <v>4.58</v>
      </c>
      <c r="D1941" s="17"/>
      <c r="E1941" s="16">
        <f t="shared" si="118"/>
        <v>1.9114285714285716E-2</v>
      </c>
      <c r="F1941" s="17">
        <f t="shared" si="119"/>
        <v>-5.7342857142857143E-3</v>
      </c>
      <c r="G1941" s="17"/>
      <c r="H1941" s="81">
        <f t="shared" si="120"/>
        <v>2.4848571428571429</v>
      </c>
      <c r="I1941" s="81">
        <f t="shared" si="121"/>
        <v>32.153212162057812</v>
      </c>
      <c r="K1941"/>
    </row>
    <row r="1942" spans="1:11" x14ac:dyDescent="0.25">
      <c r="A1942" s="14">
        <v>380.6</v>
      </c>
      <c r="B1942" s="14">
        <v>4.0199999999999996</v>
      </c>
      <c r="C1942" s="14">
        <v>4.59</v>
      </c>
      <c r="D1942" s="17"/>
      <c r="E1942" s="16">
        <f t="shared" si="118"/>
        <v>1.9142857142857142E-2</v>
      </c>
      <c r="F1942" s="17">
        <f t="shared" si="119"/>
        <v>-5.7428571428571424E-3</v>
      </c>
      <c r="G1942" s="17"/>
      <c r="H1942" s="81">
        <f t="shared" si="120"/>
        <v>2.4885714285714284</v>
      </c>
      <c r="I1942" s="81">
        <f t="shared" si="121"/>
        <v>32.223415682062303</v>
      </c>
      <c r="K1942"/>
    </row>
    <row r="1943" spans="1:11" x14ac:dyDescent="0.25">
      <c r="A1943" s="14">
        <v>380.8</v>
      </c>
      <c r="B1943" s="14">
        <v>4.0259999999999998</v>
      </c>
      <c r="C1943" s="14">
        <v>4.59</v>
      </c>
      <c r="D1943" s="17"/>
      <c r="E1943" s="16">
        <f t="shared" si="118"/>
        <v>1.9171428571428572E-2</v>
      </c>
      <c r="F1943" s="17">
        <f t="shared" si="119"/>
        <v>-5.7514285714285714E-3</v>
      </c>
      <c r="G1943" s="17"/>
      <c r="H1943" s="81">
        <f t="shared" si="120"/>
        <v>2.4922857142857144</v>
      </c>
      <c r="I1943" s="81">
        <f t="shared" si="121"/>
        <v>32.223415682062303</v>
      </c>
      <c r="K1943"/>
    </row>
    <row r="1944" spans="1:11" x14ac:dyDescent="0.25">
      <c r="A1944" s="14">
        <v>381</v>
      </c>
      <c r="B1944" s="14">
        <v>4.032</v>
      </c>
      <c r="C1944" s="14">
        <v>4.5999999999999996</v>
      </c>
      <c r="D1944" s="17"/>
      <c r="E1944" s="16">
        <f t="shared" si="118"/>
        <v>1.9200000000000002E-2</v>
      </c>
      <c r="F1944" s="17">
        <f t="shared" si="119"/>
        <v>-5.7600000000000004E-3</v>
      </c>
      <c r="G1944" s="17"/>
      <c r="H1944" s="81">
        <f t="shared" si="120"/>
        <v>2.4960000000000004</v>
      </c>
      <c r="I1944" s="81">
        <f t="shared" si="121"/>
        <v>32.293619202066793</v>
      </c>
      <c r="K1944"/>
    </row>
    <row r="1945" spans="1:11" x14ac:dyDescent="0.25">
      <c r="A1945" s="14">
        <v>381.2</v>
      </c>
      <c r="B1945" s="14">
        <v>4.0380000000000003</v>
      </c>
      <c r="C1945" s="14">
        <v>4.6100000000000003</v>
      </c>
      <c r="D1945" s="17"/>
      <c r="E1945" s="16">
        <f t="shared" si="118"/>
        <v>1.9228571428571428E-2</v>
      </c>
      <c r="F1945" s="17">
        <f t="shared" si="119"/>
        <v>-5.7685714285714285E-3</v>
      </c>
      <c r="G1945" s="17"/>
      <c r="H1945" s="81">
        <f t="shared" si="120"/>
        <v>2.4997142857142856</v>
      </c>
      <c r="I1945" s="81">
        <f t="shared" si="121"/>
        <v>32.363822722071291</v>
      </c>
      <c r="K1945"/>
    </row>
    <row r="1946" spans="1:11" x14ac:dyDescent="0.25">
      <c r="A1946" s="14">
        <v>381.4</v>
      </c>
      <c r="B1946" s="14">
        <v>4.0439999999999996</v>
      </c>
      <c r="C1946" s="14">
        <v>4.6100000000000003</v>
      </c>
      <c r="D1946" s="17"/>
      <c r="E1946" s="16">
        <f t="shared" si="118"/>
        <v>1.9257142857142855E-2</v>
      </c>
      <c r="F1946" s="17">
        <f t="shared" si="119"/>
        <v>-5.7771428571428566E-3</v>
      </c>
      <c r="G1946" s="17"/>
      <c r="H1946" s="81">
        <f t="shared" si="120"/>
        <v>2.5034285714285711</v>
      </c>
      <c r="I1946" s="81">
        <f t="shared" si="121"/>
        <v>32.363822722071291</v>
      </c>
      <c r="K1946"/>
    </row>
    <row r="1947" spans="1:11" x14ac:dyDescent="0.25">
      <c r="A1947" s="14">
        <v>381.6</v>
      </c>
      <c r="B1947" s="14">
        <v>4.05</v>
      </c>
      <c r="C1947" s="14">
        <v>4.62</v>
      </c>
      <c r="D1947" s="17"/>
      <c r="E1947" s="16">
        <f t="shared" si="118"/>
        <v>1.9285714285714285E-2</v>
      </c>
      <c r="F1947" s="17">
        <f t="shared" si="119"/>
        <v>-5.7857142857142855E-3</v>
      </c>
      <c r="G1947" s="17"/>
      <c r="H1947" s="81">
        <f t="shared" si="120"/>
        <v>2.5071428571428571</v>
      </c>
      <c r="I1947" s="81">
        <f t="shared" si="121"/>
        <v>32.434026242075781</v>
      </c>
      <c r="K1947"/>
    </row>
    <row r="1948" spans="1:11" x14ac:dyDescent="0.25">
      <c r="A1948" s="14">
        <v>381.8</v>
      </c>
      <c r="B1948" s="14">
        <v>4.056</v>
      </c>
      <c r="C1948" s="14">
        <v>4.63</v>
      </c>
      <c r="D1948" s="17"/>
      <c r="E1948" s="16">
        <f t="shared" si="118"/>
        <v>1.9314285714285714E-2</v>
      </c>
      <c r="F1948" s="17">
        <f t="shared" si="119"/>
        <v>-5.7942857142857145E-3</v>
      </c>
      <c r="G1948" s="17"/>
      <c r="H1948" s="81">
        <f t="shared" si="120"/>
        <v>2.5108571428571427</v>
      </c>
      <c r="I1948" s="81">
        <f t="shared" si="121"/>
        <v>32.504229762080271</v>
      </c>
      <c r="K1948"/>
    </row>
    <row r="1949" spans="1:11" x14ac:dyDescent="0.25">
      <c r="A1949" s="14">
        <v>382</v>
      </c>
      <c r="B1949" s="14">
        <v>4.0620000000000003</v>
      </c>
      <c r="C1949" s="14">
        <v>4.63</v>
      </c>
      <c r="D1949" s="17"/>
      <c r="E1949" s="16">
        <f t="shared" si="118"/>
        <v>1.9342857142857144E-2</v>
      </c>
      <c r="F1949" s="17">
        <f t="shared" si="119"/>
        <v>-5.8028571428571435E-3</v>
      </c>
      <c r="G1949" s="17"/>
      <c r="H1949" s="81">
        <f t="shared" si="120"/>
        <v>2.5145714285714287</v>
      </c>
      <c r="I1949" s="81">
        <f t="shared" si="121"/>
        <v>32.504229762080271</v>
      </c>
      <c r="K1949"/>
    </row>
    <row r="1950" spans="1:11" x14ac:dyDescent="0.25">
      <c r="A1950" s="14">
        <v>382.2</v>
      </c>
      <c r="B1950" s="14">
        <v>4.0679999999999996</v>
      </c>
      <c r="C1950" s="14">
        <v>4.6399999999999997</v>
      </c>
      <c r="D1950" s="17"/>
      <c r="E1950" s="16">
        <f t="shared" si="118"/>
        <v>1.9371428571428571E-2</v>
      </c>
      <c r="F1950" s="17">
        <f t="shared" si="119"/>
        <v>-5.8114285714285707E-3</v>
      </c>
      <c r="G1950" s="17"/>
      <c r="H1950" s="81">
        <f t="shared" si="120"/>
        <v>2.5182857142857142</v>
      </c>
      <c r="I1950" s="81">
        <f t="shared" si="121"/>
        <v>32.574433282084769</v>
      </c>
      <c r="K1950"/>
    </row>
    <row r="1951" spans="1:11" x14ac:dyDescent="0.25">
      <c r="A1951" s="14">
        <v>382.4</v>
      </c>
      <c r="B1951" s="14">
        <v>4.0739999999999998</v>
      </c>
      <c r="C1951" s="14">
        <v>4.6500000000000004</v>
      </c>
      <c r="D1951" s="17"/>
      <c r="E1951" s="16">
        <f t="shared" si="118"/>
        <v>1.9400000000000001E-2</v>
      </c>
      <c r="F1951" s="17">
        <f t="shared" si="119"/>
        <v>-5.8199999999999997E-3</v>
      </c>
      <c r="G1951" s="17"/>
      <c r="H1951" s="81">
        <f t="shared" si="120"/>
        <v>2.5219999999999998</v>
      </c>
      <c r="I1951" s="81">
        <f t="shared" si="121"/>
        <v>32.644636802089259</v>
      </c>
      <c r="K1951"/>
    </row>
    <row r="1952" spans="1:11" x14ac:dyDescent="0.25">
      <c r="A1952" s="14">
        <v>382.6</v>
      </c>
      <c r="B1952" s="14">
        <v>4.0860000000000003</v>
      </c>
      <c r="C1952" s="14">
        <v>4.6500000000000004</v>
      </c>
      <c r="D1952" s="17"/>
      <c r="E1952" s="16">
        <f t="shared" si="118"/>
        <v>1.9457142857142857E-2</v>
      </c>
      <c r="F1952" s="17">
        <f t="shared" si="119"/>
        <v>-5.8371428571428567E-3</v>
      </c>
      <c r="G1952" s="17"/>
      <c r="H1952" s="81">
        <f t="shared" si="120"/>
        <v>2.5294285714285714</v>
      </c>
      <c r="I1952" s="81">
        <f t="shared" si="121"/>
        <v>32.644636802089259</v>
      </c>
      <c r="K1952"/>
    </row>
    <row r="1953" spans="1:11" x14ac:dyDescent="0.25">
      <c r="A1953" s="14">
        <v>382.8</v>
      </c>
      <c r="B1953" s="14">
        <v>4.0979999999999999</v>
      </c>
      <c r="C1953" s="14">
        <v>4.66</v>
      </c>
      <c r="D1953" s="17"/>
      <c r="E1953" s="16">
        <f t="shared" si="118"/>
        <v>1.9514285714285713E-2</v>
      </c>
      <c r="F1953" s="17">
        <f t="shared" si="119"/>
        <v>-5.8542857142857138E-3</v>
      </c>
      <c r="G1953" s="17"/>
      <c r="H1953" s="81">
        <f t="shared" si="120"/>
        <v>2.5368571428571429</v>
      </c>
      <c r="I1953" s="81">
        <f t="shared" si="121"/>
        <v>32.714840322093757</v>
      </c>
      <c r="K1953"/>
    </row>
    <row r="1954" spans="1:11" x14ac:dyDescent="0.25">
      <c r="A1954" s="14">
        <v>383</v>
      </c>
      <c r="B1954" s="14">
        <v>4.1040000000000001</v>
      </c>
      <c r="C1954" s="14">
        <v>4.67</v>
      </c>
      <c r="D1954" s="17"/>
      <c r="E1954" s="16">
        <f t="shared" si="118"/>
        <v>1.9542857142857143E-2</v>
      </c>
      <c r="F1954" s="17">
        <f t="shared" si="119"/>
        <v>-5.8628571428571427E-3</v>
      </c>
      <c r="G1954" s="17"/>
      <c r="H1954" s="81">
        <f t="shared" si="120"/>
        <v>2.5405714285714285</v>
      </c>
      <c r="I1954" s="81">
        <f t="shared" si="121"/>
        <v>32.785043842098247</v>
      </c>
      <c r="K1954"/>
    </row>
    <row r="1955" spans="1:11" x14ac:dyDescent="0.25">
      <c r="A1955" s="14">
        <v>383.2</v>
      </c>
      <c r="B1955" s="14">
        <v>4.1100000000000003</v>
      </c>
      <c r="C1955" s="14">
        <v>4.68</v>
      </c>
      <c r="D1955" s="17"/>
      <c r="E1955" s="16">
        <f t="shared" si="118"/>
        <v>1.9571428571428573E-2</v>
      </c>
      <c r="F1955" s="17">
        <f t="shared" si="119"/>
        <v>-5.8714285714285717E-3</v>
      </c>
      <c r="G1955" s="17"/>
      <c r="H1955" s="81">
        <f t="shared" si="120"/>
        <v>2.5442857142857145</v>
      </c>
      <c r="I1955" s="81">
        <f t="shared" si="121"/>
        <v>32.855247362102737</v>
      </c>
      <c r="K1955"/>
    </row>
    <row r="1956" spans="1:11" x14ac:dyDescent="0.25">
      <c r="A1956" s="14">
        <v>383.4</v>
      </c>
      <c r="B1956" s="14">
        <v>4.1159999999999997</v>
      </c>
      <c r="C1956" s="14">
        <v>4.68</v>
      </c>
      <c r="D1956" s="17"/>
      <c r="E1956" s="16">
        <f t="shared" si="118"/>
        <v>1.9599999999999999E-2</v>
      </c>
      <c r="F1956" s="17">
        <f t="shared" si="119"/>
        <v>-5.8799999999999998E-3</v>
      </c>
      <c r="G1956" s="17"/>
      <c r="H1956" s="81">
        <f t="shared" si="120"/>
        <v>2.548</v>
      </c>
      <c r="I1956" s="81">
        <f t="shared" si="121"/>
        <v>32.855247362102737</v>
      </c>
      <c r="K1956"/>
    </row>
    <row r="1957" spans="1:11" x14ac:dyDescent="0.25">
      <c r="A1957" s="14">
        <v>383.6</v>
      </c>
      <c r="B1957" s="14">
        <v>4.1219999999999999</v>
      </c>
      <c r="C1957" s="14">
        <v>4.6900000000000004</v>
      </c>
      <c r="D1957" s="17"/>
      <c r="E1957" s="16">
        <f t="shared" si="118"/>
        <v>1.9628571428571429E-2</v>
      </c>
      <c r="F1957" s="17">
        <f t="shared" si="119"/>
        <v>-5.8885714285714288E-3</v>
      </c>
      <c r="G1957" s="17"/>
      <c r="H1957" s="81">
        <f t="shared" si="120"/>
        <v>2.5517142857142856</v>
      </c>
      <c r="I1957" s="81">
        <f t="shared" si="121"/>
        <v>32.925450882107235</v>
      </c>
      <c r="K1957"/>
    </row>
    <row r="1958" spans="1:11" x14ac:dyDescent="0.25">
      <c r="A1958" s="14">
        <v>383.8</v>
      </c>
      <c r="B1958" s="14">
        <v>4.1280000000000001</v>
      </c>
      <c r="C1958" s="14">
        <v>4.7</v>
      </c>
      <c r="D1958" s="17"/>
      <c r="E1958" s="16">
        <f t="shared" si="118"/>
        <v>1.9657142857142859E-2</v>
      </c>
      <c r="F1958" s="17">
        <f t="shared" si="119"/>
        <v>-5.8971428571428577E-3</v>
      </c>
      <c r="G1958" s="17"/>
      <c r="H1958" s="81">
        <f t="shared" si="120"/>
        <v>2.5554285714285716</v>
      </c>
      <c r="I1958" s="81">
        <f t="shared" si="121"/>
        <v>32.995654402111725</v>
      </c>
      <c r="K1958"/>
    </row>
    <row r="1959" spans="1:11" x14ac:dyDescent="0.25">
      <c r="A1959" s="14">
        <v>384</v>
      </c>
      <c r="B1959" s="14">
        <v>4.1340000000000003</v>
      </c>
      <c r="C1959" s="14">
        <v>4.7</v>
      </c>
      <c r="D1959" s="17"/>
      <c r="E1959" s="16">
        <f t="shared" ref="E1959:E2022" si="122">B1959/$K$9</f>
        <v>1.9685714285714289E-2</v>
      </c>
      <c r="F1959" s="17">
        <f t="shared" ref="F1959:F2022" si="123">(-1)*($K$16*E1959)</f>
        <v>-5.9057142857142867E-3</v>
      </c>
      <c r="G1959" s="17"/>
      <c r="H1959" s="81">
        <f t="shared" ref="H1959:H2022" si="124" xml:space="preserve"> (E1959-F1959)*100</f>
        <v>2.5591428571428576</v>
      </c>
      <c r="I1959" s="81">
        <f t="shared" ref="I1959:I2022" si="125">C1959*1000/(2*$K$8*$K$10)</f>
        <v>32.995654402111725</v>
      </c>
      <c r="K1959"/>
    </row>
    <row r="1960" spans="1:11" x14ac:dyDescent="0.25">
      <c r="A1960" s="14">
        <v>384.2</v>
      </c>
      <c r="B1960" s="14">
        <v>4.1399999999999997</v>
      </c>
      <c r="C1960" s="14">
        <v>4.71</v>
      </c>
      <c r="D1960" s="17"/>
      <c r="E1960" s="16">
        <f t="shared" si="122"/>
        <v>1.9714285714285712E-2</v>
      </c>
      <c r="F1960" s="17">
        <f t="shared" si="123"/>
        <v>-5.9142857142857131E-3</v>
      </c>
      <c r="G1960" s="17"/>
      <c r="H1960" s="81">
        <f t="shared" si="124"/>
        <v>2.5628571428571423</v>
      </c>
      <c r="I1960" s="81">
        <f t="shared" si="125"/>
        <v>33.065857922116216</v>
      </c>
      <c r="K1960"/>
    </row>
    <row r="1961" spans="1:11" x14ac:dyDescent="0.25">
      <c r="A1961" s="14">
        <v>384.4</v>
      </c>
      <c r="B1961" s="14">
        <v>4.1459999999999999</v>
      </c>
      <c r="C1961" s="14">
        <v>4.71</v>
      </c>
      <c r="D1961" s="17"/>
      <c r="E1961" s="16">
        <f t="shared" si="122"/>
        <v>1.9742857142857142E-2</v>
      </c>
      <c r="F1961" s="17">
        <f t="shared" si="123"/>
        <v>-5.922857142857142E-3</v>
      </c>
      <c r="G1961" s="17"/>
      <c r="H1961" s="81">
        <f t="shared" si="124"/>
        <v>2.5665714285714283</v>
      </c>
      <c r="I1961" s="81">
        <f t="shared" si="125"/>
        <v>33.065857922116216</v>
      </c>
      <c r="K1961"/>
    </row>
    <row r="1962" spans="1:11" x14ac:dyDescent="0.25">
      <c r="A1962" s="14">
        <v>384.6</v>
      </c>
      <c r="B1962" s="14">
        <v>4.1520000000000001</v>
      </c>
      <c r="C1962" s="14">
        <v>4.72</v>
      </c>
      <c r="D1962" s="17"/>
      <c r="E1962" s="16">
        <f t="shared" si="122"/>
        <v>1.9771428571428572E-2</v>
      </c>
      <c r="F1962" s="17">
        <f t="shared" si="123"/>
        <v>-5.931428571428571E-3</v>
      </c>
      <c r="G1962" s="17"/>
      <c r="H1962" s="81">
        <f t="shared" si="124"/>
        <v>2.5702857142857143</v>
      </c>
      <c r="I1962" s="81">
        <f t="shared" si="125"/>
        <v>33.136061442120713</v>
      </c>
      <c r="K1962"/>
    </row>
    <row r="1963" spans="1:11" x14ac:dyDescent="0.25">
      <c r="A1963" s="14">
        <v>384.8</v>
      </c>
      <c r="B1963" s="14">
        <v>4.1639999999999997</v>
      </c>
      <c r="C1963" s="14">
        <v>4.72</v>
      </c>
      <c r="D1963" s="17"/>
      <c r="E1963" s="16">
        <f t="shared" si="122"/>
        <v>1.9828571428571428E-2</v>
      </c>
      <c r="F1963" s="17">
        <f t="shared" si="123"/>
        <v>-5.9485714285714281E-3</v>
      </c>
      <c r="G1963" s="17"/>
      <c r="H1963" s="81">
        <f t="shared" si="124"/>
        <v>2.5777142857142854</v>
      </c>
      <c r="I1963" s="81">
        <f t="shared" si="125"/>
        <v>33.136061442120713</v>
      </c>
      <c r="K1963"/>
    </row>
    <row r="1964" spans="1:11" x14ac:dyDescent="0.25">
      <c r="A1964" s="14">
        <v>385</v>
      </c>
      <c r="B1964" s="14">
        <v>4.17</v>
      </c>
      <c r="C1964" s="14">
        <v>4.7300000000000004</v>
      </c>
      <c r="D1964" s="17"/>
      <c r="E1964" s="16">
        <f t="shared" si="122"/>
        <v>1.9857142857142858E-2</v>
      </c>
      <c r="F1964" s="17">
        <f t="shared" si="123"/>
        <v>-5.957142857142857E-3</v>
      </c>
      <c r="G1964" s="17"/>
      <c r="H1964" s="81">
        <f t="shared" si="124"/>
        <v>2.5814285714285714</v>
      </c>
      <c r="I1964" s="81">
        <f t="shared" si="125"/>
        <v>33.206264962125204</v>
      </c>
      <c r="K1964"/>
    </row>
    <row r="1965" spans="1:11" x14ac:dyDescent="0.25">
      <c r="A1965" s="14">
        <v>385.2</v>
      </c>
      <c r="B1965" s="14">
        <v>4.1760000000000002</v>
      </c>
      <c r="C1965" s="14">
        <v>4.7300000000000004</v>
      </c>
      <c r="D1965" s="17"/>
      <c r="E1965" s="16">
        <f t="shared" si="122"/>
        <v>1.9885714285714288E-2</v>
      </c>
      <c r="F1965" s="17">
        <f t="shared" si="123"/>
        <v>-5.965714285714286E-3</v>
      </c>
      <c r="G1965" s="17"/>
      <c r="H1965" s="81">
        <f t="shared" si="124"/>
        <v>2.5851428571428574</v>
      </c>
      <c r="I1965" s="81">
        <f t="shared" si="125"/>
        <v>33.206264962125204</v>
      </c>
      <c r="K1965"/>
    </row>
    <row r="1966" spans="1:11" x14ac:dyDescent="0.25">
      <c r="A1966" s="14">
        <v>385.4</v>
      </c>
      <c r="B1966" s="14">
        <v>4.1820000000000004</v>
      </c>
      <c r="C1966" s="14">
        <v>4.74</v>
      </c>
      <c r="D1966" s="17"/>
      <c r="E1966" s="16">
        <f t="shared" si="122"/>
        <v>1.9914285714285718E-2</v>
      </c>
      <c r="F1966" s="17">
        <f t="shared" si="123"/>
        <v>-5.974285714285715E-3</v>
      </c>
      <c r="G1966" s="17"/>
      <c r="H1966" s="81">
        <f t="shared" si="124"/>
        <v>2.5888571428571434</v>
      </c>
      <c r="I1966" s="81">
        <f t="shared" si="125"/>
        <v>33.276468482129701</v>
      </c>
      <c r="K1966"/>
    </row>
    <row r="1967" spans="1:11" x14ac:dyDescent="0.25">
      <c r="A1967" s="14">
        <v>385.6</v>
      </c>
      <c r="B1967" s="14">
        <v>4.1879999999999997</v>
      </c>
      <c r="C1967" s="14">
        <v>4.75</v>
      </c>
      <c r="D1967" s="17"/>
      <c r="E1967" s="16">
        <f t="shared" si="122"/>
        <v>1.9942857142857141E-2</v>
      </c>
      <c r="F1967" s="17">
        <f t="shared" si="123"/>
        <v>-5.9828571428571422E-3</v>
      </c>
      <c r="G1967" s="17"/>
      <c r="H1967" s="81">
        <f t="shared" si="124"/>
        <v>2.5925714285714281</v>
      </c>
      <c r="I1967" s="81">
        <f t="shared" si="125"/>
        <v>33.346672002134191</v>
      </c>
      <c r="K1967"/>
    </row>
    <row r="1968" spans="1:11" x14ac:dyDescent="0.25">
      <c r="A1968" s="14">
        <v>385.8</v>
      </c>
      <c r="B1968" s="14">
        <v>4.194</v>
      </c>
      <c r="C1968" s="14">
        <v>4.75</v>
      </c>
      <c r="D1968" s="17"/>
      <c r="E1968" s="16">
        <f t="shared" si="122"/>
        <v>1.9971428571428571E-2</v>
      </c>
      <c r="F1968" s="17">
        <f t="shared" si="123"/>
        <v>-5.9914285714285712E-3</v>
      </c>
      <c r="G1968" s="17"/>
      <c r="H1968" s="81">
        <f t="shared" si="124"/>
        <v>2.5962857142857141</v>
      </c>
      <c r="I1968" s="81">
        <f t="shared" si="125"/>
        <v>33.346672002134191</v>
      </c>
      <c r="K1968"/>
    </row>
    <row r="1969" spans="1:11" x14ac:dyDescent="0.25">
      <c r="A1969" s="14">
        <v>386</v>
      </c>
      <c r="B1969" s="14">
        <v>4.2</v>
      </c>
      <c r="C1969" s="14">
        <v>4.76</v>
      </c>
      <c r="D1969" s="17"/>
      <c r="E1969" s="16">
        <f t="shared" si="122"/>
        <v>0.02</v>
      </c>
      <c r="F1969" s="17">
        <f t="shared" si="123"/>
        <v>-6.0000000000000001E-3</v>
      </c>
      <c r="G1969" s="17"/>
      <c r="H1969" s="81">
        <f t="shared" si="124"/>
        <v>2.6</v>
      </c>
      <c r="I1969" s="81">
        <f t="shared" si="125"/>
        <v>33.416875522138682</v>
      </c>
      <c r="K1969"/>
    </row>
    <row r="1970" spans="1:11" x14ac:dyDescent="0.25">
      <c r="A1970" s="14">
        <v>386.2</v>
      </c>
      <c r="B1970" s="14">
        <v>4.2060000000000004</v>
      </c>
      <c r="C1970" s="14">
        <v>4.76</v>
      </c>
      <c r="D1970" s="17"/>
      <c r="E1970" s="16">
        <f t="shared" si="122"/>
        <v>2.002857142857143E-2</v>
      </c>
      <c r="F1970" s="17">
        <f t="shared" si="123"/>
        <v>-6.0085714285714291E-3</v>
      </c>
      <c r="G1970" s="17"/>
      <c r="H1970" s="81">
        <f t="shared" si="124"/>
        <v>2.6037142857142861</v>
      </c>
      <c r="I1970" s="81">
        <f t="shared" si="125"/>
        <v>33.416875522138682</v>
      </c>
      <c r="K1970"/>
    </row>
    <row r="1971" spans="1:11" x14ac:dyDescent="0.25">
      <c r="A1971" s="14">
        <v>386.4</v>
      </c>
      <c r="B1971" s="14">
        <v>4.2119999999999997</v>
      </c>
      <c r="C1971" s="14">
        <v>4.7699999999999996</v>
      </c>
      <c r="D1971" s="17"/>
      <c r="E1971" s="16">
        <f t="shared" si="122"/>
        <v>2.0057142857142857E-2</v>
      </c>
      <c r="F1971" s="17">
        <f t="shared" si="123"/>
        <v>-6.0171428571428572E-3</v>
      </c>
      <c r="G1971" s="17"/>
      <c r="H1971" s="81">
        <f t="shared" si="124"/>
        <v>2.6074285714285712</v>
      </c>
      <c r="I1971" s="81">
        <f t="shared" si="125"/>
        <v>33.487079042143179</v>
      </c>
      <c r="K1971"/>
    </row>
    <row r="1972" spans="1:11" x14ac:dyDescent="0.25">
      <c r="A1972" s="14">
        <v>386.6</v>
      </c>
      <c r="B1972" s="14">
        <v>4.218</v>
      </c>
      <c r="C1972" s="14">
        <v>4.7699999999999996</v>
      </c>
      <c r="D1972" s="17"/>
      <c r="E1972" s="16">
        <f t="shared" si="122"/>
        <v>2.0085714285714287E-2</v>
      </c>
      <c r="F1972" s="17">
        <f t="shared" si="123"/>
        <v>-6.0257142857142862E-3</v>
      </c>
      <c r="G1972" s="17"/>
      <c r="H1972" s="81">
        <f t="shared" si="124"/>
        <v>2.6111428571428572</v>
      </c>
      <c r="I1972" s="81">
        <f t="shared" si="125"/>
        <v>33.487079042143179</v>
      </c>
      <c r="K1972"/>
    </row>
    <row r="1973" spans="1:11" x14ac:dyDescent="0.25">
      <c r="A1973" s="14">
        <v>386.8</v>
      </c>
      <c r="B1973" s="14">
        <v>4.2240000000000002</v>
      </c>
      <c r="C1973" s="14">
        <v>4.78</v>
      </c>
      <c r="D1973" s="17"/>
      <c r="E1973" s="16">
        <f t="shared" si="122"/>
        <v>2.0114285714285716E-2</v>
      </c>
      <c r="F1973" s="17">
        <f t="shared" si="123"/>
        <v>-6.0342857142857151E-3</v>
      </c>
      <c r="G1973" s="17"/>
      <c r="H1973" s="81">
        <f t="shared" si="124"/>
        <v>2.6148571428571432</v>
      </c>
      <c r="I1973" s="81">
        <f t="shared" si="125"/>
        <v>33.55728256214767</v>
      </c>
      <c r="K1973"/>
    </row>
    <row r="1974" spans="1:11" x14ac:dyDescent="0.25">
      <c r="A1974" s="14">
        <v>387</v>
      </c>
      <c r="B1974" s="14">
        <v>4.2300000000000004</v>
      </c>
      <c r="C1974" s="14">
        <v>4.78</v>
      </c>
      <c r="D1974" s="17"/>
      <c r="E1974" s="16">
        <f t="shared" si="122"/>
        <v>2.0142857142857146E-2</v>
      </c>
      <c r="F1974" s="17">
        <f t="shared" si="123"/>
        <v>-6.0428571428571441E-3</v>
      </c>
      <c r="G1974" s="17"/>
      <c r="H1974" s="81">
        <f t="shared" si="124"/>
        <v>2.6185714285714292</v>
      </c>
      <c r="I1974" s="81">
        <f t="shared" si="125"/>
        <v>33.55728256214767</v>
      </c>
      <c r="K1974"/>
    </row>
    <row r="1975" spans="1:11" x14ac:dyDescent="0.25">
      <c r="A1975" s="14">
        <v>387.2</v>
      </c>
      <c r="B1975" s="14">
        <v>4.2300000000000004</v>
      </c>
      <c r="C1975" s="14">
        <v>4.78</v>
      </c>
      <c r="D1975" s="17"/>
      <c r="E1975" s="16">
        <f t="shared" si="122"/>
        <v>2.0142857142857146E-2</v>
      </c>
      <c r="F1975" s="17">
        <f t="shared" si="123"/>
        <v>-6.0428571428571441E-3</v>
      </c>
      <c r="G1975" s="17"/>
      <c r="H1975" s="81">
        <f t="shared" si="124"/>
        <v>2.6185714285714292</v>
      </c>
      <c r="I1975" s="81">
        <f t="shared" si="125"/>
        <v>33.55728256214767</v>
      </c>
      <c r="K1975"/>
    </row>
    <row r="1976" spans="1:11" x14ac:dyDescent="0.25">
      <c r="A1976" s="14">
        <v>387.4</v>
      </c>
      <c r="B1976" s="14">
        <v>4.2359999999999998</v>
      </c>
      <c r="C1976" s="14">
        <v>4.79</v>
      </c>
      <c r="D1976" s="17"/>
      <c r="E1976" s="16">
        <f t="shared" si="122"/>
        <v>2.0171428571428569E-2</v>
      </c>
      <c r="F1976" s="17">
        <f t="shared" si="123"/>
        <v>-6.0514285714285704E-3</v>
      </c>
      <c r="G1976" s="17"/>
      <c r="H1976" s="81">
        <f t="shared" si="124"/>
        <v>2.6222857142857139</v>
      </c>
      <c r="I1976" s="81">
        <f t="shared" si="125"/>
        <v>33.62748608215216</v>
      </c>
      <c r="K1976"/>
    </row>
    <row r="1977" spans="1:11" x14ac:dyDescent="0.25">
      <c r="A1977" s="14">
        <v>387.6</v>
      </c>
      <c r="B1977" s="14">
        <v>4.242</v>
      </c>
      <c r="C1977" s="14">
        <v>4.79</v>
      </c>
      <c r="D1977" s="17"/>
      <c r="E1977" s="16">
        <f t="shared" si="122"/>
        <v>2.0199999999999999E-2</v>
      </c>
      <c r="F1977" s="17">
        <f t="shared" si="123"/>
        <v>-6.0599999999999994E-3</v>
      </c>
      <c r="G1977" s="17"/>
      <c r="H1977" s="81">
        <f t="shared" si="124"/>
        <v>2.6259999999999999</v>
      </c>
      <c r="I1977" s="81">
        <f t="shared" si="125"/>
        <v>33.62748608215216</v>
      </c>
      <c r="K1977"/>
    </row>
    <row r="1978" spans="1:11" x14ac:dyDescent="0.25">
      <c r="A1978" s="14">
        <v>387.8</v>
      </c>
      <c r="B1978" s="14">
        <v>4.2480000000000002</v>
      </c>
      <c r="C1978" s="14">
        <v>4.8</v>
      </c>
      <c r="D1978" s="17"/>
      <c r="E1978" s="16">
        <f t="shared" si="122"/>
        <v>2.0228571428571429E-2</v>
      </c>
      <c r="F1978" s="17">
        <f t="shared" si="123"/>
        <v>-6.0685714285714284E-3</v>
      </c>
      <c r="G1978" s="17"/>
      <c r="H1978" s="81">
        <f t="shared" si="124"/>
        <v>2.6297142857142859</v>
      </c>
      <c r="I1978" s="81">
        <f t="shared" si="125"/>
        <v>33.697689602156657</v>
      </c>
      <c r="K1978"/>
    </row>
    <row r="1979" spans="1:11" x14ac:dyDescent="0.25">
      <c r="A1979" s="14">
        <v>388</v>
      </c>
      <c r="B1979" s="14">
        <v>4.2539999999999996</v>
      </c>
      <c r="C1979" s="14">
        <v>4.8</v>
      </c>
      <c r="D1979" s="17"/>
      <c r="E1979" s="16">
        <f t="shared" si="122"/>
        <v>2.0257142857142856E-2</v>
      </c>
      <c r="F1979" s="17">
        <f t="shared" si="123"/>
        <v>-6.0771428571428565E-3</v>
      </c>
      <c r="G1979" s="17"/>
      <c r="H1979" s="81">
        <f t="shared" si="124"/>
        <v>2.6334285714285715</v>
      </c>
      <c r="I1979" s="81">
        <f t="shared" si="125"/>
        <v>33.697689602156657</v>
      </c>
      <c r="K1979"/>
    </row>
    <row r="1980" spans="1:11" x14ac:dyDescent="0.25">
      <c r="A1980" s="14">
        <v>388.2</v>
      </c>
      <c r="B1980" s="14">
        <v>4.26</v>
      </c>
      <c r="C1980" s="14">
        <v>4.8099999999999996</v>
      </c>
      <c r="D1980" s="17"/>
      <c r="E1980" s="16">
        <f t="shared" si="122"/>
        <v>2.0285714285714285E-2</v>
      </c>
      <c r="F1980" s="17">
        <f t="shared" si="123"/>
        <v>-6.0857142857142854E-3</v>
      </c>
      <c r="G1980" s="17"/>
      <c r="H1980" s="81">
        <f t="shared" si="124"/>
        <v>2.637142857142857</v>
      </c>
      <c r="I1980" s="81">
        <f t="shared" si="125"/>
        <v>33.767893122161148</v>
      </c>
      <c r="K1980"/>
    </row>
    <row r="1981" spans="1:11" x14ac:dyDescent="0.25">
      <c r="A1981" s="14">
        <v>388.4</v>
      </c>
      <c r="B1981" s="14">
        <v>4.266</v>
      </c>
      <c r="C1981" s="14">
        <v>4.8099999999999996</v>
      </c>
      <c r="D1981" s="17"/>
      <c r="E1981" s="16">
        <f t="shared" si="122"/>
        <v>2.0314285714285715E-2</v>
      </c>
      <c r="F1981" s="17">
        <f t="shared" si="123"/>
        <v>-6.0942857142857144E-3</v>
      </c>
      <c r="G1981" s="17"/>
      <c r="H1981" s="81">
        <f t="shared" si="124"/>
        <v>2.640857142857143</v>
      </c>
      <c r="I1981" s="81">
        <f t="shared" si="125"/>
        <v>33.767893122161148</v>
      </c>
      <c r="K1981"/>
    </row>
    <row r="1982" spans="1:11" x14ac:dyDescent="0.25">
      <c r="A1982" s="14">
        <v>388.6</v>
      </c>
      <c r="B1982" s="14">
        <v>4.2720000000000002</v>
      </c>
      <c r="C1982" s="14">
        <v>4.82</v>
      </c>
      <c r="D1982" s="17"/>
      <c r="E1982" s="16">
        <f t="shared" si="122"/>
        <v>2.0342857142857145E-2</v>
      </c>
      <c r="F1982" s="17">
        <f t="shared" si="123"/>
        <v>-6.1028571428571434E-3</v>
      </c>
      <c r="G1982" s="17"/>
      <c r="H1982" s="81">
        <f t="shared" si="124"/>
        <v>2.6445714285714286</v>
      </c>
      <c r="I1982" s="81">
        <f t="shared" si="125"/>
        <v>33.838096642165645</v>
      </c>
      <c r="K1982"/>
    </row>
    <row r="1983" spans="1:11" x14ac:dyDescent="0.25">
      <c r="A1983" s="14">
        <v>388.8</v>
      </c>
      <c r="B1983" s="14">
        <v>4.2779999999999996</v>
      </c>
      <c r="C1983" s="14">
        <v>4.82</v>
      </c>
      <c r="D1983" s="17"/>
      <c r="E1983" s="16">
        <f t="shared" si="122"/>
        <v>2.0371428571428568E-2</v>
      </c>
      <c r="F1983" s="17">
        <f t="shared" si="123"/>
        <v>-6.1114285714285706E-3</v>
      </c>
      <c r="G1983" s="17"/>
      <c r="H1983" s="81">
        <f t="shared" si="124"/>
        <v>2.6482857142857137</v>
      </c>
      <c r="I1983" s="81">
        <f t="shared" si="125"/>
        <v>33.838096642165645</v>
      </c>
      <c r="K1983"/>
    </row>
    <row r="1984" spans="1:11" x14ac:dyDescent="0.25">
      <c r="A1984" s="14">
        <v>389</v>
      </c>
      <c r="B1984" s="14">
        <v>4.2839999999999998</v>
      </c>
      <c r="C1984" s="14">
        <v>4.83</v>
      </c>
      <c r="D1984" s="17"/>
      <c r="E1984" s="16">
        <f t="shared" si="122"/>
        <v>2.0399999999999998E-2</v>
      </c>
      <c r="F1984" s="17">
        <f t="shared" si="123"/>
        <v>-6.1199999999999996E-3</v>
      </c>
      <c r="G1984" s="17"/>
      <c r="H1984" s="81">
        <f t="shared" si="124"/>
        <v>2.6519999999999997</v>
      </c>
      <c r="I1984" s="81">
        <f t="shared" si="125"/>
        <v>33.908300162170136</v>
      </c>
      <c r="K1984"/>
    </row>
    <row r="1985" spans="1:11" x14ac:dyDescent="0.25">
      <c r="A1985" s="14">
        <v>389.2</v>
      </c>
      <c r="B1985" s="14">
        <v>4.29</v>
      </c>
      <c r="C1985" s="14">
        <v>4.83</v>
      </c>
      <c r="D1985" s="17"/>
      <c r="E1985" s="16">
        <f t="shared" si="122"/>
        <v>2.0428571428571428E-2</v>
      </c>
      <c r="F1985" s="17">
        <f t="shared" si="123"/>
        <v>-6.1285714285714285E-3</v>
      </c>
      <c r="G1985" s="17"/>
      <c r="H1985" s="81">
        <f t="shared" si="124"/>
        <v>2.6557142857142857</v>
      </c>
      <c r="I1985" s="81">
        <f t="shared" si="125"/>
        <v>33.908300162170136</v>
      </c>
      <c r="K1985"/>
    </row>
    <row r="1986" spans="1:11" x14ac:dyDescent="0.25">
      <c r="A1986" s="14">
        <v>389.4</v>
      </c>
      <c r="B1986" s="14">
        <v>4.2960000000000003</v>
      </c>
      <c r="C1986" s="14">
        <v>4.84</v>
      </c>
      <c r="D1986" s="17"/>
      <c r="E1986" s="16">
        <f t="shared" si="122"/>
        <v>2.0457142857142858E-2</v>
      </c>
      <c r="F1986" s="17">
        <f t="shared" si="123"/>
        <v>-6.1371428571428575E-3</v>
      </c>
      <c r="G1986" s="17"/>
      <c r="H1986" s="81">
        <f t="shared" si="124"/>
        <v>2.6594285714285717</v>
      </c>
      <c r="I1986" s="81">
        <f t="shared" si="125"/>
        <v>33.978503682174626</v>
      </c>
      <c r="K1986"/>
    </row>
    <row r="1987" spans="1:11" x14ac:dyDescent="0.25">
      <c r="A1987" s="14">
        <v>389.6</v>
      </c>
      <c r="B1987" s="14">
        <v>4.3019999999999996</v>
      </c>
      <c r="C1987" s="14">
        <v>4.84</v>
      </c>
      <c r="D1987" s="17"/>
      <c r="E1987" s="16">
        <f t="shared" si="122"/>
        <v>2.0485714285714284E-2</v>
      </c>
      <c r="F1987" s="17">
        <f t="shared" si="123"/>
        <v>-6.1457142857142847E-3</v>
      </c>
      <c r="G1987" s="17"/>
      <c r="H1987" s="81">
        <f t="shared" si="124"/>
        <v>2.6631428571428568</v>
      </c>
      <c r="I1987" s="81">
        <f t="shared" si="125"/>
        <v>33.978503682174626</v>
      </c>
      <c r="K1987"/>
    </row>
    <row r="1988" spans="1:11" x14ac:dyDescent="0.25">
      <c r="A1988" s="14">
        <v>389.8</v>
      </c>
      <c r="B1988" s="14">
        <v>4.3079999999999998</v>
      </c>
      <c r="C1988" s="14">
        <v>4.8499999999999996</v>
      </c>
      <c r="D1988" s="17"/>
      <c r="E1988" s="16">
        <f t="shared" si="122"/>
        <v>2.0514285714285714E-2</v>
      </c>
      <c r="F1988" s="17">
        <f t="shared" si="123"/>
        <v>-6.1542857142857137E-3</v>
      </c>
      <c r="G1988" s="17"/>
      <c r="H1988" s="81">
        <f t="shared" si="124"/>
        <v>2.6668571428571428</v>
      </c>
      <c r="I1988" s="81">
        <f t="shared" si="125"/>
        <v>34.048707202179123</v>
      </c>
      <c r="K1988"/>
    </row>
    <row r="1989" spans="1:11" x14ac:dyDescent="0.25">
      <c r="A1989" s="14">
        <v>390</v>
      </c>
      <c r="B1989" s="14">
        <v>4.3140000000000001</v>
      </c>
      <c r="C1989" s="14">
        <v>4.8499999999999996</v>
      </c>
      <c r="D1989" s="17"/>
      <c r="E1989" s="16">
        <f t="shared" si="122"/>
        <v>2.0542857142857144E-2</v>
      </c>
      <c r="F1989" s="17">
        <f t="shared" si="123"/>
        <v>-6.1628571428571427E-3</v>
      </c>
      <c r="G1989" s="17"/>
      <c r="H1989" s="81">
        <f t="shared" si="124"/>
        <v>2.6705714285714288</v>
      </c>
      <c r="I1989" s="81">
        <f t="shared" si="125"/>
        <v>34.048707202179123</v>
      </c>
      <c r="K1989"/>
    </row>
    <row r="1990" spans="1:11" x14ac:dyDescent="0.25">
      <c r="A1990" s="14">
        <v>390.2</v>
      </c>
      <c r="B1990" s="14">
        <v>4.32</v>
      </c>
      <c r="C1990" s="14">
        <v>4.8600000000000003</v>
      </c>
      <c r="D1990" s="17"/>
      <c r="E1990" s="16">
        <f t="shared" si="122"/>
        <v>2.0571428571428574E-2</v>
      </c>
      <c r="F1990" s="17">
        <f t="shared" si="123"/>
        <v>-6.1714285714285716E-3</v>
      </c>
      <c r="G1990" s="17"/>
      <c r="H1990" s="81">
        <f t="shared" si="124"/>
        <v>2.6742857142857144</v>
      </c>
      <c r="I1990" s="81">
        <f t="shared" si="125"/>
        <v>34.118910722183614</v>
      </c>
      <c r="K1990"/>
    </row>
    <row r="1991" spans="1:11" x14ac:dyDescent="0.25">
      <c r="A1991" s="14">
        <v>390.4</v>
      </c>
      <c r="B1991" s="14">
        <v>4.3259999999999996</v>
      </c>
      <c r="C1991" s="14">
        <v>4.8600000000000003</v>
      </c>
      <c r="D1991" s="17"/>
      <c r="E1991" s="16">
        <f t="shared" si="122"/>
        <v>2.0599999999999997E-2</v>
      </c>
      <c r="F1991" s="17">
        <f t="shared" si="123"/>
        <v>-6.1799999999999989E-3</v>
      </c>
      <c r="G1991" s="17"/>
      <c r="H1991" s="81">
        <f t="shared" si="124"/>
        <v>2.6779999999999995</v>
      </c>
      <c r="I1991" s="81">
        <f t="shared" si="125"/>
        <v>34.118910722183614</v>
      </c>
      <c r="K1991"/>
    </row>
    <row r="1992" spans="1:11" x14ac:dyDescent="0.25">
      <c r="A1992" s="14">
        <v>390.6</v>
      </c>
      <c r="B1992" s="14">
        <v>4.3380000000000001</v>
      </c>
      <c r="C1992" s="14">
        <v>4.8600000000000003</v>
      </c>
      <c r="D1992" s="17"/>
      <c r="E1992" s="16">
        <f t="shared" si="122"/>
        <v>2.0657142857142857E-2</v>
      </c>
      <c r="F1992" s="17">
        <f t="shared" si="123"/>
        <v>-6.1971428571428568E-3</v>
      </c>
      <c r="G1992" s="17"/>
      <c r="H1992" s="81">
        <f t="shared" si="124"/>
        <v>2.6854285714285711</v>
      </c>
      <c r="I1992" s="81">
        <f t="shared" si="125"/>
        <v>34.118910722183614</v>
      </c>
      <c r="K1992"/>
    </row>
    <row r="1993" spans="1:11" x14ac:dyDescent="0.25">
      <c r="A1993" s="14">
        <v>390.8</v>
      </c>
      <c r="B1993" s="14">
        <v>4.3440000000000003</v>
      </c>
      <c r="C1993" s="14">
        <v>4.87</v>
      </c>
      <c r="D1993" s="17"/>
      <c r="E1993" s="16">
        <f t="shared" si="122"/>
        <v>2.0685714285714286E-2</v>
      </c>
      <c r="F1993" s="17">
        <f t="shared" si="123"/>
        <v>-6.2057142857142858E-3</v>
      </c>
      <c r="G1993" s="17"/>
      <c r="H1993" s="81">
        <f t="shared" si="124"/>
        <v>2.6891428571428575</v>
      </c>
      <c r="I1993" s="81">
        <f t="shared" si="125"/>
        <v>34.189114242188104</v>
      </c>
      <c r="K1993"/>
    </row>
    <row r="1994" spans="1:11" x14ac:dyDescent="0.25">
      <c r="A1994" s="14">
        <v>391</v>
      </c>
      <c r="B1994" s="14">
        <v>4.3499999999999996</v>
      </c>
      <c r="C1994" s="14">
        <v>4.87</v>
      </c>
      <c r="D1994" s="17"/>
      <c r="E1994" s="16">
        <f t="shared" si="122"/>
        <v>2.0714285714285713E-2</v>
      </c>
      <c r="F1994" s="17">
        <f t="shared" si="123"/>
        <v>-6.2142857142857139E-3</v>
      </c>
      <c r="G1994" s="17"/>
      <c r="H1994" s="81">
        <f t="shared" si="124"/>
        <v>2.6928571428571426</v>
      </c>
      <c r="I1994" s="81">
        <f t="shared" si="125"/>
        <v>34.189114242188104</v>
      </c>
      <c r="K1994"/>
    </row>
    <row r="1995" spans="1:11" x14ac:dyDescent="0.25">
      <c r="A1995" s="14">
        <v>391.2</v>
      </c>
      <c r="B1995" s="14">
        <v>4.3620000000000001</v>
      </c>
      <c r="C1995" s="14">
        <v>4.88</v>
      </c>
      <c r="D1995" s="17"/>
      <c r="E1995" s="16">
        <f t="shared" si="122"/>
        <v>2.0771428571428573E-2</v>
      </c>
      <c r="F1995" s="17">
        <f t="shared" si="123"/>
        <v>-6.2314285714285718E-3</v>
      </c>
      <c r="G1995" s="17"/>
      <c r="H1995" s="81">
        <f t="shared" si="124"/>
        <v>2.7002857142857146</v>
      </c>
      <c r="I1995" s="81">
        <f t="shared" si="125"/>
        <v>34.259317762192602</v>
      </c>
      <c r="K1995"/>
    </row>
    <row r="1996" spans="1:11" x14ac:dyDescent="0.25">
      <c r="A1996" s="14">
        <v>391.4</v>
      </c>
      <c r="B1996" s="14">
        <v>4.3680000000000003</v>
      </c>
      <c r="C1996" s="14">
        <v>4.88</v>
      </c>
      <c r="D1996" s="17"/>
      <c r="E1996" s="16">
        <f t="shared" si="122"/>
        <v>2.0800000000000003E-2</v>
      </c>
      <c r="F1996" s="17">
        <f t="shared" si="123"/>
        <v>-6.2400000000000008E-3</v>
      </c>
      <c r="G1996" s="17"/>
      <c r="H1996" s="81">
        <f t="shared" si="124"/>
        <v>2.7040000000000002</v>
      </c>
      <c r="I1996" s="81">
        <f t="shared" si="125"/>
        <v>34.259317762192602</v>
      </c>
      <c r="K1996"/>
    </row>
    <row r="1997" spans="1:11" x14ac:dyDescent="0.25">
      <c r="A1997" s="14">
        <v>391.6</v>
      </c>
      <c r="B1997" s="14">
        <v>4.3739999999999997</v>
      </c>
      <c r="C1997" s="14">
        <v>4.88</v>
      </c>
      <c r="D1997" s="17"/>
      <c r="E1997" s="16">
        <f t="shared" si="122"/>
        <v>2.0828571428571425E-2</v>
      </c>
      <c r="F1997" s="17">
        <f t="shared" si="123"/>
        <v>-6.2485714285714271E-3</v>
      </c>
      <c r="G1997" s="17"/>
      <c r="H1997" s="81">
        <f t="shared" si="124"/>
        <v>2.7077142857142853</v>
      </c>
      <c r="I1997" s="81">
        <f t="shared" si="125"/>
        <v>34.259317762192602</v>
      </c>
      <c r="K1997"/>
    </row>
    <row r="1998" spans="1:11" x14ac:dyDescent="0.25">
      <c r="A1998" s="14">
        <v>391.8</v>
      </c>
      <c r="B1998" s="14">
        <v>4.3860000000000001</v>
      </c>
      <c r="C1998" s="14">
        <v>4.8899999999999997</v>
      </c>
      <c r="D1998" s="17"/>
      <c r="E1998" s="16">
        <f t="shared" si="122"/>
        <v>2.0885714285714285E-2</v>
      </c>
      <c r="F1998" s="17">
        <f t="shared" si="123"/>
        <v>-6.265714285714285E-3</v>
      </c>
      <c r="G1998" s="17"/>
      <c r="H1998" s="81">
        <f t="shared" si="124"/>
        <v>2.7151428571428569</v>
      </c>
      <c r="I1998" s="81">
        <f t="shared" si="125"/>
        <v>34.329521282197092</v>
      </c>
      <c r="K1998"/>
    </row>
    <row r="1999" spans="1:11" x14ac:dyDescent="0.25">
      <c r="A1999" s="14">
        <v>392</v>
      </c>
      <c r="B1999" s="14">
        <v>4.3920000000000003</v>
      </c>
      <c r="C1999" s="14">
        <v>4.8899999999999997</v>
      </c>
      <c r="D1999" s="17"/>
      <c r="E1999" s="16">
        <f t="shared" si="122"/>
        <v>2.0914285714285715E-2</v>
      </c>
      <c r="F1999" s="17">
        <f t="shared" si="123"/>
        <v>-6.274285714285714E-3</v>
      </c>
      <c r="G1999" s="17"/>
      <c r="H1999" s="81">
        <f t="shared" si="124"/>
        <v>2.7188571428571429</v>
      </c>
      <c r="I1999" s="81">
        <f t="shared" si="125"/>
        <v>34.329521282197092</v>
      </c>
      <c r="K1999"/>
    </row>
    <row r="2000" spans="1:11" x14ac:dyDescent="0.25">
      <c r="A2000" s="14">
        <v>392.2</v>
      </c>
      <c r="B2000" s="14">
        <v>4.4039999999999999</v>
      </c>
      <c r="C2000" s="14">
        <v>4.9000000000000004</v>
      </c>
      <c r="D2000" s="17"/>
      <c r="E2000" s="16">
        <f t="shared" si="122"/>
        <v>2.0971428571428571E-2</v>
      </c>
      <c r="F2000" s="17">
        <f t="shared" si="123"/>
        <v>-6.2914285714285711E-3</v>
      </c>
      <c r="G2000" s="17"/>
      <c r="H2000" s="81">
        <f t="shared" si="124"/>
        <v>2.7262857142857144</v>
      </c>
      <c r="I2000" s="81">
        <f t="shared" si="125"/>
        <v>34.39972480220159</v>
      </c>
      <c r="K2000"/>
    </row>
    <row r="2001" spans="1:11" x14ac:dyDescent="0.25">
      <c r="A2001" s="14">
        <v>392.4</v>
      </c>
      <c r="B2001" s="14">
        <v>4.41</v>
      </c>
      <c r="C2001" s="14">
        <v>4.9000000000000004</v>
      </c>
      <c r="D2001" s="17"/>
      <c r="E2001" s="16">
        <f t="shared" si="122"/>
        <v>2.1000000000000001E-2</v>
      </c>
      <c r="F2001" s="17">
        <f t="shared" si="123"/>
        <v>-6.3E-3</v>
      </c>
      <c r="G2001" s="17"/>
      <c r="H2001" s="81">
        <f t="shared" si="124"/>
        <v>2.73</v>
      </c>
      <c r="I2001" s="81">
        <f t="shared" si="125"/>
        <v>34.39972480220159</v>
      </c>
      <c r="K2001"/>
    </row>
    <row r="2002" spans="1:11" x14ac:dyDescent="0.25">
      <c r="A2002" s="14">
        <v>392.6</v>
      </c>
      <c r="B2002" s="14">
        <v>4.4160000000000004</v>
      </c>
      <c r="C2002" s="14">
        <v>4.9000000000000004</v>
      </c>
      <c r="D2002" s="17"/>
      <c r="E2002" s="16">
        <f t="shared" si="122"/>
        <v>2.1028571428571431E-2</v>
      </c>
      <c r="F2002" s="17">
        <f t="shared" si="123"/>
        <v>-6.308571428571429E-3</v>
      </c>
      <c r="G2002" s="17"/>
      <c r="H2002" s="81">
        <f t="shared" si="124"/>
        <v>2.733714285714286</v>
      </c>
      <c r="I2002" s="81">
        <f t="shared" si="125"/>
        <v>34.39972480220159</v>
      </c>
      <c r="K2002"/>
    </row>
    <row r="2003" spans="1:11" x14ac:dyDescent="0.25">
      <c r="A2003" s="14">
        <v>392.8</v>
      </c>
      <c r="B2003" s="14">
        <v>4.4279999999999999</v>
      </c>
      <c r="C2003" s="14">
        <v>4.9000000000000004</v>
      </c>
      <c r="D2003" s="17"/>
      <c r="E2003" s="16">
        <f t="shared" si="122"/>
        <v>2.1085714285714284E-2</v>
      </c>
      <c r="F2003" s="17">
        <f t="shared" si="123"/>
        <v>-6.3257142857142852E-3</v>
      </c>
      <c r="G2003" s="17"/>
      <c r="H2003" s="81">
        <f t="shared" si="124"/>
        <v>2.7411428571428571</v>
      </c>
      <c r="I2003" s="81">
        <f t="shared" si="125"/>
        <v>34.39972480220159</v>
      </c>
      <c r="K2003"/>
    </row>
    <row r="2004" spans="1:11" x14ac:dyDescent="0.25">
      <c r="A2004" s="14">
        <v>393</v>
      </c>
      <c r="B2004" s="14">
        <v>4.4340000000000002</v>
      </c>
      <c r="C2004" s="14">
        <v>4.91</v>
      </c>
      <c r="D2004" s="17"/>
      <c r="E2004" s="16">
        <f t="shared" si="122"/>
        <v>2.1114285714285714E-2</v>
      </c>
      <c r="F2004" s="17">
        <f t="shared" si="123"/>
        <v>-6.3342857142857142E-3</v>
      </c>
      <c r="G2004" s="17"/>
      <c r="H2004" s="81">
        <f t="shared" si="124"/>
        <v>2.7448571428571427</v>
      </c>
      <c r="I2004" s="81">
        <f t="shared" si="125"/>
        <v>34.46992832220608</v>
      </c>
      <c r="K2004"/>
    </row>
    <row r="2005" spans="1:11" x14ac:dyDescent="0.25">
      <c r="A2005" s="14">
        <v>393.2</v>
      </c>
      <c r="B2005" s="14">
        <v>4.4400000000000004</v>
      </c>
      <c r="C2005" s="14">
        <v>4.91</v>
      </c>
      <c r="D2005" s="17"/>
      <c r="E2005" s="16">
        <f t="shared" si="122"/>
        <v>2.1142857142857144E-2</v>
      </c>
      <c r="F2005" s="17">
        <f t="shared" si="123"/>
        <v>-6.3428571428571431E-3</v>
      </c>
      <c r="G2005" s="17"/>
      <c r="H2005" s="81">
        <f t="shared" si="124"/>
        <v>2.7485714285714287</v>
      </c>
      <c r="I2005" s="81">
        <f t="shared" si="125"/>
        <v>34.46992832220608</v>
      </c>
      <c r="K2005"/>
    </row>
    <row r="2006" spans="1:11" x14ac:dyDescent="0.25">
      <c r="A2006" s="14">
        <v>393.4</v>
      </c>
      <c r="B2006" s="14">
        <v>4.4400000000000004</v>
      </c>
      <c r="C2006" s="14">
        <v>4.92</v>
      </c>
      <c r="D2006" s="17"/>
      <c r="E2006" s="16">
        <f t="shared" si="122"/>
        <v>2.1142857142857144E-2</v>
      </c>
      <c r="F2006" s="17">
        <f t="shared" si="123"/>
        <v>-6.3428571428571431E-3</v>
      </c>
      <c r="G2006" s="17"/>
      <c r="H2006" s="81">
        <f t="shared" si="124"/>
        <v>2.7485714285714287</v>
      </c>
      <c r="I2006" s="81">
        <f t="shared" si="125"/>
        <v>34.54013184221057</v>
      </c>
      <c r="K2006"/>
    </row>
    <row r="2007" spans="1:11" x14ac:dyDescent="0.25">
      <c r="A2007" s="14">
        <v>393.6</v>
      </c>
      <c r="B2007" s="14">
        <v>4.4459999999999997</v>
      </c>
      <c r="C2007" s="14">
        <v>4.92</v>
      </c>
      <c r="D2007" s="17"/>
      <c r="E2007" s="16">
        <f t="shared" si="122"/>
        <v>2.117142857142857E-2</v>
      </c>
      <c r="F2007" s="17">
        <f t="shared" si="123"/>
        <v>-6.3514285714285712E-3</v>
      </c>
      <c r="G2007" s="17"/>
      <c r="H2007" s="81">
        <f t="shared" si="124"/>
        <v>2.7522857142857142</v>
      </c>
      <c r="I2007" s="81">
        <f t="shared" si="125"/>
        <v>34.54013184221057</v>
      </c>
      <c r="K2007"/>
    </row>
    <row r="2008" spans="1:11" x14ac:dyDescent="0.25">
      <c r="A2008" s="14">
        <v>393.8</v>
      </c>
      <c r="B2008" s="14">
        <v>4.452</v>
      </c>
      <c r="C2008" s="14">
        <v>4.92</v>
      </c>
      <c r="D2008" s="17"/>
      <c r="E2008" s="16">
        <f t="shared" si="122"/>
        <v>2.12E-2</v>
      </c>
      <c r="F2008" s="17">
        <f t="shared" si="123"/>
        <v>-6.3600000000000002E-3</v>
      </c>
      <c r="G2008" s="17"/>
      <c r="H2008" s="81">
        <f t="shared" si="124"/>
        <v>2.7560000000000002</v>
      </c>
      <c r="I2008" s="81">
        <f t="shared" si="125"/>
        <v>34.54013184221057</v>
      </c>
      <c r="K2008"/>
    </row>
    <row r="2009" spans="1:11" x14ac:dyDescent="0.25">
      <c r="A2009" s="14">
        <v>394</v>
      </c>
      <c r="B2009" s="14">
        <v>4.4580000000000002</v>
      </c>
      <c r="C2009" s="14">
        <v>4.92</v>
      </c>
      <c r="D2009" s="17"/>
      <c r="E2009" s="16">
        <f t="shared" si="122"/>
        <v>2.122857142857143E-2</v>
      </c>
      <c r="F2009" s="17">
        <f t="shared" si="123"/>
        <v>-6.3685714285714292E-3</v>
      </c>
      <c r="G2009" s="17"/>
      <c r="H2009" s="81">
        <f t="shared" si="124"/>
        <v>2.7597142857142858</v>
      </c>
      <c r="I2009" s="81">
        <f t="shared" si="125"/>
        <v>34.54013184221057</v>
      </c>
      <c r="K2009"/>
    </row>
    <row r="2010" spans="1:11" x14ac:dyDescent="0.25">
      <c r="A2010" s="14">
        <v>394.2</v>
      </c>
      <c r="B2010" s="14">
        <v>4.4580000000000002</v>
      </c>
      <c r="C2010" s="14">
        <v>4.93</v>
      </c>
      <c r="D2010" s="17"/>
      <c r="E2010" s="16">
        <f t="shared" si="122"/>
        <v>2.122857142857143E-2</v>
      </c>
      <c r="F2010" s="17">
        <f t="shared" si="123"/>
        <v>-6.3685714285714292E-3</v>
      </c>
      <c r="G2010" s="17"/>
      <c r="H2010" s="81">
        <f t="shared" si="124"/>
        <v>2.7597142857142858</v>
      </c>
      <c r="I2010" s="81">
        <f t="shared" si="125"/>
        <v>34.610335362215068</v>
      </c>
      <c r="K2010"/>
    </row>
    <row r="2011" spans="1:11" x14ac:dyDescent="0.25">
      <c r="A2011" s="14">
        <v>394.4</v>
      </c>
      <c r="B2011" s="14">
        <v>4.4640000000000004</v>
      </c>
      <c r="C2011" s="14">
        <v>4.93</v>
      </c>
      <c r="D2011" s="17"/>
      <c r="E2011" s="16">
        <f t="shared" si="122"/>
        <v>2.125714285714286E-2</v>
      </c>
      <c r="F2011" s="17">
        <f t="shared" si="123"/>
        <v>-6.3771428571428581E-3</v>
      </c>
      <c r="G2011" s="17"/>
      <c r="H2011" s="81">
        <f t="shared" si="124"/>
        <v>2.7634285714285718</v>
      </c>
      <c r="I2011" s="81">
        <f t="shared" si="125"/>
        <v>34.610335362215068</v>
      </c>
      <c r="K2011"/>
    </row>
    <row r="2012" spans="1:11" x14ac:dyDescent="0.25">
      <c r="A2012" s="14">
        <v>394.6</v>
      </c>
      <c r="B2012" s="14">
        <v>4.47</v>
      </c>
      <c r="C2012" s="14">
        <v>4.9400000000000004</v>
      </c>
      <c r="D2012" s="17"/>
      <c r="E2012" s="16">
        <f t="shared" si="122"/>
        <v>2.1285714285714283E-2</v>
      </c>
      <c r="F2012" s="17">
        <f t="shared" si="123"/>
        <v>-6.3857142857142845E-3</v>
      </c>
      <c r="G2012" s="17"/>
      <c r="H2012" s="81">
        <f t="shared" si="124"/>
        <v>2.7671428571428569</v>
      </c>
      <c r="I2012" s="81">
        <f t="shared" si="125"/>
        <v>34.680538882219558</v>
      </c>
      <c r="K2012"/>
    </row>
    <row r="2013" spans="1:11" x14ac:dyDescent="0.25">
      <c r="A2013" s="14">
        <v>394.8</v>
      </c>
      <c r="B2013" s="14">
        <v>4.476</v>
      </c>
      <c r="C2013" s="14">
        <v>4.9400000000000004</v>
      </c>
      <c r="D2013" s="17"/>
      <c r="E2013" s="16">
        <f t="shared" si="122"/>
        <v>2.1314285714285713E-2</v>
      </c>
      <c r="F2013" s="17">
        <f t="shared" si="123"/>
        <v>-6.3942857142857135E-3</v>
      </c>
      <c r="G2013" s="17"/>
      <c r="H2013" s="81">
        <f t="shared" si="124"/>
        <v>2.7708571428571425</v>
      </c>
      <c r="I2013" s="81">
        <f t="shared" si="125"/>
        <v>34.680538882219558</v>
      </c>
      <c r="K2013"/>
    </row>
    <row r="2014" spans="1:11" x14ac:dyDescent="0.25">
      <c r="A2014" s="14">
        <v>395</v>
      </c>
      <c r="B2014" s="14">
        <v>4.4820000000000002</v>
      </c>
      <c r="C2014" s="14">
        <v>4.9400000000000004</v>
      </c>
      <c r="D2014" s="17"/>
      <c r="E2014" s="16">
        <f t="shared" si="122"/>
        <v>2.1342857142857143E-2</v>
      </c>
      <c r="F2014" s="17">
        <f t="shared" si="123"/>
        <v>-6.4028571428571424E-3</v>
      </c>
      <c r="G2014" s="17"/>
      <c r="H2014" s="81">
        <f t="shared" si="124"/>
        <v>2.7745714285714285</v>
      </c>
      <c r="I2014" s="81">
        <f t="shared" si="125"/>
        <v>34.680538882219558</v>
      </c>
      <c r="K2014"/>
    </row>
    <row r="2015" spans="1:11" x14ac:dyDescent="0.25">
      <c r="A2015" s="14">
        <v>395.2</v>
      </c>
      <c r="B2015" s="14">
        <v>4.4880000000000004</v>
      </c>
      <c r="C2015" s="14">
        <v>4.95</v>
      </c>
      <c r="D2015" s="17"/>
      <c r="E2015" s="16">
        <f t="shared" si="122"/>
        <v>2.1371428571428572E-2</v>
      </c>
      <c r="F2015" s="17">
        <f t="shared" si="123"/>
        <v>-6.4114285714285714E-3</v>
      </c>
      <c r="G2015" s="17"/>
      <c r="H2015" s="81">
        <f t="shared" si="124"/>
        <v>2.7782857142857145</v>
      </c>
      <c r="I2015" s="81">
        <f t="shared" si="125"/>
        <v>34.750742402224049</v>
      </c>
      <c r="K2015"/>
    </row>
    <row r="2016" spans="1:11" x14ac:dyDescent="0.25">
      <c r="A2016" s="14">
        <v>395.4</v>
      </c>
      <c r="B2016" s="14">
        <v>4.4939999999999998</v>
      </c>
      <c r="C2016" s="14">
        <v>4.95</v>
      </c>
      <c r="D2016" s="17"/>
      <c r="E2016" s="16">
        <f t="shared" si="122"/>
        <v>2.1399999999999999E-2</v>
      </c>
      <c r="F2016" s="17">
        <f t="shared" si="123"/>
        <v>-6.4199999999999995E-3</v>
      </c>
      <c r="G2016" s="17"/>
      <c r="H2016" s="81">
        <f t="shared" si="124"/>
        <v>2.7819999999999996</v>
      </c>
      <c r="I2016" s="81">
        <f t="shared" si="125"/>
        <v>34.750742402224049</v>
      </c>
      <c r="K2016"/>
    </row>
    <row r="2017" spans="1:11" x14ac:dyDescent="0.25">
      <c r="A2017" s="14">
        <v>395.6</v>
      </c>
      <c r="B2017" s="14">
        <v>4.5</v>
      </c>
      <c r="C2017" s="14">
        <v>4.95</v>
      </c>
      <c r="D2017" s="17"/>
      <c r="E2017" s="16">
        <f t="shared" si="122"/>
        <v>2.1428571428571429E-2</v>
      </c>
      <c r="F2017" s="17">
        <f t="shared" si="123"/>
        <v>-6.4285714285714285E-3</v>
      </c>
      <c r="G2017" s="17"/>
      <c r="H2017" s="81">
        <f t="shared" si="124"/>
        <v>2.7857142857142856</v>
      </c>
      <c r="I2017" s="81">
        <f t="shared" si="125"/>
        <v>34.750742402224049</v>
      </c>
      <c r="K2017"/>
    </row>
    <row r="2018" spans="1:11" x14ac:dyDescent="0.25">
      <c r="A2018" s="14">
        <v>395.8</v>
      </c>
      <c r="B2018" s="14">
        <v>4.5060000000000002</v>
      </c>
      <c r="C2018" s="14">
        <v>4.95</v>
      </c>
      <c r="D2018" s="17"/>
      <c r="E2018" s="16">
        <f t="shared" si="122"/>
        <v>2.1457142857142859E-2</v>
      </c>
      <c r="F2018" s="17">
        <f t="shared" si="123"/>
        <v>-6.4371428571428574E-3</v>
      </c>
      <c r="G2018" s="17"/>
      <c r="H2018" s="81">
        <f t="shared" si="124"/>
        <v>2.7894285714285716</v>
      </c>
      <c r="I2018" s="81">
        <f t="shared" si="125"/>
        <v>34.750742402224049</v>
      </c>
      <c r="K2018"/>
    </row>
    <row r="2019" spans="1:11" x14ac:dyDescent="0.25">
      <c r="A2019" s="14">
        <v>396</v>
      </c>
      <c r="B2019" s="14">
        <v>4.5119999999999996</v>
      </c>
      <c r="C2019" s="14">
        <v>4.96</v>
      </c>
      <c r="D2019" s="17"/>
      <c r="E2019" s="16">
        <f t="shared" si="122"/>
        <v>2.1485714285714285E-2</v>
      </c>
      <c r="F2019" s="17">
        <f t="shared" si="123"/>
        <v>-6.4457142857142855E-3</v>
      </c>
      <c r="G2019" s="17"/>
      <c r="H2019" s="81">
        <f t="shared" si="124"/>
        <v>2.7931428571428571</v>
      </c>
      <c r="I2019" s="81">
        <f t="shared" si="125"/>
        <v>34.820945922228546</v>
      </c>
      <c r="K2019"/>
    </row>
    <row r="2020" spans="1:11" x14ac:dyDescent="0.25">
      <c r="A2020" s="14">
        <v>396.2</v>
      </c>
      <c r="B2020" s="14">
        <v>4.5179999999999998</v>
      </c>
      <c r="C2020" s="14">
        <v>4.96</v>
      </c>
      <c r="D2020" s="17"/>
      <c r="E2020" s="16">
        <f t="shared" si="122"/>
        <v>2.1514285714285715E-2</v>
      </c>
      <c r="F2020" s="17">
        <f t="shared" si="123"/>
        <v>-6.4542857142857145E-3</v>
      </c>
      <c r="G2020" s="17"/>
      <c r="H2020" s="81">
        <f t="shared" si="124"/>
        <v>2.7968571428571432</v>
      </c>
      <c r="I2020" s="81">
        <f t="shared" si="125"/>
        <v>34.820945922228546</v>
      </c>
      <c r="K2020"/>
    </row>
    <row r="2021" spans="1:11" x14ac:dyDescent="0.25">
      <c r="A2021" s="14">
        <v>396.4</v>
      </c>
      <c r="B2021" s="14">
        <v>4.524</v>
      </c>
      <c r="C2021" s="14">
        <v>4.96</v>
      </c>
      <c r="D2021" s="17"/>
      <c r="E2021" s="16">
        <f t="shared" si="122"/>
        <v>2.1542857142857141E-2</v>
      </c>
      <c r="F2021" s="17">
        <f t="shared" si="123"/>
        <v>-6.4628571428571426E-3</v>
      </c>
      <c r="G2021" s="17"/>
      <c r="H2021" s="81">
        <f t="shared" si="124"/>
        <v>2.8005714285714283</v>
      </c>
      <c r="I2021" s="81">
        <f t="shared" si="125"/>
        <v>34.820945922228546</v>
      </c>
      <c r="K2021"/>
    </row>
    <row r="2022" spans="1:11" x14ac:dyDescent="0.25">
      <c r="A2022" s="14">
        <v>396.6</v>
      </c>
      <c r="B2022" s="14">
        <v>4.53</v>
      </c>
      <c r="C2022" s="14">
        <v>4.96</v>
      </c>
      <c r="D2022" s="17"/>
      <c r="E2022" s="16">
        <f t="shared" si="122"/>
        <v>2.1571428571428571E-2</v>
      </c>
      <c r="F2022" s="17">
        <f t="shared" si="123"/>
        <v>-6.4714285714285716E-3</v>
      </c>
      <c r="G2022" s="17"/>
      <c r="H2022" s="81">
        <f t="shared" si="124"/>
        <v>2.8042857142857143</v>
      </c>
      <c r="I2022" s="81">
        <f t="shared" si="125"/>
        <v>34.820945922228546</v>
      </c>
      <c r="K2022"/>
    </row>
    <row r="2023" spans="1:11" x14ac:dyDescent="0.25">
      <c r="A2023" s="14">
        <v>396.8</v>
      </c>
      <c r="B2023" s="14">
        <v>4.5419999999999998</v>
      </c>
      <c r="C2023" s="14">
        <v>4.97</v>
      </c>
      <c r="D2023" s="17"/>
      <c r="E2023" s="16">
        <f t="shared" ref="E2023:E2086" si="126">B2023/$K$9</f>
        <v>2.1628571428571428E-2</v>
      </c>
      <c r="F2023" s="17">
        <f t="shared" ref="F2023:F2086" si="127">(-1)*($K$16*E2023)</f>
        <v>-6.4885714285714277E-3</v>
      </c>
      <c r="G2023" s="17"/>
      <c r="H2023" s="81">
        <f t="shared" ref="H2023:H2086" si="128" xml:space="preserve"> (E2023-F2023)*100</f>
        <v>2.8117142857142854</v>
      </c>
      <c r="I2023" s="81">
        <f t="shared" ref="I2023:I2086" si="129">C2023*1000/(2*$K$8*$K$10)</f>
        <v>34.891149442233036</v>
      </c>
      <c r="K2023"/>
    </row>
    <row r="2024" spans="1:11" x14ac:dyDescent="0.25">
      <c r="A2024" s="14">
        <v>397</v>
      </c>
      <c r="B2024" s="14">
        <v>4.548</v>
      </c>
      <c r="C2024" s="14">
        <v>4.97</v>
      </c>
      <c r="D2024" s="17"/>
      <c r="E2024" s="16">
        <f t="shared" si="126"/>
        <v>2.1657142857142857E-2</v>
      </c>
      <c r="F2024" s="17">
        <f t="shared" si="127"/>
        <v>-6.4971428571428567E-3</v>
      </c>
      <c r="G2024" s="17"/>
      <c r="H2024" s="81">
        <f t="shared" si="128"/>
        <v>2.8154285714285714</v>
      </c>
      <c r="I2024" s="81">
        <f t="shared" si="129"/>
        <v>34.891149442233036</v>
      </c>
      <c r="K2024"/>
    </row>
    <row r="2025" spans="1:11" x14ac:dyDescent="0.25">
      <c r="A2025" s="14">
        <v>397.2</v>
      </c>
      <c r="B2025" s="14">
        <v>4.5540000000000003</v>
      </c>
      <c r="C2025" s="14">
        <v>4.97</v>
      </c>
      <c r="D2025" s="17"/>
      <c r="E2025" s="16">
        <f t="shared" si="126"/>
        <v>2.1685714285714287E-2</v>
      </c>
      <c r="F2025" s="17">
        <f t="shared" si="127"/>
        <v>-6.5057142857142857E-3</v>
      </c>
      <c r="G2025" s="17"/>
      <c r="H2025" s="81">
        <f t="shared" si="128"/>
        <v>2.8191428571428574</v>
      </c>
      <c r="I2025" s="81">
        <f t="shared" si="129"/>
        <v>34.891149442233036</v>
      </c>
      <c r="K2025"/>
    </row>
    <row r="2026" spans="1:11" x14ac:dyDescent="0.25">
      <c r="A2026" s="14">
        <v>397.4</v>
      </c>
      <c r="B2026" s="14">
        <v>4.5599999999999996</v>
      </c>
      <c r="C2026" s="14">
        <v>4.97</v>
      </c>
      <c r="D2026" s="17"/>
      <c r="E2026" s="16">
        <f t="shared" si="126"/>
        <v>2.1714285714285714E-2</v>
      </c>
      <c r="F2026" s="17">
        <f t="shared" si="127"/>
        <v>-6.5142857142857138E-3</v>
      </c>
      <c r="G2026" s="17"/>
      <c r="H2026" s="81">
        <f t="shared" si="128"/>
        <v>2.822857142857143</v>
      </c>
      <c r="I2026" s="81">
        <f t="shared" si="129"/>
        <v>34.891149442233036</v>
      </c>
      <c r="K2026"/>
    </row>
    <row r="2027" spans="1:11" x14ac:dyDescent="0.25">
      <c r="A2027" s="14">
        <v>397.6</v>
      </c>
      <c r="B2027" s="14">
        <v>4.5659999999999998</v>
      </c>
      <c r="C2027" s="14">
        <v>4.9800000000000004</v>
      </c>
      <c r="D2027" s="17"/>
      <c r="E2027" s="16">
        <f t="shared" si="126"/>
        <v>2.1742857142857144E-2</v>
      </c>
      <c r="F2027" s="17">
        <f t="shared" si="127"/>
        <v>-6.5228571428571427E-3</v>
      </c>
      <c r="G2027" s="17"/>
      <c r="H2027" s="81">
        <f t="shared" si="128"/>
        <v>2.8265714285714285</v>
      </c>
      <c r="I2027" s="81">
        <f t="shared" si="129"/>
        <v>34.961352962237534</v>
      </c>
      <c r="K2027"/>
    </row>
    <row r="2028" spans="1:11" x14ac:dyDescent="0.25">
      <c r="A2028" s="14">
        <v>397.8</v>
      </c>
      <c r="B2028" s="14">
        <v>4.5720000000000001</v>
      </c>
      <c r="C2028" s="14">
        <v>4.9800000000000004</v>
      </c>
      <c r="D2028" s="17"/>
      <c r="E2028" s="16">
        <f t="shared" si="126"/>
        <v>2.177142857142857E-2</v>
      </c>
      <c r="F2028" s="17">
        <f t="shared" si="127"/>
        <v>-6.5314285714285708E-3</v>
      </c>
      <c r="G2028" s="17"/>
      <c r="H2028" s="81">
        <f t="shared" si="128"/>
        <v>2.8302857142857141</v>
      </c>
      <c r="I2028" s="81">
        <f t="shared" si="129"/>
        <v>34.961352962237534</v>
      </c>
      <c r="K2028"/>
    </row>
    <row r="2029" spans="1:11" x14ac:dyDescent="0.25">
      <c r="A2029" s="14">
        <v>398</v>
      </c>
      <c r="B2029" s="14">
        <v>4.5780000000000003</v>
      </c>
      <c r="C2029" s="14">
        <v>4.9800000000000004</v>
      </c>
      <c r="D2029" s="17"/>
      <c r="E2029" s="16">
        <f t="shared" si="126"/>
        <v>2.18E-2</v>
      </c>
      <c r="F2029" s="17">
        <f t="shared" si="127"/>
        <v>-6.5399999999999998E-3</v>
      </c>
      <c r="G2029" s="17"/>
      <c r="H2029" s="81">
        <f t="shared" si="128"/>
        <v>2.8340000000000001</v>
      </c>
      <c r="I2029" s="81">
        <f t="shared" si="129"/>
        <v>34.961352962237534</v>
      </c>
      <c r="K2029"/>
    </row>
    <row r="2030" spans="1:11" x14ac:dyDescent="0.25">
      <c r="A2030" s="14">
        <v>398.2</v>
      </c>
      <c r="B2030" s="14">
        <v>4.5839999999999996</v>
      </c>
      <c r="C2030" s="14">
        <v>4.9800000000000004</v>
      </c>
      <c r="D2030" s="17"/>
      <c r="E2030" s="16">
        <f t="shared" si="126"/>
        <v>2.1828571428571426E-2</v>
      </c>
      <c r="F2030" s="17">
        <f t="shared" si="127"/>
        <v>-6.5485714285714279E-3</v>
      </c>
      <c r="G2030" s="17"/>
      <c r="H2030" s="81">
        <f t="shared" si="128"/>
        <v>2.8377142857142856</v>
      </c>
      <c r="I2030" s="81">
        <f t="shared" si="129"/>
        <v>34.961352962237534</v>
      </c>
      <c r="K2030"/>
    </row>
    <row r="2031" spans="1:11" x14ac:dyDescent="0.25">
      <c r="A2031" s="14">
        <v>398.4</v>
      </c>
      <c r="B2031" s="14">
        <v>4.59</v>
      </c>
      <c r="C2031" s="14">
        <v>4.99</v>
      </c>
      <c r="D2031" s="17"/>
      <c r="E2031" s="16">
        <f t="shared" si="126"/>
        <v>2.1857142857142856E-2</v>
      </c>
      <c r="F2031" s="17">
        <f t="shared" si="127"/>
        <v>-6.5571428571428569E-3</v>
      </c>
      <c r="G2031" s="17"/>
      <c r="H2031" s="81">
        <f t="shared" si="128"/>
        <v>2.8414285714285712</v>
      </c>
      <c r="I2031" s="81">
        <f t="shared" si="129"/>
        <v>35.031556482242024</v>
      </c>
      <c r="K2031"/>
    </row>
    <row r="2032" spans="1:11" x14ac:dyDescent="0.25">
      <c r="A2032" s="14">
        <v>398.6</v>
      </c>
      <c r="B2032" s="14">
        <v>4.5960000000000001</v>
      </c>
      <c r="C2032" s="14">
        <v>4.99</v>
      </c>
      <c r="D2032" s="17"/>
      <c r="E2032" s="16">
        <f t="shared" si="126"/>
        <v>2.1885714285714286E-2</v>
      </c>
      <c r="F2032" s="17">
        <f t="shared" si="127"/>
        <v>-6.5657142857142858E-3</v>
      </c>
      <c r="G2032" s="17"/>
      <c r="H2032" s="81">
        <f t="shared" si="128"/>
        <v>2.8451428571428572</v>
      </c>
      <c r="I2032" s="81">
        <f t="shared" si="129"/>
        <v>35.031556482242024</v>
      </c>
      <c r="K2032"/>
    </row>
    <row r="2033" spans="1:11" x14ac:dyDescent="0.25">
      <c r="A2033" s="14">
        <v>398.8</v>
      </c>
      <c r="B2033" s="14">
        <v>4.6079999999999997</v>
      </c>
      <c r="C2033" s="14">
        <v>4.99</v>
      </c>
      <c r="D2033" s="17"/>
      <c r="E2033" s="16">
        <f t="shared" si="126"/>
        <v>2.1942857142857142E-2</v>
      </c>
      <c r="F2033" s="17">
        <f t="shared" si="127"/>
        <v>-6.5828571428571429E-3</v>
      </c>
      <c r="G2033" s="17"/>
      <c r="H2033" s="81">
        <f t="shared" si="128"/>
        <v>2.8525714285714288</v>
      </c>
      <c r="I2033" s="81">
        <f t="shared" si="129"/>
        <v>35.031556482242024</v>
      </c>
      <c r="K2033"/>
    </row>
    <row r="2034" spans="1:11" x14ac:dyDescent="0.25">
      <c r="A2034" s="14">
        <v>399</v>
      </c>
      <c r="B2034" s="14">
        <v>4.6139999999999999</v>
      </c>
      <c r="C2034" s="14">
        <v>4.99</v>
      </c>
      <c r="D2034" s="17"/>
      <c r="E2034" s="16">
        <f t="shared" si="126"/>
        <v>2.1971428571428572E-2</v>
      </c>
      <c r="F2034" s="17">
        <f t="shared" si="127"/>
        <v>-6.5914285714285719E-3</v>
      </c>
      <c r="G2034" s="17"/>
      <c r="H2034" s="81">
        <f t="shared" si="128"/>
        <v>2.8562857142857143</v>
      </c>
      <c r="I2034" s="81">
        <f t="shared" si="129"/>
        <v>35.031556482242024</v>
      </c>
      <c r="K2034"/>
    </row>
    <row r="2035" spans="1:11" x14ac:dyDescent="0.25">
      <c r="A2035" s="14">
        <v>399.2</v>
      </c>
      <c r="B2035" s="14">
        <v>4.62</v>
      </c>
      <c r="C2035" s="14">
        <v>5</v>
      </c>
      <c r="D2035" s="17"/>
      <c r="E2035" s="16">
        <f t="shared" si="126"/>
        <v>2.2000000000000002E-2</v>
      </c>
      <c r="F2035" s="17">
        <f t="shared" si="127"/>
        <v>-6.6000000000000008E-3</v>
      </c>
      <c r="G2035" s="17"/>
      <c r="H2035" s="81">
        <f t="shared" si="128"/>
        <v>2.8600000000000003</v>
      </c>
      <c r="I2035" s="81">
        <f t="shared" si="129"/>
        <v>35.101760002246515</v>
      </c>
      <c r="K2035"/>
    </row>
    <row r="2036" spans="1:11" x14ac:dyDescent="0.25">
      <c r="A2036" s="14">
        <v>399.4</v>
      </c>
      <c r="B2036" s="14">
        <v>4.6260000000000003</v>
      </c>
      <c r="C2036" s="14">
        <v>5</v>
      </c>
      <c r="D2036" s="17"/>
      <c r="E2036" s="16">
        <f t="shared" si="126"/>
        <v>2.2028571428571429E-2</v>
      </c>
      <c r="F2036" s="17">
        <f t="shared" si="127"/>
        <v>-6.6085714285714281E-3</v>
      </c>
      <c r="G2036" s="17"/>
      <c r="H2036" s="81">
        <f t="shared" si="128"/>
        <v>2.8637142857142859</v>
      </c>
      <c r="I2036" s="81">
        <f t="shared" si="129"/>
        <v>35.101760002246515</v>
      </c>
      <c r="K2036"/>
    </row>
    <row r="2037" spans="1:11" x14ac:dyDescent="0.25">
      <c r="A2037" s="14">
        <v>399.6</v>
      </c>
      <c r="B2037" s="14">
        <v>4.6319999999999997</v>
      </c>
      <c r="C2037" s="14">
        <v>5</v>
      </c>
      <c r="D2037" s="17"/>
      <c r="E2037" s="16">
        <f t="shared" si="126"/>
        <v>2.2057142857142855E-2</v>
      </c>
      <c r="F2037" s="17">
        <f t="shared" si="127"/>
        <v>-6.6171428571428562E-3</v>
      </c>
      <c r="G2037" s="17"/>
      <c r="H2037" s="81">
        <f t="shared" si="128"/>
        <v>2.867428571428571</v>
      </c>
      <c r="I2037" s="81">
        <f t="shared" si="129"/>
        <v>35.101760002246515</v>
      </c>
      <c r="K2037"/>
    </row>
    <row r="2038" spans="1:11" x14ac:dyDescent="0.25">
      <c r="A2038" s="14">
        <v>399.8</v>
      </c>
      <c r="B2038" s="14">
        <v>4.6379999999999999</v>
      </c>
      <c r="C2038" s="14">
        <v>5</v>
      </c>
      <c r="D2038" s="17"/>
      <c r="E2038" s="16">
        <f t="shared" si="126"/>
        <v>2.2085714285714285E-2</v>
      </c>
      <c r="F2038" s="17">
        <f t="shared" si="127"/>
        <v>-6.6257142857142851E-3</v>
      </c>
      <c r="G2038" s="17"/>
      <c r="H2038" s="81">
        <f t="shared" si="128"/>
        <v>2.871142857142857</v>
      </c>
      <c r="I2038" s="81">
        <f t="shared" si="129"/>
        <v>35.101760002246515</v>
      </c>
      <c r="K2038"/>
    </row>
    <row r="2039" spans="1:11" x14ac:dyDescent="0.25">
      <c r="A2039" s="14">
        <v>400</v>
      </c>
      <c r="B2039" s="14">
        <v>4.6440000000000001</v>
      </c>
      <c r="C2039" s="14">
        <v>5.01</v>
      </c>
      <c r="D2039" s="17"/>
      <c r="E2039" s="16">
        <f t="shared" si="126"/>
        <v>2.2114285714285715E-2</v>
      </c>
      <c r="F2039" s="17">
        <f t="shared" si="127"/>
        <v>-6.6342857142857141E-3</v>
      </c>
      <c r="G2039" s="17"/>
      <c r="H2039" s="81">
        <f t="shared" si="128"/>
        <v>2.874857142857143</v>
      </c>
      <c r="I2039" s="81">
        <f t="shared" si="129"/>
        <v>35.171963522251012</v>
      </c>
      <c r="K2039"/>
    </row>
    <row r="2040" spans="1:11" x14ac:dyDescent="0.25">
      <c r="A2040" s="14">
        <v>400.2</v>
      </c>
      <c r="B2040" s="14">
        <v>4.6559999999999997</v>
      </c>
      <c r="C2040" s="14">
        <v>5.01</v>
      </c>
      <c r="D2040" s="17"/>
      <c r="E2040" s="16">
        <f t="shared" si="126"/>
        <v>2.2171428571428571E-2</v>
      </c>
      <c r="F2040" s="17">
        <f t="shared" si="127"/>
        <v>-6.6514285714285712E-3</v>
      </c>
      <c r="G2040" s="17"/>
      <c r="H2040" s="81">
        <f t="shared" si="128"/>
        <v>2.8822857142857141</v>
      </c>
      <c r="I2040" s="81">
        <f t="shared" si="129"/>
        <v>35.171963522251012</v>
      </c>
      <c r="K2040"/>
    </row>
    <row r="2041" spans="1:11" x14ac:dyDescent="0.25">
      <c r="A2041" s="14">
        <v>400.4</v>
      </c>
      <c r="B2041" s="14">
        <v>4.6619999999999999</v>
      </c>
      <c r="C2041" s="14">
        <v>5.01</v>
      </c>
      <c r="D2041" s="17"/>
      <c r="E2041" s="16">
        <f t="shared" si="126"/>
        <v>2.2200000000000001E-2</v>
      </c>
      <c r="F2041" s="17">
        <f t="shared" si="127"/>
        <v>-6.6600000000000001E-3</v>
      </c>
      <c r="G2041" s="17"/>
      <c r="H2041" s="81">
        <f t="shared" si="128"/>
        <v>2.8860000000000001</v>
      </c>
      <c r="I2041" s="81">
        <f t="shared" si="129"/>
        <v>35.171963522251012</v>
      </c>
      <c r="K2041"/>
    </row>
    <row r="2042" spans="1:11" x14ac:dyDescent="0.25">
      <c r="A2042" s="14">
        <v>400.6</v>
      </c>
      <c r="B2042" s="14">
        <v>4.6680000000000001</v>
      </c>
      <c r="C2042" s="14">
        <v>5.0199999999999996</v>
      </c>
      <c r="D2042" s="17"/>
      <c r="E2042" s="16">
        <f t="shared" si="126"/>
        <v>2.2228571428571431E-2</v>
      </c>
      <c r="F2042" s="17">
        <f t="shared" si="127"/>
        <v>-6.6685714285714291E-3</v>
      </c>
      <c r="G2042" s="17"/>
      <c r="H2042" s="81">
        <f t="shared" si="128"/>
        <v>2.8897142857142861</v>
      </c>
      <c r="I2042" s="81">
        <f t="shared" si="129"/>
        <v>35.242167042255502</v>
      </c>
      <c r="K2042"/>
    </row>
    <row r="2043" spans="1:11" x14ac:dyDescent="0.25">
      <c r="A2043" s="14">
        <v>400.8</v>
      </c>
      <c r="B2043" s="14">
        <v>4.6740000000000004</v>
      </c>
      <c r="C2043" s="14">
        <v>5.0199999999999996</v>
      </c>
      <c r="D2043" s="17"/>
      <c r="E2043" s="16">
        <f t="shared" si="126"/>
        <v>2.2257142857142857E-2</v>
      </c>
      <c r="F2043" s="17">
        <f t="shared" si="127"/>
        <v>-6.6771428571428572E-3</v>
      </c>
      <c r="G2043" s="17"/>
      <c r="H2043" s="81">
        <f t="shared" si="128"/>
        <v>2.8934285714285712</v>
      </c>
      <c r="I2043" s="81">
        <f t="shared" si="129"/>
        <v>35.242167042255502</v>
      </c>
      <c r="K2043"/>
    </row>
    <row r="2044" spans="1:11" x14ac:dyDescent="0.25">
      <c r="A2044" s="14">
        <v>401</v>
      </c>
      <c r="B2044" s="14">
        <v>4.68</v>
      </c>
      <c r="C2044" s="14">
        <v>5.0199999999999996</v>
      </c>
      <c r="D2044" s="17"/>
      <c r="E2044" s="16">
        <f t="shared" si="126"/>
        <v>2.2285714285714284E-2</v>
      </c>
      <c r="F2044" s="17">
        <f t="shared" si="127"/>
        <v>-6.6857142857142853E-3</v>
      </c>
      <c r="G2044" s="17"/>
      <c r="H2044" s="81">
        <f t="shared" si="128"/>
        <v>2.8971428571428568</v>
      </c>
      <c r="I2044" s="81">
        <f t="shared" si="129"/>
        <v>35.242167042255502</v>
      </c>
      <c r="K2044"/>
    </row>
    <row r="2045" spans="1:11" x14ac:dyDescent="0.25">
      <c r="A2045" s="14">
        <v>401.2</v>
      </c>
      <c r="B2045" s="14">
        <v>4.6859999999999999</v>
      </c>
      <c r="C2045" s="14">
        <v>5.0199999999999996</v>
      </c>
      <c r="D2045" s="17"/>
      <c r="E2045" s="16">
        <f t="shared" si="126"/>
        <v>2.2314285714285714E-2</v>
      </c>
      <c r="F2045" s="17">
        <f t="shared" si="127"/>
        <v>-6.6942857142857142E-3</v>
      </c>
      <c r="G2045" s="17"/>
      <c r="H2045" s="81">
        <f t="shared" si="128"/>
        <v>2.9008571428571428</v>
      </c>
      <c r="I2045" s="81">
        <f t="shared" si="129"/>
        <v>35.242167042255502</v>
      </c>
      <c r="K2045"/>
    </row>
    <row r="2046" spans="1:11" x14ac:dyDescent="0.25">
      <c r="A2046" s="14">
        <v>401.4</v>
      </c>
      <c r="B2046" s="14">
        <v>4.6920000000000002</v>
      </c>
      <c r="C2046" s="14">
        <v>5.0199999999999996</v>
      </c>
      <c r="D2046" s="17"/>
      <c r="E2046" s="16">
        <f t="shared" si="126"/>
        <v>2.2342857142857143E-2</v>
      </c>
      <c r="F2046" s="17">
        <f t="shared" si="127"/>
        <v>-6.7028571428571432E-3</v>
      </c>
      <c r="G2046" s="17"/>
      <c r="H2046" s="81">
        <f t="shared" si="128"/>
        <v>2.9045714285714288</v>
      </c>
      <c r="I2046" s="81">
        <f t="shared" si="129"/>
        <v>35.242167042255502</v>
      </c>
      <c r="K2046"/>
    </row>
    <row r="2047" spans="1:11" x14ac:dyDescent="0.25">
      <c r="A2047" s="14">
        <v>401.6</v>
      </c>
      <c r="B2047" s="14">
        <v>4.6980000000000004</v>
      </c>
      <c r="C2047" s="14">
        <v>5.0199999999999996</v>
      </c>
      <c r="D2047" s="17"/>
      <c r="E2047" s="16">
        <f t="shared" si="126"/>
        <v>2.2371428571428573E-2</v>
      </c>
      <c r="F2047" s="17">
        <f t="shared" si="127"/>
        <v>-6.7114285714285722E-3</v>
      </c>
      <c r="G2047" s="17"/>
      <c r="H2047" s="81">
        <f t="shared" si="128"/>
        <v>2.9082857142857148</v>
      </c>
      <c r="I2047" s="81">
        <f t="shared" si="129"/>
        <v>35.242167042255502</v>
      </c>
      <c r="K2047"/>
    </row>
    <row r="2048" spans="1:11" x14ac:dyDescent="0.25">
      <c r="A2048" s="14">
        <v>401.8</v>
      </c>
      <c r="B2048" s="14">
        <v>4.7039999999999997</v>
      </c>
      <c r="C2048" s="14">
        <v>5.03</v>
      </c>
      <c r="D2048" s="17"/>
      <c r="E2048" s="16">
        <f t="shared" si="126"/>
        <v>2.24E-2</v>
      </c>
      <c r="F2048" s="17">
        <f t="shared" si="127"/>
        <v>-6.7199999999999994E-3</v>
      </c>
      <c r="G2048" s="17"/>
      <c r="H2048" s="81">
        <f t="shared" si="128"/>
        <v>2.9119999999999999</v>
      </c>
      <c r="I2048" s="81">
        <f t="shared" si="129"/>
        <v>35.312370562259993</v>
      </c>
      <c r="K2048"/>
    </row>
    <row r="2049" spans="1:11" x14ac:dyDescent="0.25">
      <c r="A2049" s="14">
        <v>402</v>
      </c>
      <c r="B2049" s="14">
        <v>4.71</v>
      </c>
      <c r="C2049" s="14">
        <v>5.03</v>
      </c>
      <c r="D2049" s="17"/>
      <c r="E2049" s="16">
        <f t="shared" si="126"/>
        <v>2.242857142857143E-2</v>
      </c>
      <c r="F2049" s="17">
        <f t="shared" si="127"/>
        <v>-6.7285714285714284E-3</v>
      </c>
      <c r="G2049" s="17"/>
      <c r="H2049" s="81">
        <f t="shared" si="128"/>
        <v>2.9157142857142859</v>
      </c>
      <c r="I2049" s="81">
        <f t="shared" si="129"/>
        <v>35.312370562259993</v>
      </c>
      <c r="K2049"/>
    </row>
    <row r="2050" spans="1:11" x14ac:dyDescent="0.25">
      <c r="A2050" s="14">
        <v>402.2</v>
      </c>
      <c r="B2050" s="14">
        <v>4.7160000000000002</v>
      </c>
      <c r="C2050" s="14">
        <v>5.04</v>
      </c>
      <c r="D2050" s="17"/>
      <c r="E2050" s="16">
        <f t="shared" si="126"/>
        <v>2.245714285714286E-2</v>
      </c>
      <c r="F2050" s="17">
        <f t="shared" si="127"/>
        <v>-6.7371428571428573E-3</v>
      </c>
      <c r="G2050" s="17"/>
      <c r="H2050" s="81">
        <f t="shared" si="128"/>
        <v>2.9194285714285719</v>
      </c>
      <c r="I2050" s="81">
        <f t="shared" si="129"/>
        <v>35.38257408226449</v>
      </c>
      <c r="K2050"/>
    </row>
    <row r="2051" spans="1:11" x14ac:dyDescent="0.25">
      <c r="A2051" s="14">
        <v>402.4</v>
      </c>
      <c r="B2051" s="14">
        <v>4.7160000000000002</v>
      </c>
      <c r="C2051" s="14">
        <v>5.04</v>
      </c>
      <c r="D2051" s="17"/>
      <c r="E2051" s="16">
        <f t="shared" si="126"/>
        <v>2.245714285714286E-2</v>
      </c>
      <c r="F2051" s="17">
        <f t="shared" si="127"/>
        <v>-6.7371428571428573E-3</v>
      </c>
      <c r="G2051" s="17"/>
      <c r="H2051" s="81">
        <f t="shared" si="128"/>
        <v>2.9194285714285719</v>
      </c>
      <c r="I2051" s="81">
        <f t="shared" si="129"/>
        <v>35.38257408226449</v>
      </c>
      <c r="K2051"/>
    </row>
    <row r="2052" spans="1:11" x14ac:dyDescent="0.25">
      <c r="A2052" s="14">
        <v>402.6</v>
      </c>
      <c r="B2052" s="14">
        <v>4.7220000000000004</v>
      </c>
      <c r="C2052" s="14">
        <v>5.04</v>
      </c>
      <c r="D2052" s="17"/>
      <c r="E2052" s="16">
        <f t="shared" si="126"/>
        <v>2.2485714285714289E-2</v>
      </c>
      <c r="F2052" s="17">
        <f t="shared" si="127"/>
        <v>-6.7457142857142863E-3</v>
      </c>
      <c r="G2052" s="17"/>
      <c r="H2052" s="81">
        <f t="shared" si="128"/>
        <v>2.9231428571428575</v>
      </c>
      <c r="I2052" s="81">
        <f t="shared" si="129"/>
        <v>35.38257408226449</v>
      </c>
      <c r="K2052"/>
    </row>
    <row r="2053" spans="1:11" x14ac:dyDescent="0.25">
      <c r="A2053" s="14">
        <v>402.8</v>
      </c>
      <c r="B2053" s="14">
        <v>4.7279999999999998</v>
      </c>
      <c r="C2053" s="14">
        <v>5.04</v>
      </c>
      <c r="D2053" s="17"/>
      <c r="E2053" s="16">
        <f t="shared" si="126"/>
        <v>2.2514285714285712E-2</v>
      </c>
      <c r="F2053" s="17">
        <f t="shared" si="127"/>
        <v>-6.7542857142857135E-3</v>
      </c>
      <c r="G2053" s="17"/>
      <c r="H2053" s="81">
        <f t="shared" si="128"/>
        <v>2.9268571428571426</v>
      </c>
      <c r="I2053" s="81">
        <f t="shared" si="129"/>
        <v>35.38257408226449</v>
      </c>
      <c r="K2053"/>
    </row>
    <row r="2054" spans="1:11" x14ac:dyDescent="0.25">
      <c r="A2054" s="14">
        <v>403</v>
      </c>
      <c r="B2054" s="14">
        <v>4.734</v>
      </c>
      <c r="C2054" s="14">
        <v>5.04</v>
      </c>
      <c r="D2054" s="17"/>
      <c r="E2054" s="16">
        <f t="shared" si="126"/>
        <v>2.2542857142857142E-2</v>
      </c>
      <c r="F2054" s="17">
        <f t="shared" si="127"/>
        <v>-6.7628571428571425E-3</v>
      </c>
      <c r="G2054" s="17"/>
      <c r="H2054" s="81">
        <f t="shared" si="128"/>
        <v>2.9305714285714286</v>
      </c>
      <c r="I2054" s="81">
        <f t="shared" si="129"/>
        <v>35.38257408226449</v>
      </c>
      <c r="K2054"/>
    </row>
    <row r="2055" spans="1:11" x14ac:dyDescent="0.25">
      <c r="A2055" s="14">
        <v>403.2</v>
      </c>
      <c r="B2055" s="14">
        <v>4.74</v>
      </c>
      <c r="C2055" s="14">
        <v>5.04</v>
      </c>
      <c r="D2055" s="17"/>
      <c r="E2055" s="16">
        <f t="shared" si="126"/>
        <v>2.2571428571428572E-2</v>
      </c>
      <c r="F2055" s="17">
        <f t="shared" si="127"/>
        <v>-6.7714285714285715E-3</v>
      </c>
      <c r="G2055" s="17"/>
      <c r="H2055" s="81">
        <f t="shared" si="128"/>
        <v>2.9342857142857142</v>
      </c>
      <c r="I2055" s="81">
        <f t="shared" si="129"/>
        <v>35.38257408226449</v>
      </c>
      <c r="K2055"/>
    </row>
    <row r="2056" spans="1:11" x14ac:dyDescent="0.25">
      <c r="A2056" s="14">
        <v>403.4</v>
      </c>
      <c r="B2056" s="14">
        <v>4.7460000000000004</v>
      </c>
      <c r="C2056" s="14">
        <v>5.05</v>
      </c>
      <c r="D2056" s="17"/>
      <c r="E2056" s="16">
        <f t="shared" si="126"/>
        <v>2.2600000000000002E-2</v>
      </c>
      <c r="F2056" s="17">
        <f t="shared" si="127"/>
        <v>-6.7800000000000004E-3</v>
      </c>
      <c r="G2056" s="17"/>
      <c r="H2056" s="81">
        <f t="shared" si="128"/>
        <v>2.9380000000000002</v>
      </c>
      <c r="I2056" s="81">
        <f t="shared" si="129"/>
        <v>35.452777602268981</v>
      </c>
      <c r="K2056"/>
    </row>
    <row r="2057" spans="1:11" x14ac:dyDescent="0.25">
      <c r="A2057" s="14">
        <v>403.6</v>
      </c>
      <c r="B2057" s="14">
        <v>4.7519999999999998</v>
      </c>
      <c r="C2057" s="14">
        <v>5.05</v>
      </c>
      <c r="D2057" s="17"/>
      <c r="E2057" s="16">
        <f t="shared" si="126"/>
        <v>2.2628571428571428E-2</v>
      </c>
      <c r="F2057" s="17">
        <f t="shared" si="127"/>
        <v>-6.7885714285714285E-3</v>
      </c>
      <c r="G2057" s="17"/>
      <c r="H2057" s="81">
        <f t="shared" si="128"/>
        <v>2.9417142857142857</v>
      </c>
      <c r="I2057" s="81">
        <f t="shared" si="129"/>
        <v>35.452777602268981</v>
      </c>
      <c r="K2057"/>
    </row>
    <row r="2058" spans="1:11" x14ac:dyDescent="0.25">
      <c r="A2058" s="14">
        <v>403.8</v>
      </c>
      <c r="B2058" s="14">
        <v>4.758</v>
      </c>
      <c r="C2058" s="14">
        <v>5.05</v>
      </c>
      <c r="D2058" s="17"/>
      <c r="E2058" s="16">
        <f t="shared" si="126"/>
        <v>2.2657142857142858E-2</v>
      </c>
      <c r="F2058" s="17">
        <f t="shared" si="127"/>
        <v>-6.7971428571428575E-3</v>
      </c>
      <c r="G2058" s="17"/>
      <c r="H2058" s="81">
        <f t="shared" si="128"/>
        <v>2.9454285714285717</v>
      </c>
      <c r="I2058" s="81">
        <f t="shared" si="129"/>
        <v>35.452777602268981</v>
      </c>
      <c r="K2058"/>
    </row>
    <row r="2059" spans="1:11" x14ac:dyDescent="0.25">
      <c r="A2059" s="14">
        <v>404</v>
      </c>
      <c r="B2059" s="14">
        <v>4.7640000000000002</v>
      </c>
      <c r="C2059" s="14">
        <v>5.05</v>
      </c>
      <c r="D2059" s="17"/>
      <c r="E2059" s="16">
        <f t="shared" si="126"/>
        <v>2.2685714285714288E-2</v>
      </c>
      <c r="F2059" s="17">
        <f t="shared" si="127"/>
        <v>-6.8057142857142865E-3</v>
      </c>
      <c r="G2059" s="17"/>
      <c r="H2059" s="81">
        <f t="shared" si="128"/>
        <v>2.9491428571428573</v>
      </c>
      <c r="I2059" s="81">
        <f t="shared" si="129"/>
        <v>35.452777602268981</v>
      </c>
      <c r="K2059"/>
    </row>
    <row r="2060" spans="1:11" x14ac:dyDescent="0.25">
      <c r="A2060" s="14">
        <v>404.2</v>
      </c>
      <c r="B2060" s="14">
        <v>4.7699999999999996</v>
      </c>
      <c r="C2060" s="14">
        <v>5.05</v>
      </c>
      <c r="D2060" s="17"/>
      <c r="E2060" s="16">
        <f t="shared" si="126"/>
        <v>2.2714285714285711E-2</v>
      </c>
      <c r="F2060" s="17">
        <f t="shared" si="127"/>
        <v>-6.8142857142857128E-3</v>
      </c>
      <c r="G2060" s="17"/>
      <c r="H2060" s="81">
        <f t="shared" si="128"/>
        <v>2.9528571428571424</v>
      </c>
      <c r="I2060" s="81">
        <f t="shared" si="129"/>
        <v>35.452777602268981</v>
      </c>
      <c r="K2060"/>
    </row>
    <row r="2061" spans="1:11" x14ac:dyDescent="0.25">
      <c r="A2061" s="14">
        <v>404.4</v>
      </c>
      <c r="B2061" s="14">
        <v>4.7759999999999998</v>
      </c>
      <c r="C2061" s="14">
        <v>5.05</v>
      </c>
      <c r="D2061" s="17"/>
      <c r="E2061" s="16">
        <f t="shared" si="126"/>
        <v>2.2742857142857141E-2</v>
      </c>
      <c r="F2061" s="17">
        <f t="shared" si="127"/>
        <v>-6.8228571428571418E-3</v>
      </c>
      <c r="G2061" s="17"/>
      <c r="H2061" s="81">
        <f t="shared" si="128"/>
        <v>2.9565714285714284</v>
      </c>
      <c r="I2061" s="81">
        <f t="shared" si="129"/>
        <v>35.452777602268981</v>
      </c>
      <c r="K2061"/>
    </row>
    <row r="2062" spans="1:11" x14ac:dyDescent="0.25">
      <c r="A2062" s="14">
        <v>404.6</v>
      </c>
      <c r="B2062" s="14">
        <v>4.782</v>
      </c>
      <c r="C2062" s="14">
        <v>5.05</v>
      </c>
      <c r="D2062" s="17"/>
      <c r="E2062" s="16">
        <f t="shared" si="126"/>
        <v>2.2771428571428571E-2</v>
      </c>
      <c r="F2062" s="17">
        <f t="shared" si="127"/>
        <v>-6.8314285714285708E-3</v>
      </c>
      <c r="G2062" s="17"/>
      <c r="H2062" s="81">
        <f t="shared" si="128"/>
        <v>2.9602857142857144</v>
      </c>
      <c r="I2062" s="81">
        <f t="shared" si="129"/>
        <v>35.452777602268981</v>
      </c>
      <c r="K2062"/>
    </row>
    <row r="2063" spans="1:11" x14ac:dyDescent="0.25">
      <c r="A2063" s="14">
        <v>404.8</v>
      </c>
      <c r="B2063" s="14">
        <v>4.782</v>
      </c>
      <c r="C2063" s="14">
        <v>5.05</v>
      </c>
      <c r="D2063" s="17"/>
      <c r="E2063" s="16">
        <f t="shared" si="126"/>
        <v>2.2771428571428571E-2</v>
      </c>
      <c r="F2063" s="17">
        <f t="shared" si="127"/>
        <v>-6.8314285714285708E-3</v>
      </c>
      <c r="G2063" s="17"/>
      <c r="H2063" s="81">
        <f t="shared" si="128"/>
        <v>2.9602857142857144</v>
      </c>
      <c r="I2063" s="81">
        <f t="shared" si="129"/>
        <v>35.452777602268981</v>
      </c>
      <c r="K2063"/>
    </row>
    <row r="2064" spans="1:11" x14ac:dyDescent="0.25">
      <c r="A2064" s="14">
        <v>405</v>
      </c>
      <c r="B2064" s="14">
        <v>4.7880000000000003</v>
      </c>
      <c r="C2064" s="14">
        <v>5.0599999999999996</v>
      </c>
      <c r="D2064" s="17"/>
      <c r="E2064" s="16">
        <f t="shared" si="126"/>
        <v>2.2800000000000001E-2</v>
      </c>
      <c r="F2064" s="17">
        <f t="shared" si="127"/>
        <v>-6.8399999999999997E-3</v>
      </c>
      <c r="G2064" s="17"/>
      <c r="H2064" s="81">
        <f t="shared" si="128"/>
        <v>2.964</v>
      </c>
      <c r="I2064" s="81">
        <f t="shared" si="129"/>
        <v>35.522981122273478</v>
      </c>
      <c r="K2064"/>
    </row>
    <row r="2065" spans="1:11" x14ac:dyDescent="0.25">
      <c r="A2065" s="14">
        <v>405.2</v>
      </c>
      <c r="B2065" s="14">
        <v>4.8</v>
      </c>
      <c r="C2065" s="14">
        <v>5.0599999999999996</v>
      </c>
      <c r="D2065" s="17"/>
      <c r="E2065" s="16">
        <f t="shared" si="126"/>
        <v>2.2857142857142857E-2</v>
      </c>
      <c r="F2065" s="17">
        <f t="shared" si="127"/>
        <v>-6.8571428571428568E-3</v>
      </c>
      <c r="G2065" s="17"/>
      <c r="H2065" s="81">
        <f t="shared" si="128"/>
        <v>2.9714285714285715</v>
      </c>
      <c r="I2065" s="81">
        <f t="shared" si="129"/>
        <v>35.522981122273478</v>
      </c>
      <c r="K2065"/>
    </row>
    <row r="2066" spans="1:11" x14ac:dyDescent="0.25">
      <c r="A2066" s="14">
        <v>405.4</v>
      </c>
      <c r="B2066" s="14">
        <v>4.806</v>
      </c>
      <c r="C2066" s="14">
        <v>5.0599999999999996</v>
      </c>
      <c r="D2066" s="17"/>
      <c r="E2066" s="16">
        <f t="shared" si="126"/>
        <v>2.2885714285714287E-2</v>
      </c>
      <c r="F2066" s="17">
        <f t="shared" si="127"/>
        <v>-6.8657142857142858E-3</v>
      </c>
      <c r="G2066" s="17"/>
      <c r="H2066" s="81">
        <f t="shared" si="128"/>
        <v>2.9751428571428575</v>
      </c>
      <c r="I2066" s="81">
        <f t="shared" si="129"/>
        <v>35.522981122273478</v>
      </c>
      <c r="K2066"/>
    </row>
    <row r="2067" spans="1:11" x14ac:dyDescent="0.25">
      <c r="A2067" s="14">
        <v>405.6</v>
      </c>
      <c r="B2067" s="14">
        <v>4.8179999999999996</v>
      </c>
      <c r="C2067" s="14">
        <v>5.0599999999999996</v>
      </c>
      <c r="D2067" s="17"/>
      <c r="E2067" s="16">
        <f t="shared" si="126"/>
        <v>2.294285714285714E-2</v>
      </c>
      <c r="F2067" s="17">
        <f t="shared" si="127"/>
        <v>-6.882857142857142E-3</v>
      </c>
      <c r="G2067" s="17"/>
      <c r="H2067" s="81">
        <f t="shared" si="128"/>
        <v>2.9825714285714282</v>
      </c>
      <c r="I2067" s="81">
        <f t="shared" si="129"/>
        <v>35.522981122273478</v>
      </c>
      <c r="K2067"/>
    </row>
    <row r="2068" spans="1:11" x14ac:dyDescent="0.25">
      <c r="A2068" s="14">
        <v>405.8</v>
      </c>
      <c r="B2068" s="14">
        <v>4.8239999999999998</v>
      </c>
      <c r="C2068" s="14">
        <v>5.0599999999999996</v>
      </c>
      <c r="D2068" s="17"/>
      <c r="E2068" s="16">
        <f t="shared" si="126"/>
        <v>2.297142857142857E-2</v>
      </c>
      <c r="F2068" s="17">
        <f t="shared" si="127"/>
        <v>-6.8914285714285709E-3</v>
      </c>
      <c r="G2068" s="17"/>
      <c r="H2068" s="81">
        <f t="shared" si="128"/>
        <v>2.9862857142857142</v>
      </c>
      <c r="I2068" s="81">
        <f t="shared" si="129"/>
        <v>35.522981122273478</v>
      </c>
      <c r="K2068"/>
    </row>
    <row r="2069" spans="1:11" x14ac:dyDescent="0.25">
      <c r="A2069" s="14">
        <v>406</v>
      </c>
      <c r="B2069" s="14">
        <v>4.83</v>
      </c>
      <c r="C2069" s="14">
        <v>5.07</v>
      </c>
      <c r="D2069" s="17"/>
      <c r="E2069" s="16">
        <f t="shared" si="126"/>
        <v>2.3E-2</v>
      </c>
      <c r="F2069" s="17">
        <f t="shared" si="127"/>
        <v>-6.8999999999999999E-3</v>
      </c>
      <c r="G2069" s="17"/>
      <c r="H2069" s="81">
        <f t="shared" si="128"/>
        <v>2.9899999999999998</v>
      </c>
      <c r="I2069" s="81">
        <f t="shared" si="129"/>
        <v>35.593184642277969</v>
      </c>
      <c r="K2069"/>
    </row>
    <row r="2070" spans="1:11" x14ac:dyDescent="0.25">
      <c r="A2070" s="14">
        <v>406.2</v>
      </c>
      <c r="B2070" s="14">
        <v>4.8360000000000003</v>
      </c>
      <c r="C2070" s="14">
        <v>5.07</v>
      </c>
      <c r="D2070" s="17"/>
      <c r="E2070" s="16">
        <f t="shared" si="126"/>
        <v>2.3028571428571429E-2</v>
      </c>
      <c r="F2070" s="17">
        <f t="shared" si="127"/>
        <v>-6.9085714285714288E-3</v>
      </c>
      <c r="G2070" s="17"/>
      <c r="H2070" s="81">
        <f t="shared" si="128"/>
        <v>2.9937142857142858</v>
      </c>
      <c r="I2070" s="81">
        <f t="shared" si="129"/>
        <v>35.593184642277969</v>
      </c>
      <c r="K2070"/>
    </row>
    <row r="2071" spans="1:11" x14ac:dyDescent="0.25">
      <c r="A2071" s="14">
        <v>406.4</v>
      </c>
      <c r="B2071" s="14">
        <v>4.8419999999999996</v>
      </c>
      <c r="C2071" s="14">
        <v>5.07</v>
      </c>
      <c r="D2071" s="17"/>
      <c r="E2071" s="16">
        <f t="shared" si="126"/>
        <v>2.3057142857142856E-2</v>
      </c>
      <c r="F2071" s="17">
        <f t="shared" si="127"/>
        <v>-6.9171428571428569E-3</v>
      </c>
      <c r="G2071" s="17"/>
      <c r="H2071" s="81">
        <f t="shared" si="128"/>
        <v>2.9974285714285713</v>
      </c>
      <c r="I2071" s="81">
        <f t="shared" si="129"/>
        <v>35.593184642277969</v>
      </c>
      <c r="K2071"/>
    </row>
    <row r="2072" spans="1:11" x14ac:dyDescent="0.25">
      <c r="A2072" s="14">
        <v>406.6</v>
      </c>
      <c r="B2072" s="14">
        <v>4.8479999999999999</v>
      </c>
      <c r="C2072" s="14">
        <v>5.07</v>
      </c>
      <c r="D2072" s="17"/>
      <c r="E2072" s="16">
        <f t="shared" si="126"/>
        <v>2.3085714285714286E-2</v>
      </c>
      <c r="F2072" s="17">
        <f t="shared" si="127"/>
        <v>-6.9257142857142859E-3</v>
      </c>
      <c r="G2072" s="17"/>
      <c r="H2072" s="81">
        <f t="shared" si="128"/>
        <v>3.0011428571428569</v>
      </c>
      <c r="I2072" s="81">
        <f t="shared" si="129"/>
        <v>35.593184642277969</v>
      </c>
      <c r="K2072"/>
    </row>
    <row r="2073" spans="1:11" x14ac:dyDescent="0.25">
      <c r="A2073" s="14">
        <v>406.8</v>
      </c>
      <c r="B2073" s="14">
        <v>4.8540000000000001</v>
      </c>
      <c r="C2073" s="14">
        <v>5.07</v>
      </c>
      <c r="D2073" s="17"/>
      <c r="E2073" s="16">
        <f t="shared" si="126"/>
        <v>2.3114285714285716E-2</v>
      </c>
      <c r="F2073" s="17">
        <f t="shared" si="127"/>
        <v>-6.9342857142857149E-3</v>
      </c>
      <c r="G2073" s="17"/>
      <c r="H2073" s="81">
        <f t="shared" si="128"/>
        <v>3.0048571428571433</v>
      </c>
      <c r="I2073" s="81">
        <f t="shared" si="129"/>
        <v>35.593184642277969</v>
      </c>
      <c r="K2073"/>
    </row>
    <row r="2074" spans="1:11" x14ac:dyDescent="0.25">
      <c r="A2074" s="14">
        <v>407</v>
      </c>
      <c r="B2074" s="14">
        <v>4.8600000000000003</v>
      </c>
      <c r="C2074" s="14">
        <v>5.07</v>
      </c>
      <c r="D2074" s="17"/>
      <c r="E2074" s="16">
        <f t="shared" si="126"/>
        <v>2.3142857142857146E-2</v>
      </c>
      <c r="F2074" s="17">
        <f t="shared" si="127"/>
        <v>-6.9428571428571438E-3</v>
      </c>
      <c r="G2074" s="17"/>
      <c r="H2074" s="81">
        <f t="shared" si="128"/>
        <v>3.0085714285714289</v>
      </c>
      <c r="I2074" s="81">
        <f t="shared" si="129"/>
        <v>35.593184642277969</v>
      </c>
      <c r="K2074"/>
    </row>
    <row r="2075" spans="1:11" x14ac:dyDescent="0.25">
      <c r="A2075" s="14">
        <v>407.2</v>
      </c>
      <c r="B2075" s="14">
        <v>4.8659999999999997</v>
      </c>
      <c r="C2075" s="14">
        <v>5.07</v>
      </c>
      <c r="D2075" s="17"/>
      <c r="E2075" s="16">
        <f t="shared" si="126"/>
        <v>2.3171428571428569E-2</v>
      </c>
      <c r="F2075" s="17">
        <f t="shared" si="127"/>
        <v>-6.9514285714285702E-3</v>
      </c>
      <c r="G2075" s="17"/>
      <c r="H2075" s="81">
        <f t="shared" si="128"/>
        <v>3.012285714285714</v>
      </c>
      <c r="I2075" s="81">
        <f t="shared" si="129"/>
        <v>35.593184642277969</v>
      </c>
      <c r="K2075"/>
    </row>
    <row r="2076" spans="1:11" x14ac:dyDescent="0.25">
      <c r="A2076" s="14">
        <v>407.4</v>
      </c>
      <c r="B2076" s="14">
        <v>4.8719999999999999</v>
      </c>
      <c r="C2076" s="14">
        <v>5.08</v>
      </c>
      <c r="D2076" s="17"/>
      <c r="E2076" s="16">
        <f t="shared" si="126"/>
        <v>2.3199999999999998E-2</v>
      </c>
      <c r="F2076" s="17">
        <f t="shared" si="127"/>
        <v>-6.9599999999999992E-3</v>
      </c>
      <c r="G2076" s="17"/>
      <c r="H2076" s="81">
        <f t="shared" si="128"/>
        <v>3.016</v>
      </c>
      <c r="I2076" s="81">
        <f t="shared" si="129"/>
        <v>35.663388162282459</v>
      </c>
      <c r="K2076"/>
    </row>
    <row r="2077" spans="1:11" x14ac:dyDescent="0.25">
      <c r="A2077" s="14">
        <v>407.6</v>
      </c>
      <c r="B2077" s="14">
        <v>4.8840000000000003</v>
      </c>
      <c r="C2077" s="14">
        <v>5.08</v>
      </c>
      <c r="D2077" s="17"/>
      <c r="E2077" s="16">
        <f t="shared" si="126"/>
        <v>2.3257142857142858E-2</v>
      </c>
      <c r="F2077" s="17">
        <f t="shared" si="127"/>
        <v>-6.9771428571428571E-3</v>
      </c>
      <c r="G2077" s="17"/>
      <c r="H2077" s="81">
        <f t="shared" si="128"/>
        <v>3.0234285714285711</v>
      </c>
      <c r="I2077" s="81">
        <f t="shared" si="129"/>
        <v>35.663388162282459</v>
      </c>
      <c r="K2077"/>
    </row>
    <row r="2078" spans="1:11" x14ac:dyDescent="0.25">
      <c r="A2078" s="14">
        <v>407.8</v>
      </c>
      <c r="B2078" s="14">
        <v>4.8899999999999997</v>
      </c>
      <c r="C2078" s="14">
        <v>5.09</v>
      </c>
      <c r="D2078" s="17"/>
      <c r="E2078" s="16">
        <f t="shared" si="126"/>
        <v>2.3285714285714285E-2</v>
      </c>
      <c r="F2078" s="17">
        <f t="shared" si="127"/>
        <v>-6.9857142857142852E-3</v>
      </c>
      <c r="G2078" s="17"/>
      <c r="H2078" s="81">
        <f t="shared" si="128"/>
        <v>3.0271428571428571</v>
      </c>
      <c r="I2078" s="81">
        <f t="shared" si="129"/>
        <v>35.733591682286956</v>
      </c>
      <c r="K2078"/>
    </row>
    <row r="2079" spans="1:11" x14ac:dyDescent="0.25">
      <c r="A2079" s="14">
        <v>408</v>
      </c>
      <c r="B2079" s="14">
        <v>4.8959999999999999</v>
      </c>
      <c r="C2079" s="14">
        <v>5.09</v>
      </c>
      <c r="D2079" s="17"/>
      <c r="E2079" s="16">
        <f t="shared" si="126"/>
        <v>2.3314285714285714E-2</v>
      </c>
      <c r="F2079" s="17">
        <f t="shared" si="127"/>
        <v>-6.9942857142857142E-3</v>
      </c>
      <c r="G2079" s="17"/>
      <c r="H2079" s="81">
        <f t="shared" si="128"/>
        <v>3.0308571428571427</v>
      </c>
      <c r="I2079" s="81">
        <f t="shared" si="129"/>
        <v>35.733591682286956</v>
      </c>
      <c r="K2079"/>
    </row>
    <row r="2080" spans="1:11" x14ac:dyDescent="0.25">
      <c r="A2080" s="14">
        <v>408.2</v>
      </c>
      <c r="B2080" s="14">
        <v>4.9020000000000001</v>
      </c>
      <c r="C2080" s="14">
        <v>5.09</v>
      </c>
      <c r="D2080" s="17"/>
      <c r="E2080" s="16">
        <f t="shared" si="126"/>
        <v>2.3342857142857144E-2</v>
      </c>
      <c r="F2080" s="17">
        <f t="shared" si="127"/>
        <v>-7.0028571428571431E-3</v>
      </c>
      <c r="G2080" s="17"/>
      <c r="H2080" s="81">
        <f t="shared" si="128"/>
        <v>3.0345714285714287</v>
      </c>
      <c r="I2080" s="81">
        <f t="shared" si="129"/>
        <v>35.733591682286956</v>
      </c>
      <c r="K2080"/>
    </row>
    <row r="2081" spans="1:11" x14ac:dyDescent="0.25">
      <c r="A2081" s="14">
        <v>408.4</v>
      </c>
      <c r="B2081" s="14">
        <v>4.9080000000000004</v>
      </c>
      <c r="C2081" s="14">
        <v>5.09</v>
      </c>
      <c r="D2081" s="17"/>
      <c r="E2081" s="16">
        <f t="shared" si="126"/>
        <v>2.3371428571428574E-2</v>
      </c>
      <c r="F2081" s="17">
        <f t="shared" si="127"/>
        <v>-7.0114285714285721E-3</v>
      </c>
      <c r="G2081" s="17"/>
      <c r="H2081" s="81">
        <f t="shared" si="128"/>
        <v>3.0382857142857147</v>
      </c>
      <c r="I2081" s="81">
        <f t="shared" si="129"/>
        <v>35.733591682286956</v>
      </c>
      <c r="K2081"/>
    </row>
    <row r="2082" spans="1:11" x14ac:dyDescent="0.25">
      <c r="A2082" s="14">
        <v>408.6</v>
      </c>
      <c r="B2082" s="14">
        <v>4.9139999999999997</v>
      </c>
      <c r="C2082" s="14">
        <v>5.09</v>
      </c>
      <c r="D2082" s="17"/>
      <c r="E2082" s="16">
        <f t="shared" si="126"/>
        <v>2.3399999999999997E-2</v>
      </c>
      <c r="F2082" s="17">
        <f t="shared" si="127"/>
        <v>-7.0199999999999993E-3</v>
      </c>
      <c r="G2082" s="17"/>
      <c r="H2082" s="81">
        <f t="shared" si="128"/>
        <v>3.0419999999999994</v>
      </c>
      <c r="I2082" s="81">
        <f t="shared" si="129"/>
        <v>35.733591682286956</v>
      </c>
      <c r="K2082"/>
    </row>
    <row r="2083" spans="1:11" x14ac:dyDescent="0.25">
      <c r="A2083" s="14">
        <v>408.8</v>
      </c>
      <c r="B2083" s="14">
        <v>4.92</v>
      </c>
      <c r="C2083" s="14">
        <v>5.09</v>
      </c>
      <c r="D2083" s="17"/>
      <c r="E2083" s="16">
        <f t="shared" si="126"/>
        <v>2.3428571428571427E-2</v>
      </c>
      <c r="F2083" s="17">
        <f t="shared" si="127"/>
        <v>-7.0285714285714274E-3</v>
      </c>
      <c r="G2083" s="17"/>
      <c r="H2083" s="81">
        <f t="shared" si="128"/>
        <v>3.0457142857142858</v>
      </c>
      <c r="I2083" s="81">
        <f t="shared" si="129"/>
        <v>35.733591682286956</v>
      </c>
      <c r="K2083"/>
    </row>
    <row r="2084" spans="1:11" x14ac:dyDescent="0.25">
      <c r="A2084" s="14">
        <v>409</v>
      </c>
      <c r="B2084" s="14">
        <v>4.9260000000000002</v>
      </c>
      <c r="C2084" s="14">
        <v>5.09</v>
      </c>
      <c r="D2084" s="17"/>
      <c r="E2084" s="16">
        <f t="shared" si="126"/>
        <v>2.3457142857142857E-2</v>
      </c>
      <c r="F2084" s="17">
        <f t="shared" si="127"/>
        <v>-7.0371428571428564E-3</v>
      </c>
      <c r="G2084" s="17"/>
      <c r="H2084" s="81">
        <f t="shared" si="128"/>
        <v>3.0494285714285714</v>
      </c>
      <c r="I2084" s="81">
        <f t="shared" si="129"/>
        <v>35.733591682286956</v>
      </c>
      <c r="K2084"/>
    </row>
    <row r="2085" spans="1:11" x14ac:dyDescent="0.25">
      <c r="A2085" s="14">
        <v>409.2</v>
      </c>
      <c r="B2085" s="14">
        <v>4.9320000000000004</v>
      </c>
      <c r="C2085" s="14">
        <v>5.09</v>
      </c>
      <c r="D2085" s="17"/>
      <c r="E2085" s="16">
        <f t="shared" si="126"/>
        <v>2.3485714285714287E-2</v>
      </c>
      <c r="F2085" s="17">
        <f t="shared" si="127"/>
        <v>-7.0457142857142854E-3</v>
      </c>
      <c r="G2085" s="17"/>
      <c r="H2085" s="81">
        <f t="shared" si="128"/>
        <v>3.0531428571428569</v>
      </c>
      <c r="I2085" s="81">
        <f t="shared" si="129"/>
        <v>35.733591682286956</v>
      </c>
      <c r="K2085"/>
    </row>
    <row r="2086" spans="1:11" x14ac:dyDescent="0.25">
      <c r="A2086" s="14">
        <v>409.4</v>
      </c>
      <c r="B2086" s="14">
        <v>4.9379999999999997</v>
      </c>
      <c r="C2086" s="14">
        <v>5.09</v>
      </c>
      <c r="D2086" s="17"/>
      <c r="E2086" s="16">
        <f t="shared" si="126"/>
        <v>2.3514285714285713E-2</v>
      </c>
      <c r="F2086" s="17">
        <f t="shared" si="127"/>
        <v>-7.0542857142857135E-3</v>
      </c>
      <c r="G2086" s="17"/>
      <c r="H2086" s="81">
        <f t="shared" si="128"/>
        <v>3.0568571428571429</v>
      </c>
      <c r="I2086" s="81">
        <f t="shared" si="129"/>
        <v>35.733591682286956</v>
      </c>
      <c r="K2086"/>
    </row>
    <row r="2087" spans="1:11" x14ac:dyDescent="0.25">
      <c r="A2087" s="14">
        <v>409.6</v>
      </c>
      <c r="B2087" s="14">
        <v>4.944</v>
      </c>
      <c r="C2087" s="14">
        <v>5.09</v>
      </c>
      <c r="D2087" s="17"/>
      <c r="E2087" s="16">
        <f t="shared" ref="E2087:E2150" si="130">B2087/$K$9</f>
        <v>2.3542857142857143E-2</v>
      </c>
      <c r="F2087" s="17">
        <f t="shared" ref="F2087:F2150" si="131">(-1)*($K$16*E2087)</f>
        <v>-7.0628571428571424E-3</v>
      </c>
      <c r="G2087" s="17"/>
      <c r="H2087" s="81">
        <f t="shared" ref="H2087:H2150" si="132" xml:space="preserve"> (E2087-F2087)*100</f>
        <v>3.0605714285714285</v>
      </c>
      <c r="I2087" s="81">
        <f t="shared" ref="I2087:I2150" si="133">C2087*1000/(2*$K$8*$K$10)</f>
        <v>35.733591682286956</v>
      </c>
      <c r="K2087"/>
    </row>
    <row r="2088" spans="1:11" x14ac:dyDescent="0.25">
      <c r="A2088" s="14">
        <v>409.8</v>
      </c>
      <c r="B2088" s="14">
        <v>4.95</v>
      </c>
      <c r="C2088" s="14">
        <v>5.09</v>
      </c>
      <c r="D2088" s="17"/>
      <c r="E2088" s="16">
        <f t="shared" si="130"/>
        <v>2.3571428571428573E-2</v>
      </c>
      <c r="F2088" s="17">
        <f t="shared" si="131"/>
        <v>-7.0714285714285714E-3</v>
      </c>
      <c r="G2088" s="17"/>
      <c r="H2088" s="81">
        <f t="shared" si="132"/>
        <v>3.0642857142857145</v>
      </c>
      <c r="I2088" s="81">
        <f t="shared" si="133"/>
        <v>35.733591682286956</v>
      </c>
      <c r="K2088"/>
    </row>
    <row r="2089" spans="1:11" x14ac:dyDescent="0.25">
      <c r="A2089" s="14">
        <v>410</v>
      </c>
      <c r="B2089" s="14">
        <v>4.9619999999999997</v>
      </c>
      <c r="C2089" s="14">
        <v>5.0999999999999996</v>
      </c>
      <c r="D2089" s="17"/>
      <c r="E2089" s="16">
        <f t="shared" si="130"/>
        <v>2.3628571428571426E-2</v>
      </c>
      <c r="F2089" s="17">
        <f t="shared" si="131"/>
        <v>-7.0885714285714276E-3</v>
      </c>
      <c r="G2089" s="17"/>
      <c r="H2089" s="81">
        <f t="shared" si="132"/>
        <v>3.0717142857142852</v>
      </c>
      <c r="I2089" s="81">
        <f t="shared" si="133"/>
        <v>35.803795202291447</v>
      </c>
      <c r="K2089"/>
    </row>
    <row r="2090" spans="1:11" x14ac:dyDescent="0.25">
      <c r="A2090" s="14">
        <v>410.2</v>
      </c>
      <c r="B2090" s="14">
        <v>4.968</v>
      </c>
      <c r="C2090" s="14">
        <v>5.0999999999999996</v>
      </c>
      <c r="D2090" s="17"/>
      <c r="E2090" s="16">
        <f t="shared" si="130"/>
        <v>2.3657142857142856E-2</v>
      </c>
      <c r="F2090" s="17">
        <f t="shared" si="131"/>
        <v>-7.0971428571428566E-3</v>
      </c>
      <c r="G2090" s="17"/>
      <c r="H2090" s="81">
        <f t="shared" si="132"/>
        <v>3.0754285714285712</v>
      </c>
      <c r="I2090" s="81">
        <f t="shared" si="133"/>
        <v>35.803795202291447</v>
      </c>
      <c r="K2090"/>
    </row>
    <row r="2091" spans="1:11" x14ac:dyDescent="0.25">
      <c r="A2091" s="14">
        <v>410.4</v>
      </c>
      <c r="B2091" s="14">
        <v>4.9800000000000004</v>
      </c>
      <c r="C2091" s="14">
        <v>5.0999999999999996</v>
      </c>
      <c r="D2091" s="17"/>
      <c r="E2091" s="16">
        <f t="shared" si="130"/>
        <v>2.3714285714285716E-2</v>
      </c>
      <c r="F2091" s="17">
        <f t="shared" si="131"/>
        <v>-7.1142857142857145E-3</v>
      </c>
      <c r="G2091" s="17"/>
      <c r="H2091" s="81">
        <f t="shared" si="132"/>
        <v>3.0828571428571432</v>
      </c>
      <c r="I2091" s="81">
        <f t="shared" si="133"/>
        <v>35.803795202291447</v>
      </c>
      <c r="K2091"/>
    </row>
    <row r="2092" spans="1:11" x14ac:dyDescent="0.25">
      <c r="A2092" s="14">
        <v>410.6</v>
      </c>
      <c r="B2092" s="14">
        <v>4.9859999999999998</v>
      </c>
      <c r="C2092" s="14">
        <v>5.0999999999999996</v>
      </c>
      <c r="D2092" s="17"/>
      <c r="E2092" s="16">
        <f t="shared" si="130"/>
        <v>2.3742857142857142E-2</v>
      </c>
      <c r="F2092" s="17">
        <f t="shared" si="131"/>
        <v>-7.1228571428571426E-3</v>
      </c>
      <c r="G2092" s="17"/>
      <c r="H2092" s="81">
        <f t="shared" si="132"/>
        <v>3.0865714285714283</v>
      </c>
      <c r="I2092" s="81">
        <f t="shared" si="133"/>
        <v>35.803795202291447</v>
      </c>
      <c r="K2092"/>
    </row>
    <row r="2093" spans="1:11" x14ac:dyDescent="0.25">
      <c r="A2093" s="14">
        <v>410.8</v>
      </c>
      <c r="B2093" s="14">
        <v>4.992</v>
      </c>
      <c r="C2093" s="14">
        <v>5.0999999999999996</v>
      </c>
      <c r="D2093" s="17"/>
      <c r="E2093" s="16">
        <f t="shared" si="130"/>
        <v>2.3771428571428572E-2</v>
      </c>
      <c r="F2093" s="17">
        <f t="shared" si="131"/>
        <v>-7.1314285714285715E-3</v>
      </c>
      <c r="G2093" s="17"/>
      <c r="H2093" s="81">
        <f t="shared" si="132"/>
        <v>3.0902857142857143</v>
      </c>
      <c r="I2093" s="81">
        <f t="shared" si="133"/>
        <v>35.803795202291447</v>
      </c>
      <c r="K2093"/>
    </row>
    <row r="2094" spans="1:11" x14ac:dyDescent="0.25">
      <c r="A2094" s="14">
        <v>411</v>
      </c>
      <c r="B2094" s="14">
        <v>4.992</v>
      </c>
      <c r="C2094" s="14">
        <v>5.0999999999999996</v>
      </c>
      <c r="D2094" s="17"/>
      <c r="E2094" s="16">
        <f t="shared" si="130"/>
        <v>2.3771428571428572E-2</v>
      </c>
      <c r="F2094" s="17">
        <f t="shared" si="131"/>
        <v>-7.1314285714285715E-3</v>
      </c>
      <c r="G2094" s="17"/>
      <c r="H2094" s="81">
        <f t="shared" si="132"/>
        <v>3.0902857142857143</v>
      </c>
      <c r="I2094" s="81">
        <f t="shared" si="133"/>
        <v>35.803795202291447</v>
      </c>
      <c r="K2094"/>
    </row>
    <row r="2095" spans="1:11" x14ac:dyDescent="0.25">
      <c r="A2095" s="14">
        <v>411.2</v>
      </c>
      <c r="B2095" s="14">
        <v>4.9980000000000002</v>
      </c>
      <c r="C2095" s="14">
        <v>5.0999999999999996</v>
      </c>
      <c r="D2095" s="17"/>
      <c r="E2095" s="16">
        <f t="shared" si="130"/>
        <v>2.3800000000000002E-2</v>
      </c>
      <c r="F2095" s="17">
        <f t="shared" si="131"/>
        <v>-7.1400000000000005E-3</v>
      </c>
      <c r="G2095" s="17"/>
      <c r="H2095" s="81">
        <f t="shared" si="132"/>
        <v>3.0940000000000003</v>
      </c>
      <c r="I2095" s="81">
        <f t="shared" si="133"/>
        <v>35.803795202291447</v>
      </c>
      <c r="K2095"/>
    </row>
    <row r="2096" spans="1:11" x14ac:dyDescent="0.25">
      <c r="A2096" s="14">
        <v>411.4</v>
      </c>
      <c r="B2096" s="14">
        <v>5.0039999999999996</v>
      </c>
      <c r="C2096" s="14">
        <v>5.1100000000000003</v>
      </c>
      <c r="D2096" s="17"/>
      <c r="E2096" s="16">
        <f t="shared" si="130"/>
        <v>2.3828571428571428E-2</v>
      </c>
      <c r="F2096" s="17">
        <f t="shared" si="131"/>
        <v>-7.1485714285714277E-3</v>
      </c>
      <c r="G2096" s="17"/>
      <c r="H2096" s="81">
        <f t="shared" si="132"/>
        <v>3.0977142857142854</v>
      </c>
      <c r="I2096" s="81">
        <f t="shared" si="133"/>
        <v>35.873998722295937</v>
      </c>
      <c r="K2096"/>
    </row>
    <row r="2097" spans="1:11" x14ac:dyDescent="0.25">
      <c r="A2097" s="14">
        <v>411.6</v>
      </c>
      <c r="B2097" s="14">
        <v>5.01</v>
      </c>
      <c r="C2097" s="14">
        <v>5.1100000000000003</v>
      </c>
      <c r="D2097" s="17"/>
      <c r="E2097" s="16">
        <f t="shared" si="130"/>
        <v>2.3857142857142855E-2</v>
      </c>
      <c r="F2097" s="17">
        <f t="shared" si="131"/>
        <v>-7.1571428571428558E-3</v>
      </c>
      <c r="G2097" s="17"/>
      <c r="H2097" s="81">
        <f t="shared" si="132"/>
        <v>3.101428571428571</v>
      </c>
      <c r="I2097" s="81">
        <f t="shared" si="133"/>
        <v>35.873998722295937</v>
      </c>
      <c r="K2097"/>
    </row>
    <row r="2098" spans="1:11" x14ac:dyDescent="0.25">
      <c r="A2098" s="14">
        <v>411.8</v>
      </c>
      <c r="B2098" s="14">
        <v>5.016</v>
      </c>
      <c r="C2098" s="14">
        <v>5.1100000000000003</v>
      </c>
      <c r="D2098" s="17"/>
      <c r="E2098" s="16">
        <f t="shared" si="130"/>
        <v>2.3885714285714284E-2</v>
      </c>
      <c r="F2098" s="17">
        <f t="shared" si="131"/>
        <v>-7.1657142857142848E-3</v>
      </c>
      <c r="G2098" s="17"/>
      <c r="H2098" s="81">
        <f t="shared" si="132"/>
        <v>3.105142857142857</v>
      </c>
      <c r="I2098" s="81">
        <f t="shared" si="133"/>
        <v>35.873998722295937</v>
      </c>
      <c r="K2098"/>
    </row>
    <row r="2099" spans="1:11" x14ac:dyDescent="0.25">
      <c r="A2099" s="14">
        <v>412</v>
      </c>
      <c r="B2099" s="14">
        <v>5.0220000000000002</v>
      </c>
      <c r="C2099" s="14">
        <v>5.1100000000000003</v>
      </c>
      <c r="D2099" s="17"/>
      <c r="E2099" s="16">
        <f t="shared" si="130"/>
        <v>2.3914285714285714E-2</v>
      </c>
      <c r="F2099" s="17">
        <f t="shared" si="131"/>
        <v>-7.1742857142857138E-3</v>
      </c>
      <c r="G2099" s="17"/>
      <c r="H2099" s="81">
        <f t="shared" si="132"/>
        <v>3.1088571428571425</v>
      </c>
      <c r="I2099" s="81">
        <f t="shared" si="133"/>
        <v>35.873998722295937</v>
      </c>
      <c r="K2099"/>
    </row>
    <row r="2100" spans="1:11" x14ac:dyDescent="0.25">
      <c r="A2100" s="14">
        <v>412.2</v>
      </c>
      <c r="B2100" s="14">
        <v>5.0279999999999996</v>
      </c>
      <c r="C2100" s="14">
        <v>5.1100000000000003</v>
      </c>
      <c r="D2100" s="17"/>
      <c r="E2100" s="16">
        <f t="shared" si="130"/>
        <v>2.3942857142857141E-2</v>
      </c>
      <c r="F2100" s="17">
        <f t="shared" si="131"/>
        <v>-7.1828571428571419E-3</v>
      </c>
      <c r="G2100" s="17"/>
      <c r="H2100" s="81">
        <f t="shared" si="132"/>
        <v>3.1125714285714285</v>
      </c>
      <c r="I2100" s="81">
        <f t="shared" si="133"/>
        <v>35.873998722295937</v>
      </c>
      <c r="K2100"/>
    </row>
    <row r="2101" spans="1:11" x14ac:dyDescent="0.25">
      <c r="A2101" s="14">
        <v>412.4</v>
      </c>
      <c r="B2101" s="14">
        <v>5.0339999999999998</v>
      </c>
      <c r="C2101" s="14">
        <v>5.1100000000000003</v>
      </c>
      <c r="D2101" s="17"/>
      <c r="E2101" s="16">
        <f t="shared" si="130"/>
        <v>2.3971428571428571E-2</v>
      </c>
      <c r="F2101" s="17">
        <f t="shared" si="131"/>
        <v>-7.1914285714285708E-3</v>
      </c>
      <c r="G2101" s="17"/>
      <c r="H2101" s="81">
        <f t="shared" si="132"/>
        <v>3.1162857142857141</v>
      </c>
      <c r="I2101" s="81">
        <f t="shared" si="133"/>
        <v>35.873998722295937</v>
      </c>
      <c r="K2101"/>
    </row>
    <row r="2102" spans="1:11" x14ac:dyDescent="0.25">
      <c r="A2102" s="14">
        <v>412.6</v>
      </c>
      <c r="B2102" s="14">
        <v>5.04</v>
      </c>
      <c r="C2102" s="14">
        <v>5.1100000000000003</v>
      </c>
      <c r="D2102" s="17"/>
      <c r="E2102" s="16">
        <f t="shared" si="130"/>
        <v>2.4E-2</v>
      </c>
      <c r="F2102" s="17">
        <f t="shared" si="131"/>
        <v>-7.1999999999999998E-3</v>
      </c>
      <c r="G2102" s="17"/>
      <c r="H2102" s="81">
        <f t="shared" si="132"/>
        <v>3.1199999999999997</v>
      </c>
      <c r="I2102" s="81">
        <f t="shared" si="133"/>
        <v>35.873998722295937</v>
      </c>
      <c r="K2102"/>
    </row>
    <row r="2103" spans="1:11" x14ac:dyDescent="0.25">
      <c r="A2103" s="14">
        <v>412.8</v>
      </c>
      <c r="B2103" s="14">
        <v>5.0460000000000003</v>
      </c>
      <c r="C2103" s="14">
        <v>5.1100000000000003</v>
      </c>
      <c r="D2103" s="17"/>
      <c r="E2103" s="16">
        <f t="shared" si="130"/>
        <v>2.402857142857143E-2</v>
      </c>
      <c r="F2103" s="17">
        <f t="shared" si="131"/>
        <v>-7.2085714285714288E-3</v>
      </c>
      <c r="G2103" s="17"/>
      <c r="H2103" s="81">
        <f t="shared" si="132"/>
        <v>3.1237142857142861</v>
      </c>
      <c r="I2103" s="81">
        <f t="shared" si="133"/>
        <v>35.873998722295937</v>
      </c>
      <c r="K2103"/>
    </row>
    <row r="2104" spans="1:11" x14ac:dyDescent="0.25">
      <c r="A2104" s="14">
        <v>413</v>
      </c>
      <c r="B2104" s="14">
        <v>5.0519999999999996</v>
      </c>
      <c r="C2104" s="14">
        <v>5.12</v>
      </c>
      <c r="D2104" s="17"/>
      <c r="E2104" s="16">
        <f t="shared" si="130"/>
        <v>2.4057142857142857E-2</v>
      </c>
      <c r="F2104" s="17">
        <f t="shared" si="131"/>
        <v>-7.2171428571428569E-3</v>
      </c>
      <c r="G2104" s="17"/>
      <c r="H2104" s="81">
        <f t="shared" si="132"/>
        <v>3.1274285714285712</v>
      </c>
      <c r="I2104" s="81">
        <f t="shared" si="133"/>
        <v>35.944202242300435</v>
      </c>
      <c r="K2104"/>
    </row>
    <row r="2105" spans="1:11" x14ac:dyDescent="0.25">
      <c r="A2105" s="14">
        <v>413.2</v>
      </c>
      <c r="B2105" s="14">
        <v>5.0640000000000001</v>
      </c>
      <c r="C2105" s="14">
        <v>5.12</v>
      </c>
      <c r="D2105" s="17"/>
      <c r="E2105" s="16">
        <f t="shared" si="130"/>
        <v>2.4114285714285713E-2</v>
      </c>
      <c r="F2105" s="17">
        <f t="shared" si="131"/>
        <v>-7.2342857142857139E-3</v>
      </c>
      <c r="G2105" s="17"/>
      <c r="H2105" s="81">
        <f t="shared" si="132"/>
        <v>3.1348571428571428</v>
      </c>
      <c r="I2105" s="81">
        <f t="shared" si="133"/>
        <v>35.944202242300435</v>
      </c>
      <c r="K2105"/>
    </row>
    <row r="2106" spans="1:11" x14ac:dyDescent="0.25">
      <c r="A2106" s="14">
        <v>413.4</v>
      </c>
      <c r="B2106" s="14">
        <v>5.07</v>
      </c>
      <c r="C2106" s="14">
        <v>5.12</v>
      </c>
      <c r="D2106" s="17"/>
      <c r="E2106" s="16">
        <f t="shared" si="130"/>
        <v>2.4142857142857143E-2</v>
      </c>
      <c r="F2106" s="17">
        <f t="shared" si="131"/>
        <v>-7.2428571428571429E-3</v>
      </c>
      <c r="G2106" s="17"/>
      <c r="H2106" s="81">
        <f t="shared" si="132"/>
        <v>3.1385714285714288</v>
      </c>
      <c r="I2106" s="81">
        <f t="shared" si="133"/>
        <v>35.944202242300435</v>
      </c>
      <c r="K2106"/>
    </row>
    <row r="2107" spans="1:11" x14ac:dyDescent="0.25">
      <c r="A2107" s="14">
        <v>413.6</v>
      </c>
      <c r="B2107" s="14">
        <v>5.0759999999999996</v>
      </c>
      <c r="C2107" s="14">
        <v>5.12</v>
      </c>
      <c r="D2107" s="17"/>
      <c r="E2107" s="16">
        <f t="shared" si="130"/>
        <v>2.4171428571428569E-2</v>
      </c>
      <c r="F2107" s="17">
        <f t="shared" si="131"/>
        <v>-7.2514285714285701E-3</v>
      </c>
      <c r="G2107" s="17"/>
      <c r="H2107" s="81">
        <f t="shared" si="132"/>
        <v>3.1422857142857143</v>
      </c>
      <c r="I2107" s="81">
        <f t="shared" si="133"/>
        <v>35.944202242300435</v>
      </c>
      <c r="K2107"/>
    </row>
    <row r="2108" spans="1:11" x14ac:dyDescent="0.25">
      <c r="A2108" s="14">
        <v>413.8</v>
      </c>
      <c r="B2108" s="14">
        <v>5.0819999999999999</v>
      </c>
      <c r="C2108" s="14">
        <v>5.12</v>
      </c>
      <c r="D2108" s="17"/>
      <c r="E2108" s="16">
        <f t="shared" si="130"/>
        <v>2.4199999999999999E-2</v>
      </c>
      <c r="F2108" s="17">
        <f t="shared" si="131"/>
        <v>-7.2599999999999991E-3</v>
      </c>
      <c r="G2108" s="17"/>
      <c r="H2108" s="81">
        <f t="shared" si="132"/>
        <v>3.1460000000000004</v>
      </c>
      <c r="I2108" s="81">
        <f t="shared" si="133"/>
        <v>35.944202242300435</v>
      </c>
      <c r="K2108"/>
    </row>
    <row r="2109" spans="1:11" x14ac:dyDescent="0.25">
      <c r="A2109" s="14">
        <v>414</v>
      </c>
      <c r="B2109" s="14">
        <v>5.0880000000000001</v>
      </c>
      <c r="C2109" s="14">
        <v>5.12</v>
      </c>
      <c r="D2109" s="17"/>
      <c r="E2109" s="16">
        <f t="shared" si="130"/>
        <v>2.4228571428571429E-2</v>
      </c>
      <c r="F2109" s="17">
        <f t="shared" si="131"/>
        <v>-7.2685714285714281E-3</v>
      </c>
      <c r="G2109" s="17"/>
      <c r="H2109" s="81">
        <f t="shared" si="132"/>
        <v>3.1497142857142855</v>
      </c>
      <c r="I2109" s="81">
        <f t="shared" si="133"/>
        <v>35.944202242300435</v>
      </c>
      <c r="K2109"/>
    </row>
    <row r="2110" spans="1:11" x14ac:dyDescent="0.25">
      <c r="A2110" s="14">
        <v>414.2</v>
      </c>
      <c r="B2110" s="14">
        <v>5.0940000000000003</v>
      </c>
      <c r="C2110" s="14">
        <v>5.12</v>
      </c>
      <c r="D2110" s="17"/>
      <c r="E2110" s="16">
        <f t="shared" si="130"/>
        <v>2.4257142857142859E-2</v>
      </c>
      <c r="F2110" s="17">
        <f t="shared" si="131"/>
        <v>-7.277142857142857E-3</v>
      </c>
      <c r="G2110" s="17"/>
      <c r="H2110" s="81">
        <f t="shared" si="132"/>
        <v>3.1534285714285715</v>
      </c>
      <c r="I2110" s="81">
        <f t="shared" si="133"/>
        <v>35.944202242300435</v>
      </c>
      <c r="K2110"/>
    </row>
    <row r="2111" spans="1:11" x14ac:dyDescent="0.25">
      <c r="A2111" s="14">
        <v>414.4</v>
      </c>
      <c r="B2111" s="14">
        <v>5.0999999999999996</v>
      </c>
      <c r="C2111" s="14">
        <v>5.12</v>
      </c>
      <c r="D2111" s="17"/>
      <c r="E2111" s="16">
        <f t="shared" si="130"/>
        <v>2.4285714285714285E-2</v>
      </c>
      <c r="F2111" s="17">
        <f t="shared" si="131"/>
        <v>-7.2857142857142851E-3</v>
      </c>
      <c r="G2111" s="17"/>
      <c r="H2111" s="81">
        <f t="shared" si="132"/>
        <v>3.157142857142857</v>
      </c>
      <c r="I2111" s="81">
        <f t="shared" si="133"/>
        <v>35.944202242300435</v>
      </c>
      <c r="K2111"/>
    </row>
    <row r="2112" spans="1:11" x14ac:dyDescent="0.25">
      <c r="A2112" s="14">
        <v>414.6</v>
      </c>
      <c r="B2112" s="14">
        <v>5.1059999999999999</v>
      </c>
      <c r="C2112" s="14">
        <v>5.13</v>
      </c>
      <c r="D2112" s="17"/>
      <c r="E2112" s="16">
        <f t="shared" si="130"/>
        <v>2.4314285714285715E-2</v>
      </c>
      <c r="F2112" s="17">
        <f t="shared" si="131"/>
        <v>-7.2942857142857141E-3</v>
      </c>
      <c r="G2112" s="17"/>
      <c r="H2112" s="81">
        <f t="shared" si="132"/>
        <v>3.160857142857143</v>
      </c>
      <c r="I2112" s="81">
        <f t="shared" si="133"/>
        <v>36.014405762304925</v>
      </c>
      <c r="K2112"/>
    </row>
    <row r="2113" spans="1:11" x14ac:dyDescent="0.25">
      <c r="A2113" s="14">
        <v>414.8</v>
      </c>
      <c r="B2113" s="14">
        <v>5.1120000000000001</v>
      </c>
      <c r="C2113" s="14">
        <v>5.13</v>
      </c>
      <c r="D2113" s="17"/>
      <c r="E2113" s="16">
        <f t="shared" si="130"/>
        <v>2.4342857142857142E-2</v>
      </c>
      <c r="F2113" s="17">
        <f t="shared" si="131"/>
        <v>-7.3028571428571422E-3</v>
      </c>
      <c r="G2113" s="17"/>
      <c r="H2113" s="81">
        <f t="shared" si="132"/>
        <v>3.1645714285714286</v>
      </c>
      <c r="I2113" s="81">
        <f t="shared" si="133"/>
        <v>36.014405762304925</v>
      </c>
      <c r="K2113"/>
    </row>
    <row r="2114" spans="1:11" x14ac:dyDescent="0.25">
      <c r="A2114" s="14">
        <v>415</v>
      </c>
      <c r="B2114" s="14">
        <v>5.1239999999999997</v>
      </c>
      <c r="C2114" s="14">
        <v>5.13</v>
      </c>
      <c r="D2114" s="17"/>
      <c r="E2114" s="16">
        <f t="shared" si="130"/>
        <v>2.4399999999999998E-2</v>
      </c>
      <c r="F2114" s="17">
        <f t="shared" si="131"/>
        <v>-7.3199999999999993E-3</v>
      </c>
      <c r="G2114" s="17"/>
      <c r="H2114" s="81">
        <f t="shared" si="132"/>
        <v>3.1719999999999997</v>
      </c>
      <c r="I2114" s="81">
        <f t="shared" si="133"/>
        <v>36.014405762304925</v>
      </c>
      <c r="K2114"/>
    </row>
    <row r="2115" spans="1:11" x14ac:dyDescent="0.25">
      <c r="A2115" s="14">
        <v>415.2</v>
      </c>
      <c r="B2115" s="14">
        <v>5.1239999999999997</v>
      </c>
      <c r="C2115" s="14">
        <v>5.13</v>
      </c>
      <c r="D2115" s="17"/>
      <c r="E2115" s="16">
        <f t="shared" si="130"/>
        <v>2.4399999999999998E-2</v>
      </c>
      <c r="F2115" s="17">
        <f t="shared" si="131"/>
        <v>-7.3199999999999993E-3</v>
      </c>
      <c r="G2115" s="17"/>
      <c r="H2115" s="81">
        <f t="shared" si="132"/>
        <v>3.1719999999999997</v>
      </c>
      <c r="I2115" s="81">
        <f t="shared" si="133"/>
        <v>36.014405762304925</v>
      </c>
      <c r="K2115"/>
    </row>
    <row r="2116" spans="1:11" x14ac:dyDescent="0.25">
      <c r="A2116" s="14">
        <v>415.4</v>
      </c>
      <c r="B2116" s="14">
        <v>5.13</v>
      </c>
      <c r="C2116" s="14">
        <v>5.13</v>
      </c>
      <c r="D2116" s="17"/>
      <c r="E2116" s="16">
        <f t="shared" si="130"/>
        <v>2.4428571428571428E-2</v>
      </c>
      <c r="F2116" s="17">
        <f t="shared" si="131"/>
        <v>-7.3285714285714282E-3</v>
      </c>
      <c r="G2116" s="17"/>
      <c r="H2116" s="81">
        <f t="shared" si="132"/>
        <v>3.1757142857142857</v>
      </c>
      <c r="I2116" s="81">
        <f t="shared" si="133"/>
        <v>36.014405762304925</v>
      </c>
      <c r="K2116"/>
    </row>
    <row r="2117" spans="1:11" x14ac:dyDescent="0.25">
      <c r="A2117" s="14">
        <v>415.6</v>
      </c>
      <c r="B2117" s="14">
        <v>5.1360000000000001</v>
      </c>
      <c r="C2117" s="14">
        <v>5.13</v>
      </c>
      <c r="D2117" s="17"/>
      <c r="E2117" s="16">
        <f t="shared" si="130"/>
        <v>2.4457142857142858E-2</v>
      </c>
      <c r="F2117" s="17">
        <f t="shared" si="131"/>
        <v>-7.3371428571428572E-3</v>
      </c>
      <c r="G2117" s="17"/>
      <c r="H2117" s="81">
        <f t="shared" si="132"/>
        <v>3.1794285714285713</v>
      </c>
      <c r="I2117" s="81">
        <f t="shared" si="133"/>
        <v>36.014405762304925</v>
      </c>
      <c r="K2117"/>
    </row>
    <row r="2118" spans="1:11" x14ac:dyDescent="0.25">
      <c r="A2118" s="14">
        <v>415.8</v>
      </c>
      <c r="B2118" s="14">
        <v>5.1479999999999997</v>
      </c>
      <c r="C2118" s="14">
        <v>5.13</v>
      </c>
      <c r="D2118" s="17"/>
      <c r="E2118" s="16">
        <f t="shared" si="130"/>
        <v>2.4514285714285714E-2</v>
      </c>
      <c r="F2118" s="17">
        <f t="shared" si="131"/>
        <v>-7.3542857142857142E-3</v>
      </c>
      <c r="G2118" s="17"/>
      <c r="H2118" s="81">
        <f t="shared" si="132"/>
        <v>3.1868571428571428</v>
      </c>
      <c r="I2118" s="81">
        <f t="shared" si="133"/>
        <v>36.014405762304925</v>
      </c>
      <c r="K2118"/>
    </row>
    <row r="2119" spans="1:11" x14ac:dyDescent="0.25">
      <c r="A2119" s="14">
        <v>416</v>
      </c>
      <c r="B2119" s="14">
        <v>5.1539999999999999</v>
      </c>
      <c r="C2119" s="14">
        <v>5.14</v>
      </c>
      <c r="D2119" s="17"/>
      <c r="E2119" s="16">
        <f t="shared" si="130"/>
        <v>2.4542857142857144E-2</v>
      </c>
      <c r="F2119" s="17">
        <f t="shared" si="131"/>
        <v>-7.3628571428571432E-3</v>
      </c>
      <c r="G2119" s="17"/>
      <c r="H2119" s="81">
        <f t="shared" si="132"/>
        <v>3.1905714285714288</v>
      </c>
      <c r="I2119" s="81">
        <f t="shared" si="133"/>
        <v>36.084609282309422</v>
      </c>
      <c r="K2119"/>
    </row>
    <row r="2120" spans="1:11" x14ac:dyDescent="0.25">
      <c r="A2120" s="14">
        <v>416.2</v>
      </c>
      <c r="B2120" s="14">
        <v>5.16</v>
      </c>
      <c r="C2120" s="14">
        <v>5.14</v>
      </c>
      <c r="D2120" s="17"/>
      <c r="E2120" s="16">
        <f t="shared" si="130"/>
        <v>2.457142857142857E-2</v>
      </c>
      <c r="F2120" s="17">
        <f t="shared" si="131"/>
        <v>-7.3714285714285704E-3</v>
      </c>
      <c r="G2120" s="17"/>
      <c r="H2120" s="81">
        <f t="shared" si="132"/>
        <v>3.194285714285714</v>
      </c>
      <c r="I2120" s="81">
        <f t="shared" si="133"/>
        <v>36.084609282309422</v>
      </c>
      <c r="K2120"/>
    </row>
    <row r="2121" spans="1:11" x14ac:dyDescent="0.25">
      <c r="A2121" s="14">
        <v>416.4</v>
      </c>
      <c r="B2121" s="14">
        <v>5.1660000000000004</v>
      </c>
      <c r="C2121" s="14">
        <v>5.15</v>
      </c>
      <c r="D2121" s="17"/>
      <c r="E2121" s="16">
        <f t="shared" si="130"/>
        <v>2.46E-2</v>
      </c>
      <c r="F2121" s="17">
        <f t="shared" si="131"/>
        <v>-7.3799999999999994E-3</v>
      </c>
      <c r="G2121" s="17"/>
      <c r="H2121" s="81">
        <f t="shared" si="132"/>
        <v>3.198</v>
      </c>
      <c r="I2121" s="81">
        <f t="shared" si="133"/>
        <v>36.154812802313913</v>
      </c>
      <c r="K2121"/>
    </row>
    <row r="2122" spans="1:11" x14ac:dyDescent="0.25">
      <c r="A2122" s="14">
        <v>416.6</v>
      </c>
      <c r="B2122" s="14">
        <v>5.1719999999999997</v>
      </c>
      <c r="C2122" s="14">
        <v>5.15</v>
      </c>
      <c r="D2122" s="17"/>
      <c r="E2122" s="16">
        <f t="shared" si="130"/>
        <v>2.4628571428571427E-2</v>
      </c>
      <c r="F2122" s="17">
        <f t="shared" si="131"/>
        <v>-7.3885714285714275E-3</v>
      </c>
      <c r="G2122" s="17"/>
      <c r="H2122" s="81">
        <f t="shared" si="132"/>
        <v>3.2017142857142855</v>
      </c>
      <c r="I2122" s="81">
        <f t="shared" si="133"/>
        <v>36.154812802313913</v>
      </c>
      <c r="K2122"/>
    </row>
    <row r="2123" spans="1:11" x14ac:dyDescent="0.25">
      <c r="A2123" s="14">
        <v>416.8</v>
      </c>
      <c r="B2123" s="14">
        <v>5.1779999999999999</v>
      </c>
      <c r="C2123" s="14">
        <v>5.15</v>
      </c>
      <c r="D2123" s="17"/>
      <c r="E2123" s="16">
        <f t="shared" si="130"/>
        <v>2.4657142857142857E-2</v>
      </c>
      <c r="F2123" s="17">
        <f t="shared" si="131"/>
        <v>-7.3971428571428565E-3</v>
      </c>
      <c r="G2123" s="17"/>
      <c r="H2123" s="81">
        <f t="shared" si="132"/>
        <v>3.2054285714285715</v>
      </c>
      <c r="I2123" s="81">
        <f t="shared" si="133"/>
        <v>36.154812802313913</v>
      </c>
      <c r="K2123"/>
    </row>
    <row r="2124" spans="1:11" x14ac:dyDescent="0.25">
      <c r="A2124" s="14">
        <v>417</v>
      </c>
      <c r="B2124" s="14">
        <v>5.1840000000000002</v>
      </c>
      <c r="C2124" s="14">
        <v>5.15</v>
      </c>
      <c r="D2124" s="17"/>
      <c r="E2124" s="16">
        <f t="shared" si="130"/>
        <v>2.4685714285714287E-2</v>
      </c>
      <c r="F2124" s="17">
        <f t="shared" si="131"/>
        <v>-7.4057142857142854E-3</v>
      </c>
      <c r="G2124" s="17"/>
      <c r="H2124" s="81">
        <f t="shared" si="132"/>
        <v>3.2091428571428571</v>
      </c>
      <c r="I2124" s="81">
        <f t="shared" si="133"/>
        <v>36.154812802313913</v>
      </c>
      <c r="K2124"/>
    </row>
    <row r="2125" spans="1:11" x14ac:dyDescent="0.25">
      <c r="A2125" s="14">
        <v>417.2</v>
      </c>
      <c r="B2125" s="14">
        <v>5.19</v>
      </c>
      <c r="C2125" s="14">
        <v>5.15</v>
      </c>
      <c r="D2125" s="17"/>
      <c r="E2125" s="16">
        <f t="shared" si="130"/>
        <v>2.4714285714285716E-2</v>
      </c>
      <c r="F2125" s="17">
        <f t="shared" si="131"/>
        <v>-7.4142857142857144E-3</v>
      </c>
      <c r="G2125" s="17"/>
      <c r="H2125" s="81">
        <f t="shared" si="132"/>
        <v>3.2128571428571431</v>
      </c>
      <c r="I2125" s="81">
        <f t="shared" si="133"/>
        <v>36.154812802313913</v>
      </c>
      <c r="K2125"/>
    </row>
    <row r="2126" spans="1:11" x14ac:dyDescent="0.25">
      <c r="A2126" s="14">
        <v>417.4</v>
      </c>
      <c r="B2126" s="14">
        <v>5.1959999999999997</v>
      </c>
      <c r="C2126" s="14">
        <v>5.15</v>
      </c>
      <c r="D2126" s="17"/>
      <c r="E2126" s="16">
        <f t="shared" si="130"/>
        <v>2.4742857142857143E-2</v>
      </c>
      <c r="F2126" s="17">
        <f t="shared" si="131"/>
        <v>-7.4228571428571425E-3</v>
      </c>
      <c r="G2126" s="17"/>
      <c r="H2126" s="81">
        <f t="shared" si="132"/>
        <v>3.2165714285714282</v>
      </c>
      <c r="I2126" s="81">
        <f t="shared" si="133"/>
        <v>36.154812802313913</v>
      </c>
      <c r="K2126"/>
    </row>
    <row r="2127" spans="1:11" x14ac:dyDescent="0.25">
      <c r="A2127" s="14">
        <v>417.6</v>
      </c>
      <c r="B2127" s="14">
        <v>5.2080000000000002</v>
      </c>
      <c r="C2127" s="14">
        <v>5.15</v>
      </c>
      <c r="D2127" s="17"/>
      <c r="E2127" s="16">
        <f t="shared" si="130"/>
        <v>2.4800000000000003E-2</v>
      </c>
      <c r="F2127" s="17">
        <f t="shared" si="131"/>
        <v>-7.4400000000000004E-3</v>
      </c>
      <c r="G2127" s="17"/>
      <c r="H2127" s="81">
        <f t="shared" si="132"/>
        <v>3.2240000000000006</v>
      </c>
      <c r="I2127" s="81">
        <f t="shared" si="133"/>
        <v>36.154812802313913</v>
      </c>
      <c r="K2127"/>
    </row>
    <row r="2128" spans="1:11" x14ac:dyDescent="0.25">
      <c r="A2128" s="14">
        <v>417.8</v>
      </c>
      <c r="B2128" s="14">
        <v>5.2140000000000004</v>
      </c>
      <c r="C2128" s="14">
        <v>5.15</v>
      </c>
      <c r="D2128" s="17"/>
      <c r="E2128" s="16">
        <f t="shared" si="130"/>
        <v>2.4828571428571429E-2</v>
      </c>
      <c r="F2128" s="17">
        <f t="shared" si="131"/>
        <v>-7.4485714285714285E-3</v>
      </c>
      <c r="G2128" s="17"/>
      <c r="H2128" s="81">
        <f t="shared" si="132"/>
        <v>3.2277142857142858</v>
      </c>
      <c r="I2128" s="81">
        <f t="shared" si="133"/>
        <v>36.154812802313913</v>
      </c>
      <c r="K2128"/>
    </row>
    <row r="2129" spans="1:11" x14ac:dyDescent="0.25">
      <c r="A2129" s="14">
        <v>418</v>
      </c>
      <c r="B2129" s="14">
        <v>5.22</v>
      </c>
      <c r="C2129" s="14">
        <v>5.15</v>
      </c>
      <c r="D2129" s="17"/>
      <c r="E2129" s="16">
        <f t="shared" si="130"/>
        <v>2.4857142857142855E-2</v>
      </c>
      <c r="F2129" s="17">
        <f t="shared" si="131"/>
        <v>-7.4571428571428566E-3</v>
      </c>
      <c r="G2129" s="17"/>
      <c r="H2129" s="81">
        <f t="shared" si="132"/>
        <v>3.2314285714285713</v>
      </c>
      <c r="I2129" s="81">
        <f t="shared" si="133"/>
        <v>36.154812802313913</v>
      </c>
      <c r="K2129"/>
    </row>
    <row r="2130" spans="1:11" x14ac:dyDescent="0.25">
      <c r="A2130" s="14">
        <v>418.2</v>
      </c>
      <c r="B2130" s="14">
        <v>5.226</v>
      </c>
      <c r="C2130" s="14">
        <v>5.15</v>
      </c>
      <c r="D2130" s="17"/>
      <c r="E2130" s="16">
        <f t="shared" si="130"/>
        <v>2.4885714285714285E-2</v>
      </c>
      <c r="F2130" s="17">
        <f t="shared" si="131"/>
        <v>-7.4657142857142856E-3</v>
      </c>
      <c r="G2130" s="17"/>
      <c r="H2130" s="81">
        <f t="shared" si="132"/>
        <v>3.2351428571428573</v>
      </c>
      <c r="I2130" s="81">
        <f t="shared" si="133"/>
        <v>36.154812802313913</v>
      </c>
      <c r="K2130"/>
    </row>
    <row r="2131" spans="1:11" x14ac:dyDescent="0.25">
      <c r="A2131" s="14">
        <v>418.4</v>
      </c>
      <c r="B2131" s="14">
        <v>5.2320000000000002</v>
      </c>
      <c r="C2131" s="14">
        <v>5.15</v>
      </c>
      <c r="D2131" s="17"/>
      <c r="E2131" s="16">
        <f t="shared" si="130"/>
        <v>2.4914285714285715E-2</v>
      </c>
      <c r="F2131" s="17">
        <f t="shared" si="131"/>
        <v>-7.4742857142857146E-3</v>
      </c>
      <c r="G2131" s="17"/>
      <c r="H2131" s="81">
        <f t="shared" si="132"/>
        <v>3.2388571428571433</v>
      </c>
      <c r="I2131" s="81">
        <f t="shared" si="133"/>
        <v>36.154812802313913</v>
      </c>
      <c r="K2131"/>
    </row>
    <row r="2132" spans="1:11" x14ac:dyDescent="0.25">
      <c r="A2132" s="14">
        <v>418.6</v>
      </c>
      <c r="B2132" s="14">
        <v>5.2380000000000004</v>
      </c>
      <c r="C2132" s="14">
        <v>5.15</v>
      </c>
      <c r="D2132" s="17"/>
      <c r="E2132" s="16">
        <f t="shared" si="130"/>
        <v>2.4942857142857145E-2</v>
      </c>
      <c r="F2132" s="17">
        <f t="shared" si="131"/>
        <v>-7.4828571428571435E-3</v>
      </c>
      <c r="G2132" s="17"/>
      <c r="H2132" s="81">
        <f t="shared" si="132"/>
        <v>3.2425714285714289</v>
      </c>
      <c r="I2132" s="81">
        <f t="shared" si="133"/>
        <v>36.154812802313913</v>
      </c>
      <c r="K2132"/>
    </row>
    <row r="2133" spans="1:11" x14ac:dyDescent="0.25">
      <c r="A2133" s="14">
        <v>418.8</v>
      </c>
      <c r="B2133" s="14">
        <v>5.25</v>
      </c>
      <c r="C2133" s="14">
        <v>5.15</v>
      </c>
      <c r="D2133" s="17"/>
      <c r="E2133" s="16">
        <f t="shared" si="130"/>
        <v>2.5000000000000001E-2</v>
      </c>
      <c r="F2133" s="17">
        <f t="shared" si="131"/>
        <v>-7.4999999999999997E-3</v>
      </c>
      <c r="G2133" s="17"/>
      <c r="H2133" s="81">
        <f t="shared" si="132"/>
        <v>3.25</v>
      </c>
      <c r="I2133" s="81">
        <f t="shared" si="133"/>
        <v>36.154812802313913</v>
      </c>
      <c r="K2133"/>
    </row>
    <row r="2134" spans="1:11" x14ac:dyDescent="0.25">
      <c r="A2134" s="14">
        <v>419</v>
      </c>
      <c r="B2134" s="14">
        <v>5.2560000000000002</v>
      </c>
      <c r="C2134" s="14">
        <v>5.15</v>
      </c>
      <c r="D2134" s="17"/>
      <c r="E2134" s="16">
        <f t="shared" si="130"/>
        <v>2.5028571428571431E-2</v>
      </c>
      <c r="F2134" s="17">
        <f t="shared" si="131"/>
        <v>-7.5085714285714287E-3</v>
      </c>
      <c r="G2134" s="17"/>
      <c r="H2134" s="81">
        <f t="shared" si="132"/>
        <v>3.253714285714286</v>
      </c>
      <c r="I2134" s="81">
        <f t="shared" si="133"/>
        <v>36.154812802313913</v>
      </c>
      <c r="K2134"/>
    </row>
    <row r="2135" spans="1:11" x14ac:dyDescent="0.25">
      <c r="A2135" s="14">
        <v>419.2</v>
      </c>
      <c r="B2135" s="14">
        <v>5.2619999999999996</v>
      </c>
      <c r="C2135" s="14">
        <v>5.15</v>
      </c>
      <c r="D2135" s="17"/>
      <c r="E2135" s="16">
        <f t="shared" si="130"/>
        <v>2.5057142857142854E-2</v>
      </c>
      <c r="F2135" s="17">
        <f t="shared" si="131"/>
        <v>-7.5171428571428559E-3</v>
      </c>
      <c r="G2135" s="17"/>
      <c r="H2135" s="81">
        <f t="shared" si="132"/>
        <v>3.2574285714285707</v>
      </c>
      <c r="I2135" s="81">
        <f t="shared" si="133"/>
        <v>36.154812802313913</v>
      </c>
      <c r="K2135"/>
    </row>
    <row r="2136" spans="1:11" x14ac:dyDescent="0.25">
      <c r="A2136" s="14">
        <v>419.4</v>
      </c>
      <c r="B2136" s="14">
        <v>5.274</v>
      </c>
      <c r="C2136" s="14">
        <v>5.15</v>
      </c>
      <c r="D2136" s="17"/>
      <c r="E2136" s="16">
        <f t="shared" si="130"/>
        <v>2.5114285714285714E-2</v>
      </c>
      <c r="F2136" s="17">
        <f t="shared" si="131"/>
        <v>-7.5342857142857139E-3</v>
      </c>
      <c r="G2136" s="17"/>
      <c r="H2136" s="81">
        <f t="shared" si="132"/>
        <v>3.2648571428571431</v>
      </c>
      <c r="I2136" s="81">
        <f t="shared" si="133"/>
        <v>36.154812802313913</v>
      </c>
      <c r="K2136"/>
    </row>
    <row r="2137" spans="1:11" x14ac:dyDescent="0.25">
      <c r="A2137" s="14">
        <v>419.6</v>
      </c>
      <c r="B2137" s="14">
        <v>5.28</v>
      </c>
      <c r="C2137" s="14">
        <v>5.16</v>
      </c>
      <c r="D2137" s="17"/>
      <c r="E2137" s="16">
        <f t="shared" si="130"/>
        <v>2.5142857142857144E-2</v>
      </c>
      <c r="F2137" s="17">
        <f t="shared" si="131"/>
        <v>-7.5428571428571428E-3</v>
      </c>
      <c r="G2137" s="17"/>
      <c r="H2137" s="81">
        <f t="shared" si="132"/>
        <v>3.2685714285714291</v>
      </c>
      <c r="I2137" s="81">
        <f t="shared" si="133"/>
        <v>36.225016322318403</v>
      </c>
      <c r="K2137"/>
    </row>
    <row r="2138" spans="1:11" x14ac:dyDescent="0.25">
      <c r="A2138" s="14">
        <v>419.8</v>
      </c>
      <c r="B2138" s="14">
        <v>5.2859999999999996</v>
      </c>
      <c r="C2138" s="14">
        <v>5.16</v>
      </c>
      <c r="D2138" s="17"/>
      <c r="E2138" s="16">
        <f t="shared" si="130"/>
        <v>2.517142857142857E-2</v>
      </c>
      <c r="F2138" s="17">
        <f t="shared" si="131"/>
        <v>-7.5514285714285709E-3</v>
      </c>
      <c r="G2138" s="17"/>
      <c r="H2138" s="81">
        <f t="shared" si="132"/>
        <v>3.2722857142857142</v>
      </c>
      <c r="I2138" s="81">
        <f t="shared" si="133"/>
        <v>36.225016322318403</v>
      </c>
      <c r="K2138"/>
    </row>
    <row r="2139" spans="1:11" x14ac:dyDescent="0.25">
      <c r="A2139" s="14">
        <v>420</v>
      </c>
      <c r="B2139" s="14">
        <v>5.2919999999999998</v>
      </c>
      <c r="C2139" s="14">
        <v>5.16</v>
      </c>
      <c r="D2139" s="17"/>
      <c r="E2139" s="16">
        <f t="shared" si="130"/>
        <v>2.52E-2</v>
      </c>
      <c r="F2139" s="17">
        <f t="shared" si="131"/>
        <v>-7.5599999999999999E-3</v>
      </c>
      <c r="G2139" s="17"/>
      <c r="H2139" s="81">
        <f t="shared" si="132"/>
        <v>3.2759999999999998</v>
      </c>
      <c r="I2139" s="81">
        <f t="shared" si="133"/>
        <v>36.225016322318403</v>
      </c>
      <c r="K2139"/>
    </row>
    <row r="2140" spans="1:11" x14ac:dyDescent="0.25">
      <c r="A2140" s="14">
        <v>420.2</v>
      </c>
      <c r="B2140" s="14">
        <v>5.298</v>
      </c>
      <c r="C2140" s="14">
        <v>5.16</v>
      </c>
      <c r="D2140" s="17"/>
      <c r="E2140" s="16">
        <f t="shared" si="130"/>
        <v>2.522857142857143E-2</v>
      </c>
      <c r="F2140" s="17">
        <f t="shared" si="131"/>
        <v>-7.5685714285714288E-3</v>
      </c>
      <c r="G2140" s="17"/>
      <c r="H2140" s="81">
        <f t="shared" si="132"/>
        <v>3.2797142857142858</v>
      </c>
      <c r="I2140" s="81">
        <f t="shared" si="133"/>
        <v>36.225016322318403</v>
      </c>
      <c r="K2140"/>
    </row>
    <row r="2141" spans="1:11" x14ac:dyDescent="0.25">
      <c r="A2141" s="14">
        <v>420.4</v>
      </c>
      <c r="B2141" s="14">
        <v>5.3040000000000003</v>
      </c>
      <c r="C2141" s="14">
        <v>5.17</v>
      </c>
      <c r="D2141" s="17"/>
      <c r="E2141" s="16">
        <f t="shared" si="130"/>
        <v>2.525714285714286E-2</v>
      </c>
      <c r="F2141" s="17">
        <f t="shared" si="131"/>
        <v>-7.5771428571428578E-3</v>
      </c>
      <c r="G2141" s="17"/>
      <c r="H2141" s="81">
        <f t="shared" si="132"/>
        <v>3.2834285714285718</v>
      </c>
      <c r="I2141" s="81">
        <f t="shared" si="133"/>
        <v>36.295219842322901</v>
      </c>
      <c r="K2141"/>
    </row>
    <row r="2142" spans="1:11" x14ac:dyDescent="0.25">
      <c r="A2142" s="14">
        <v>420.6</v>
      </c>
      <c r="B2142" s="14">
        <v>5.31</v>
      </c>
      <c r="C2142" s="14">
        <v>5.17</v>
      </c>
      <c r="D2142" s="17"/>
      <c r="E2142" s="16">
        <f t="shared" si="130"/>
        <v>2.5285714285714283E-2</v>
      </c>
      <c r="F2142" s="17">
        <f t="shared" si="131"/>
        <v>-7.5857142857142842E-3</v>
      </c>
      <c r="G2142" s="17"/>
      <c r="H2142" s="81">
        <f t="shared" si="132"/>
        <v>3.2871428571428565</v>
      </c>
      <c r="I2142" s="81">
        <f t="shared" si="133"/>
        <v>36.295219842322901</v>
      </c>
      <c r="K2142"/>
    </row>
    <row r="2143" spans="1:11" x14ac:dyDescent="0.25">
      <c r="A2143" s="14">
        <v>420.8</v>
      </c>
      <c r="B2143" s="14">
        <v>5.3159999999999998</v>
      </c>
      <c r="C2143" s="14">
        <v>5.17</v>
      </c>
      <c r="D2143" s="17"/>
      <c r="E2143" s="16">
        <f t="shared" si="130"/>
        <v>2.5314285714285713E-2</v>
      </c>
      <c r="F2143" s="17">
        <f t="shared" si="131"/>
        <v>-7.5942857142857131E-3</v>
      </c>
      <c r="G2143" s="17"/>
      <c r="H2143" s="81">
        <f t="shared" si="132"/>
        <v>3.2908571428571425</v>
      </c>
      <c r="I2143" s="81">
        <f t="shared" si="133"/>
        <v>36.295219842322901</v>
      </c>
      <c r="K2143"/>
    </row>
    <row r="2144" spans="1:11" x14ac:dyDescent="0.25">
      <c r="A2144" s="14">
        <v>421</v>
      </c>
      <c r="B2144" s="14">
        <v>5.3220000000000001</v>
      </c>
      <c r="C2144" s="14">
        <v>5.17</v>
      </c>
      <c r="D2144" s="17"/>
      <c r="E2144" s="16">
        <f t="shared" si="130"/>
        <v>2.5342857142857143E-2</v>
      </c>
      <c r="F2144" s="17">
        <f t="shared" si="131"/>
        <v>-7.6028571428571421E-3</v>
      </c>
      <c r="G2144" s="17"/>
      <c r="H2144" s="81">
        <f t="shared" si="132"/>
        <v>3.2945714285714285</v>
      </c>
      <c r="I2144" s="81">
        <f t="shared" si="133"/>
        <v>36.295219842322901</v>
      </c>
      <c r="K2144"/>
    </row>
    <row r="2145" spans="1:11" x14ac:dyDescent="0.25">
      <c r="A2145" s="14">
        <v>421.2</v>
      </c>
      <c r="B2145" s="14">
        <v>5.3280000000000003</v>
      </c>
      <c r="C2145" s="14">
        <v>5.17</v>
      </c>
      <c r="D2145" s="17"/>
      <c r="E2145" s="16">
        <f t="shared" si="130"/>
        <v>2.5371428571428573E-2</v>
      </c>
      <c r="F2145" s="17">
        <f t="shared" si="131"/>
        <v>-7.6114285714285711E-3</v>
      </c>
      <c r="G2145" s="17"/>
      <c r="H2145" s="81">
        <f t="shared" si="132"/>
        <v>3.2982857142857149</v>
      </c>
      <c r="I2145" s="81">
        <f t="shared" si="133"/>
        <v>36.295219842322901</v>
      </c>
      <c r="K2145"/>
    </row>
    <row r="2146" spans="1:11" x14ac:dyDescent="0.25">
      <c r="A2146" s="14">
        <v>421.4</v>
      </c>
      <c r="B2146" s="14">
        <v>5.3339999999999996</v>
      </c>
      <c r="C2146" s="14">
        <v>5.17</v>
      </c>
      <c r="D2146" s="17"/>
      <c r="E2146" s="16">
        <f t="shared" si="130"/>
        <v>2.5399999999999999E-2</v>
      </c>
      <c r="F2146" s="17">
        <f t="shared" si="131"/>
        <v>-7.6199999999999992E-3</v>
      </c>
      <c r="G2146" s="17"/>
      <c r="H2146" s="81">
        <f t="shared" si="132"/>
        <v>3.302</v>
      </c>
      <c r="I2146" s="81">
        <f t="shared" si="133"/>
        <v>36.295219842322901</v>
      </c>
      <c r="K2146"/>
    </row>
    <row r="2147" spans="1:11" x14ac:dyDescent="0.25">
      <c r="A2147" s="14">
        <v>421.6</v>
      </c>
      <c r="B2147" s="14">
        <v>5.3460000000000001</v>
      </c>
      <c r="C2147" s="14">
        <v>5.17</v>
      </c>
      <c r="D2147" s="17"/>
      <c r="E2147" s="16">
        <f t="shared" si="130"/>
        <v>2.5457142857142859E-2</v>
      </c>
      <c r="F2147" s="17">
        <f t="shared" si="131"/>
        <v>-7.6371428571428571E-3</v>
      </c>
      <c r="G2147" s="17"/>
      <c r="H2147" s="81">
        <f t="shared" si="132"/>
        <v>3.3094285714285716</v>
      </c>
      <c r="I2147" s="81">
        <f t="shared" si="133"/>
        <v>36.295219842322901</v>
      </c>
      <c r="K2147"/>
    </row>
    <row r="2148" spans="1:11" x14ac:dyDescent="0.25">
      <c r="A2148" s="14">
        <v>421.8</v>
      </c>
      <c r="B2148" s="14">
        <v>5.3520000000000003</v>
      </c>
      <c r="C2148" s="14">
        <v>5.17</v>
      </c>
      <c r="D2148" s="17"/>
      <c r="E2148" s="16">
        <f t="shared" si="130"/>
        <v>2.5485714285714289E-2</v>
      </c>
      <c r="F2148" s="17">
        <f t="shared" si="131"/>
        <v>-7.6457142857142861E-3</v>
      </c>
      <c r="G2148" s="17"/>
      <c r="H2148" s="81">
        <f t="shared" si="132"/>
        <v>3.3131428571428576</v>
      </c>
      <c r="I2148" s="81">
        <f t="shared" si="133"/>
        <v>36.295219842322901</v>
      </c>
      <c r="K2148"/>
    </row>
    <row r="2149" spans="1:11" x14ac:dyDescent="0.25">
      <c r="A2149" s="14">
        <v>422</v>
      </c>
      <c r="B2149" s="14">
        <v>5.3639999999999999</v>
      </c>
      <c r="C2149" s="14">
        <v>5.17</v>
      </c>
      <c r="D2149" s="17"/>
      <c r="E2149" s="16">
        <f t="shared" si="130"/>
        <v>2.5542857142857141E-2</v>
      </c>
      <c r="F2149" s="17">
        <f t="shared" si="131"/>
        <v>-7.6628571428571423E-3</v>
      </c>
      <c r="G2149" s="17"/>
      <c r="H2149" s="81">
        <f t="shared" si="132"/>
        <v>3.3205714285714283</v>
      </c>
      <c r="I2149" s="81">
        <f t="shared" si="133"/>
        <v>36.295219842322901</v>
      </c>
      <c r="K2149"/>
    </row>
    <row r="2150" spans="1:11" x14ac:dyDescent="0.25">
      <c r="A2150" s="14">
        <v>422.2</v>
      </c>
      <c r="B2150" s="14">
        <v>5.37</v>
      </c>
      <c r="C2150" s="14">
        <v>5.17</v>
      </c>
      <c r="D2150" s="17"/>
      <c r="E2150" s="16">
        <f t="shared" si="130"/>
        <v>2.5571428571428571E-2</v>
      </c>
      <c r="F2150" s="17">
        <f t="shared" si="131"/>
        <v>-7.6714285714285712E-3</v>
      </c>
      <c r="G2150" s="17"/>
      <c r="H2150" s="81">
        <f t="shared" si="132"/>
        <v>3.3242857142857143</v>
      </c>
      <c r="I2150" s="81">
        <f t="shared" si="133"/>
        <v>36.295219842322901</v>
      </c>
      <c r="K2150"/>
    </row>
    <row r="2151" spans="1:11" x14ac:dyDescent="0.25">
      <c r="A2151" s="14">
        <v>422.4</v>
      </c>
      <c r="B2151" s="14">
        <v>5.3760000000000003</v>
      </c>
      <c r="C2151" s="14">
        <v>5.17</v>
      </c>
      <c r="D2151" s="17"/>
      <c r="E2151" s="16">
        <f t="shared" ref="E2151:E2214" si="134">B2151/$K$9</f>
        <v>2.5600000000000001E-2</v>
      </c>
      <c r="F2151" s="17">
        <f t="shared" ref="F2151:F2214" si="135">(-1)*($K$16*E2151)</f>
        <v>-7.6800000000000002E-3</v>
      </c>
      <c r="G2151" s="17"/>
      <c r="H2151" s="81">
        <f t="shared" ref="H2151:H2214" si="136" xml:space="preserve"> (E2151-F2151)*100</f>
        <v>3.3280000000000003</v>
      </c>
      <c r="I2151" s="81">
        <f t="shared" ref="I2151:I2214" si="137">C2151*1000/(2*$K$8*$K$10)</f>
        <v>36.295219842322901</v>
      </c>
      <c r="K2151"/>
    </row>
    <row r="2152" spans="1:11" x14ac:dyDescent="0.25">
      <c r="A2152" s="14">
        <v>422.6</v>
      </c>
      <c r="B2152" s="14">
        <v>5.3819999999999997</v>
      </c>
      <c r="C2152" s="14">
        <v>5.17</v>
      </c>
      <c r="D2152" s="17"/>
      <c r="E2152" s="16">
        <f t="shared" si="134"/>
        <v>2.5628571428571428E-2</v>
      </c>
      <c r="F2152" s="17">
        <f t="shared" si="135"/>
        <v>-7.6885714285714283E-3</v>
      </c>
      <c r="G2152" s="17"/>
      <c r="H2152" s="81">
        <f t="shared" si="136"/>
        <v>3.3317142857142859</v>
      </c>
      <c r="I2152" s="81">
        <f t="shared" si="137"/>
        <v>36.295219842322901</v>
      </c>
      <c r="K2152"/>
    </row>
    <row r="2153" spans="1:11" x14ac:dyDescent="0.25">
      <c r="A2153" s="14">
        <v>422.8</v>
      </c>
      <c r="B2153" s="14">
        <v>5.3879999999999999</v>
      </c>
      <c r="C2153" s="14">
        <v>5.17</v>
      </c>
      <c r="D2153" s="17"/>
      <c r="E2153" s="16">
        <f t="shared" si="134"/>
        <v>2.5657142857142858E-2</v>
      </c>
      <c r="F2153" s="17">
        <f t="shared" si="135"/>
        <v>-7.6971428571428573E-3</v>
      </c>
      <c r="G2153" s="17"/>
      <c r="H2153" s="81">
        <f t="shared" si="136"/>
        <v>3.335428571428571</v>
      </c>
      <c r="I2153" s="81">
        <f t="shared" si="137"/>
        <v>36.295219842322901</v>
      </c>
      <c r="K2153"/>
    </row>
    <row r="2154" spans="1:11" x14ac:dyDescent="0.25">
      <c r="A2154" s="14">
        <v>423</v>
      </c>
      <c r="B2154" s="14">
        <v>5.3940000000000001</v>
      </c>
      <c r="C2154" s="14">
        <v>5.17</v>
      </c>
      <c r="D2154" s="17"/>
      <c r="E2154" s="16">
        <f t="shared" si="134"/>
        <v>2.5685714285714287E-2</v>
      </c>
      <c r="F2154" s="17">
        <f t="shared" si="135"/>
        <v>-7.7057142857142862E-3</v>
      </c>
      <c r="G2154" s="17"/>
      <c r="H2154" s="81">
        <f t="shared" si="136"/>
        <v>3.339142857142857</v>
      </c>
      <c r="I2154" s="81">
        <f t="shared" si="137"/>
        <v>36.295219842322901</v>
      </c>
      <c r="K2154"/>
    </row>
    <row r="2155" spans="1:11" x14ac:dyDescent="0.25">
      <c r="A2155" s="14">
        <v>423.2</v>
      </c>
      <c r="B2155" s="14">
        <v>5.3940000000000001</v>
      </c>
      <c r="C2155" s="14">
        <v>5.17</v>
      </c>
      <c r="D2155" s="17"/>
      <c r="E2155" s="16">
        <f t="shared" si="134"/>
        <v>2.5685714285714287E-2</v>
      </c>
      <c r="F2155" s="17">
        <f t="shared" si="135"/>
        <v>-7.7057142857142862E-3</v>
      </c>
      <c r="G2155" s="17"/>
      <c r="H2155" s="81">
        <f t="shared" si="136"/>
        <v>3.339142857142857</v>
      </c>
      <c r="I2155" s="81">
        <f t="shared" si="137"/>
        <v>36.295219842322901</v>
      </c>
      <c r="K2155"/>
    </row>
    <row r="2156" spans="1:11" x14ac:dyDescent="0.25">
      <c r="A2156" s="14">
        <v>423.4</v>
      </c>
      <c r="B2156" s="14">
        <v>5.4</v>
      </c>
      <c r="C2156" s="14">
        <v>5.18</v>
      </c>
      <c r="D2156" s="17"/>
      <c r="E2156" s="16">
        <f t="shared" si="134"/>
        <v>2.5714285714285717E-2</v>
      </c>
      <c r="F2156" s="17">
        <f t="shared" si="135"/>
        <v>-7.7142857142857152E-3</v>
      </c>
      <c r="G2156" s="17"/>
      <c r="H2156" s="81">
        <f t="shared" si="136"/>
        <v>3.3428571428571434</v>
      </c>
      <c r="I2156" s="81">
        <f t="shared" si="137"/>
        <v>36.365423362327391</v>
      </c>
      <c r="K2156"/>
    </row>
    <row r="2157" spans="1:11" x14ac:dyDescent="0.25">
      <c r="A2157" s="14">
        <v>423.6</v>
      </c>
      <c r="B2157" s="14">
        <v>5.4059999999999997</v>
      </c>
      <c r="C2157" s="14">
        <v>5.18</v>
      </c>
      <c r="D2157" s="17"/>
      <c r="E2157" s="16">
        <f t="shared" si="134"/>
        <v>2.574285714285714E-2</v>
      </c>
      <c r="F2157" s="17">
        <f t="shared" si="135"/>
        <v>-7.7228571428571416E-3</v>
      </c>
      <c r="G2157" s="17"/>
      <c r="H2157" s="81">
        <f t="shared" si="136"/>
        <v>3.3465714285714281</v>
      </c>
      <c r="I2157" s="81">
        <f t="shared" si="137"/>
        <v>36.365423362327391</v>
      </c>
      <c r="K2157"/>
    </row>
    <row r="2158" spans="1:11" x14ac:dyDescent="0.25">
      <c r="A2158" s="14">
        <v>423.8</v>
      </c>
      <c r="B2158" s="14">
        <v>5.4119999999999999</v>
      </c>
      <c r="C2158" s="14">
        <v>5.18</v>
      </c>
      <c r="D2158" s="17"/>
      <c r="E2158" s="16">
        <f t="shared" si="134"/>
        <v>2.577142857142857E-2</v>
      </c>
      <c r="F2158" s="17">
        <f t="shared" si="135"/>
        <v>-7.7314285714285705E-3</v>
      </c>
      <c r="G2158" s="17"/>
      <c r="H2158" s="81">
        <f t="shared" si="136"/>
        <v>3.3502857142857141</v>
      </c>
      <c r="I2158" s="81">
        <f t="shared" si="137"/>
        <v>36.365423362327391</v>
      </c>
      <c r="K2158"/>
    </row>
    <row r="2159" spans="1:11" x14ac:dyDescent="0.25">
      <c r="A2159" s="14">
        <v>424</v>
      </c>
      <c r="B2159" s="14">
        <v>5.4180000000000001</v>
      </c>
      <c r="C2159" s="14">
        <v>5.18</v>
      </c>
      <c r="D2159" s="17"/>
      <c r="E2159" s="16">
        <f t="shared" si="134"/>
        <v>2.58E-2</v>
      </c>
      <c r="F2159" s="17">
        <f t="shared" si="135"/>
        <v>-7.7399999999999995E-3</v>
      </c>
      <c r="G2159" s="17"/>
      <c r="H2159" s="81">
        <f t="shared" si="136"/>
        <v>3.3540000000000001</v>
      </c>
      <c r="I2159" s="81">
        <f t="shared" si="137"/>
        <v>36.365423362327391</v>
      </c>
      <c r="K2159"/>
    </row>
    <row r="2160" spans="1:11" x14ac:dyDescent="0.25">
      <c r="A2160" s="14">
        <v>424.2</v>
      </c>
      <c r="B2160" s="14">
        <v>5.4240000000000004</v>
      </c>
      <c r="C2160" s="14">
        <v>5.19</v>
      </c>
      <c r="D2160" s="17"/>
      <c r="E2160" s="16">
        <f t="shared" si="134"/>
        <v>2.582857142857143E-2</v>
      </c>
      <c r="F2160" s="17">
        <f t="shared" si="135"/>
        <v>-7.7485714285714285E-3</v>
      </c>
      <c r="G2160" s="17"/>
      <c r="H2160" s="81">
        <f t="shared" si="136"/>
        <v>3.3577142857142861</v>
      </c>
      <c r="I2160" s="81">
        <f t="shared" si="137"/>
        <v>36.435626882331881</v>
      </c>
      <c r="K2160"/>
    </row>
    <row r="2161" spans="1:11" x14ac:dyDescent="0.25">
      <c r="A2161" s="14">
        <v>424.4</v>
      </c>
      <c r="B2161" s="14">
        <v>5.43</v>
      </c>
      <c r="C2161" s="14">
        <v>5.19</v>
      </c>
      <c r="D2161" s="17"/>
      <c r="E2161" s="16">
        <f t="shared" si="134"/>
        <v>2.5857142857142856E-2</v>
      </c>
      <c r="F2161" s="17">
        <f t="shared" si="135"/>
        <v>-7.7571428571428565E-3</v>
      </c>
      <c r="G2161" s="17"/>
      <c r="H2161" s="81">
        <f t="shared" si="136"/>
        <v>3.3614285714285717</v>
      </c>
      <c r="I2161" s="81">
        <f t="shared" si="137"/>
        <v>36.435626882331881</v>
      </c>
      <c r="K2161"/>
    </row>
    <row r="2162" spans="1:11" x14ac:dyDescent="0.25">
      <c r="A2162" s="14">
        <v>424.6</v>
      </c>
      <c r="B2162" s="14">
        <v>5.4359999999999999</v>
      </c>
      <c r="C2162" s="14">
        <v>5.19</v>
      </c>
      <c r="D2162" s="17"/>
      <c r="E2162" s="16">
        <f t="shared" si="134"/>
        <v>2.5885714285714286E-2</v>
      </c>
      <c r="F2162" s="17">
        <f t="shared" si="135"/>
        <v>-7.7657142857142855E-3</v>
      </c>
      <c r="G2162" s="17"/>
      <c r="H2162" s="81">
        <f t="shared" si="136"/>
        <v>3.3651428571428568</v>
      </c>
      <c r="I2162" s="81">
        <f t="shared" si="137"/>
        <v>36.435626882331881</v>
      </c>
      <c r="K2162"/>
    </row>
    <row r="2163" spans="1:11" x14ac:dyDescent="0.25">
      <c r="A2163" s="14">
        <v>424.8</v>
      </c>
      <c r="B2163" s="14">
        <v>5.4420000000000002</v>
      </c>
      <c r="C2163" s="14">
        <v>5.19</v>
      </c>
      <c r="D2163" s="17"/>
      <c r="E2163" s="16">
        <f t="shared" si="134"/>
        <v>2.5914285714285716E-2</v>
      </c>
      <c r="F2163" s="17">
        <f t="shared" si="135"/>
        <v>-7.7742857142857145E-3</v>
      </c>
      <c r="G2163" s="17"/>
      <c r="H2163" s="81">
        <f t="shared" si="136"/>
        <v>3.3688571428571428</v>
      </c>
      <c r="I2163" s="81">
        <f t="shared" si="137"/>
        <v>36.435626882331881</v>
      </c>
      <c r="K2163"/>
    </row>
    <row r="2164" spans="1:11" x14ac:dyDescent="0.25">
      <c r="A2164" s="14">
        <v>425</v>
      </c>
      <c r="B2164" s="14">
        <v>5.4480000000000004</v>
      </c>
      <c r="C2164" s="14">
        <v>5.19</v>
      </c>
      <c r="D2164" s="17"/>
      <c r="E2164" s="16">
        <f t="shared" si="134"/>
        <v>2.5942857142857146E-2</v>
      </c>
      <c r="F2164" s="17">
        <f t="shared" si="135"/>
        <v>-7.7828571428571434E-3</v>
      </c>
      <c r="G2164" s="17"/>
      <c r="H2164" s="81">
        <f t="shared" si="136"/>
        <v>3.3725714285714288</v>
      </c>
      <c r="I2164" s="81">
        <f t="shared" si="137"/>
        <v>36.435626882331881</v>
      </c>
      <c r="K2164"/>
    </row>
    <row r="2165" spans="1:11" x14ac:dyDescent="0.25">
      <c r="A2165" s="14">
        <v>425.2</v>
      </c>
      <c r="B2165" s="14">
        <v>5.46</v>
      </c>
      <c r="C2165" s="14">
        <v>5.19</v>
      </c>
      <c r="D2165" s="17"/>
      <c r="E2165" s="16">
        <f t="shared" si="134"/>
        <v>2.5999999999999999E-2</v>
      </c>
      <c r="F2165" s="17">
        <f t="shared" si="135"/>
        <v>-7.7999999999999996E-3</v>
      </c>
      <c r="G2165" s="17"/>
      <c r="H2165" s="81">
        <f t="shared" si="136"/>
        <v>3.38</v>
      </c>
      <c r="I2165" s="81">
        <f t="shared" si="137"/>
        <v>36.435626882331881</v>
      </c>
      <c r="K2165"/>
    </row>
    <row r="2166" spans="1:11" x14ac:dyDescent="0.25">
      <c r="A2166" s="14">
        <v>425.4</v>
      </c>
      <c r="B2166" s="14">
        <v>5.4660000000000002</v>
      </c>
      <c r="C2166" s="14">
        <v>5.19</v>
      </c>
      <c r="D2166" s="17"/>
      <c r="E2166" s="16">
        <f t="shared" si="134"/>
        <v>2.6028571428571429E-2</v>
      </c>
      <c r="F2166" s="17">
        <f t="shared" si="135"/>
        <v>-7.8085714285714286E-3</v>
      </c>
      <c r="G2166" s="17"/>
      <c r="H2166" s="81">
        <f t="shared" si="136"/>
        <v>3.3837142857142859</v>
      </c>
      <c r="I2166" s="81">
        <f t="shared" si="137"/>
        <v>36.435626882331881</v>
      </c>
      <c r="K2166"/>
    </row>
    <row r="2167" spans="1:11" x14ac:dyDescent="0.25">
      <c r="A2167" s="14">
        <v>425.6</v>
      </c>
      <c r="B2167" s="14">
        <v>5.4720000000000004</v>
      </c>
      <c r="C2167" s="14">
        <v>5.19</v>
      </c>
      <c r="D2167" s="17"/>
      <c r="E2167" s="16">
        <f t="shared" si="134"/>
        <v>2.6057142857142859E-2</v>
      </c>
      <c r="F2167" s="17">
        <f t="shared" si="135"/>
        <v>-7.8171428571428576E-3</v>
      </c>
      <c r="G2167" s="17"/>
      <c r="H2167" s="81">
        <f t="shared" si="136"/>
        <v>3.3874285714285719</v>
      </c>
      <c r="I2167" s="81">
        <f t="shared" si="137"/>
        <v>36.435626882331881</v>
      </c>
      <c r="K2167"/>
    </row>
    <row r="2168" spans="1:11" x14ac:dyDescent="0.25">
      <c r="A2168" s="14">
        <v>425.8</v>
      </c>
      <c r="B2168" s="14">
        <v>5.4779999999999998</v>
      </c>
      <c r="C2168" s="14">
        <v>5.19</v>
      </c>
      <c r="D2168" s="17"/>
      <c r="E2168" s="16">
        <f t="shared" si="134"/>
        <v>2.6085714285714285E-2</v>
      </c>
      <c r="F2168" s="17">
        <f t="shared" si="135"/>
        <v>-7.8257142857142848E-3</v>
      </c>
      <c r="G2168" s="17"/>
      <c r="H2168" s="81">
        <f t="shared" si="136"/>
        <v>3.391142857142857</v>
      </c>
      <c r="I2168" s="81">
        <f t="shared" si="137"/>
        <v>36.435626882331881</v>
      </c>
      <c r="K2168"/>
    </row>
    <row r="2169" spans="1:11" x14ac:dyDescent="0.25">
      <c r="A2169" s="14">
        <v>426</v>
      </c>
      <c r="B2169" s="14">
        <v>5.484</v>
      </c>
      <c r="C2169" s="14">
        <v>5.19</v>
      </c>
      <c r="D2169" s="17"/>
      <c r="E2169" s="16">
        <f t="shared" si="134"/>
        <v>2.6114285714285715E-2</v>
      </c>
      <c r="F2169" s="17">
        <f t="shared" si="135"/>
        <v>-7.8342857142857138E-3</v>
      </c>
      <c r="G2169" s="17"/>
      <c r="H2169" s="81">
        <f t="shared" si="136"/>
        <v>3.3948571428571426</v>
      </c>
      <c r="I2169" s="81">
        <f t="shared" si="137"/>
        <v>36.435626882331881</v>
      </c>
      <c r="K2169"/>
    </row>
    <row r="2170" spans="1:11" x14ac:dyDescent="0.25">
      <c r="A2170" s="14">
        <v>426.2</v>
      </c>
      <c r="B2170" s="14">
        <v>5.49</v>
      </c>
      <c r="C2170" s="14">
        <v>5.2</v>
      </c>
      <c r="D2170" s="17"/>
      <c r="E2170" s="16">
        <f t="shared" si="134"/>
        <v>2.6142857142857145E-2</v>
      </c>
      <c r="F2170" s="17">
        <f t="shared" si="135"/>
        <v>-7.8428571428571427E-3</v>
      </c>
      <c r="G2170" s="17"/>
      <c r="H2170" s="81">
        <f t="shared" si="136"/>
        <v>3.3985714285714286</v>
      </c>
      <c r="I2170" s="81">
        <f t="shared" si="137"/>
        <v>36.505830402336379</v>
      </c>
      <c r="K2170"/>
    </row>
    <row r="2171" spans="1:11" x14ac:dyDescent="0.25">
      <c r="A2171" s="14">
        <v>426.4</v>
      </c>
      <c r="B2171" s="14">
        <v>5.4960000000000004</v>
      </c>
      <c r="C2171" s="14">
        <v>5.2</v>
      </c>
      <c r="D2171" s="17"/>
      <c r="E2171" s="16">
        <f t="shared" si="134"/>
        <v>2.6171428571428575E-2</v>
      </c>
      <c r="F2171" s="17">
        <f t="shared" si="135"/>
        <v>-7.8514285714285717E-3</v>
      </c>
      <c r="G2171" s="17"/>
      <c r="H2171" s="81">
        <f t="shared" si="136"/>
        <v>3.4022857142857146</v>
      </c>
      <c r="I2171" s="81">
        <f t="shared" si="137"/>
        <v>36.505830402336379</v>
      </c>
      <c r="K2171"/>
    </row>
    <row r="2172" spans="1:11" x14ac:dyDescent="0.25">
      <c r="A2172" s="14">
        <v>426.6</v>
      </c>
      <c r="B2172" s="14">
        <v>5.4960000000000004</v>
      </c>
      <c r="C2172" s="14">
        <v>5.2</v>
      </c>
      <c r="D2172" s="17"/>
      <c r="E2172" s="16">
        <f t="shared" si="134"/>
        <v>2.6171428571428575E-2</v>
      </c>
      <c r="F2172" s="17">
        <f t="shared" si="135"/>
        <v>-7.8514285714285717E-3</v>
      </c>
      <c r="G2172" s="17"/>
      <c r="H2172" s="81">
        <f t="shared" si="136"/>
        <v>3.4022857142857146</v>
      </c>
      <c r="I2172" s="81">
        <f t="shared" si="137"/>
        <v>36.505830402336379</v>
      </c>
      <c r="K2172"/>
    </row>
    <row r="2173" spans="1:11" x14ac:dyDescent="0.25">
      <c r="A2173" s="14">
        <v>426.8</v>
      </c>
      <c r="B2173" s="14">
        <v>5.5019999999999998</v>
      </c>
      <c r="C2173" s="14">
        <v>5.2</v>
      </c>
      <c r="D2173" s="17"/>
      <c r="E2173" s="16">
        <f t="shared" si="134"/>
        <v>2.6199999999999998E-2</v>
      </c>
      <c r="F2173" s="17">
        <f t="shared" si="135"/>
        <v>-7.8599999999999989E-3</v>
      </c>
      <c r="G2173" s="17"/>
      <c r="H2173" s="81">
        <f t="shared" si="136"/>
        <v>3.4059999999999993</v>
      </c>
      <c r="I2173" s="81">
        <f t="shared" si="137"/>
        <v>36.505830402336379</v>
      </c>
      <c r="K2173"/>
    </row>
    <row r="2174" spans="1:11" x14ac:dyDescent="0.25">
      <c r="A2174" s="14">
        <v>427</v>
      </c>
      <c r="B2174" s="14">
        <v>5.508</v>
      </c>
      <c r="C2174" s="14">
        <v>5.2</v>
      </c>
      <c r="D2174" s="17"/>
      <c r="E2174" s="16">
        <f t="shared" si="134"/>
        <v>2.6228571428571427E-2</v>
      </c>
      <c r="F2174" s="17">
        <f t="shared" si="135"/>
        <v>-7.8685714285714279E-3</v>
      </c>
      <c r="G2174" s="17"/>
      <c r="H2174" s="81">
        <f t="shared" si="136"/>
        <v>3.4097142857142853</v>
      </c>
      <c r="I2174" s="81">
        <f t="shared" si="137"/>
        <v>36.505830402336379</v>
      </c>
      <c r="K2174"/>
    </row>
    <row r="2175" spans="1:11" x14ac:dyDescent="0.25">
      <c r="A2175" s="14">
        <v>427.2</v>
      </c>
      <c r="B2175" s="14">
        <v>5.5140000000000002</v>
      </c>
      <c r="C2175" s="14">
        <v>5.2</v>
      </c>
      <c r="D2175" s="17"/>
      <c r="E2175" s="16">
        <f t="shared" si="134"/>
        <v>2.6257142857142857E-2</v>
      </c>
      <c r="F2175" s="17">
        <f t="shared" si="135"/>
        <v>-7.8771428571428569E-3</v>
      </c>
      <c r="G2175" s="17"/>
      <c r="H2175" s="81">
        <f t="shared" si="136"/>
        <v>3.4134285714285713</v>
      </c>
      <c r="I2175" s="81">
        <f t="shared" si="137"/>
        <v>36.505830402336379</v>
      </c>
      <c r="K2175"/>
    </row>
    <row r="2176" spans="1:11" x14ac:dyDescent="0.25">
      <c r="A2176" s="14">
        <v>427.4</v>
      </c>
      <c r="B2176" s="14">
        <v>5.52</v>
      </c>
      <c r="C2176" s="14">
        <v>5.2</v>
      </c>
      <c r="D2176" s="17"/>
      <c r="E2176" s="16">
        <f t="shared" si="134"/>
        <v>2.6285714285714284E-2</v>
      </c>
      <c r="F2176" s="17">
        <f t="shared" si="135"/>
        <v>-7.8857142857142841E-3</v>
      </c>
      <c r="G2176" s="17"/>
      <c r="H2176" s="81">
        <f t="shared" si="136"/>
        <v>3.4171428571428568</v>
      </c>
      <c r="I2176" s="81">
        <f t="shared" si="137"/>
        <v>36.505830402336379</v>
      </c>
      <c r="K2176"/>
    </row>
    <row r="2177" spans="1:11" x14ac:dyDescent="0.25">
      <c r="A2177" s="14">
        <v>427.6</v>
      </c>
      <c r="B2177" s="14">
        <v>5.5259999999999998</v>
      </c>
      <c r="C2177" s="14">
        <v>5.2</v>
      </c>
      <c r="D2177" s="17"/>
      <c r="E2177" s="16">
        <f t="shared" si="134"/>
        <v>2.6314285714285714E-2</v>
      </c>
      <c r="F2177" s="17">
        <f t="shared" si="135"/>
        <v>-7.8942857142857131E-3</v>
      </c>
      <c r="G2177" s="17"/>
      <c r="H2177" s="81">
        <f t="shared" si="136"/>
        <v>3.4208571428571428</v>
      </c>
      <c r="I2177" s="81">
        <f t="shared" si="137"/>
        <v>36.505830402336379</v>
      </c>
      <c r="K2177"/>
    </row>
    <row r="2178" spans="1:11" x14ac:dyDescent="0.25">
      <c r="A2178" s="14">
        <v>427.8</v>
      </c>
      <c r="B2178" s="14">
        <v>5.532</v>
      </c>
      <c r="C2178" s="14">
        <v>5.2</v>
      </c>
      <c r="D2178" s="17"/>
      <c r="E2178" s="16">
        <f t="shared" si="134"/>
        <v>2.6342857142857144E-2</v>
      </c>
      <c r="F2178" s="17">
        <f t="shared" si="135"/>
        <v>-7.902857142857142E-3</v>
      </c>
      <c r="G2178" s="17"/>
      <c r="H2178" s="81">
        <f t="shared" si="136"/>
        <v>3.4245714285714284</v>
      </c>
      <c r="I2178" s="81">
        <f t="shared" si="137"/>
        <v>36.505830402336379</v>
      </c>
      <c r="K2178"/>
    </row>
    <row r="2179" spans="1:11" x14ac:dyDescent="0.25">
      <c r="A2179" s="14">
        <v>428</v>
      </c>
      <c r="B2179" s="14">
        <v>5.5439999999999996</v>
      </c>
      <c r="C2179" s="14">
        <v>5.2</v>
      </c>
      <c r="D2179" s="17"/>
      <c r="E2179" s="16">
        <f t="shared" si="134"/>
        <v>2.6399999999999996E-2</v>
      </c>
      <c r="F2179" s="17">
        <f t="shared" si="135"/>
        <v>-7.9199999999999982E-3</v>
      </c>
      <c r="G2179" s="17"/>
      <c r="H2179" s="81">
        <f t="shared" si="136"/>
        <v>3.4319999999999995</v>
      </c>
      <c r="I2179" s="81">
        <f t="shared" si="137"/>
        <v>36.505830402336379</v>
      </c>
      <c r="K2179"/>
    </row>
    <row r="2180" spans="1:11" x14ac:dyDescent="0.25">
      <c r="A2180" s="14">
        <v>428.2</v>
      </c>
      <c r="B2180" s="14">
        <v>5.55</v>
      </c>
      <c r="C2180" s="14">
        <v>5.2</v>
      </c>
      <c r="D2180" s="17"/>
      <c r="E2180" s="16">
        <f t="shared" si="134"/>
        <v>2.6428571428571426E-2</v>
      </c>
      <c r="F2180" s="17">
        <f t="shared" si="135"/>
        <v>-7.9285714285714272E-3</v>
      </c>
      <c r="G2180" s="17"/>
      <c r="H2180" s="81">
        <f t="shared" si="136"/>
        <v>3.4357142857142851</v>
      </c>
      <c r="I2180" s="81">
        <f t="shared" si="137"/>
        <v>36.505830402336379</v>
      </c>
      <c r="K2180"/>
    </row>
    <row r="2181" spans="1:11" x14ac:dyDescent="0.25">
      <c r="A2181" s="14">
        <v>428.4</v>
      </c>
      <c r="B2181" s="14">
        <v>5.556</v>
      </c>
      <c r="C2181" s="14">
        <v>5.2</v>
      </c>
      <c r="D2181" s="17"/>
      <c r="E2181" s="16">
        <f t="shared" si="134"/>
        <v>2.6457142857142856E-2</v>
      </c>
      <c r="F2181" s="17">
        <f t="shared" si="135"/>
        <v>-7.9371428571428562E-3</v>
      </c>
      <c r="G2181" s="17"/>
      <c r="H2181" s="81">
        <f t="shared" si="136"/>
        <v>3.4394285714285711</v>
      </c>
      <c r="I2181" s="81">
        <f t="shared" si="137"/>
        <v>36.505830402336379</v>
      </c>
      <c r="K2181"/>
    </row>
    <row r="2182" spans="1:11" x14ac:dyDescent="0.25">
      <c r="A2182" s="14">
        <v>428.6</v>
      </c>
      <c r="B2182" s="14">
        <v>5.5620000000000003</v>
      </c>
      <c r="C2182" s="14">
        <v>5.2</v>
      </c>
      <c r="D2182" s="17"/>
      <c r="E2182" s="16">
        <f t="shared" si="134"/>
        <v>2.6485714285714286E-2</v>
      </c>
      <c r="F2182" s="17">
        <f t="shared" si="135"/>
        <v>-7.9457142857142851E-3</v>
      </c>
      <c r="G2182" s="17"/>
      <c r="H2182" s="81">
        <f t="shared" si="136"/>
        <v>3.4431428571428571</v>
      </c>
      <c r="I2182" s="81">
        <f t="shared" si="137"/>
        <v>36.505830402336379</v>
      </c>
      <c r="K2182"/>
    </row>
    <row r="2183" spans="1:11" x14ac:dyDescent="0.25">
      <c r="A2183" s="14">
        <v>428.8</v>
      </c>
      <c r="B2183" s="14">
        <v>5.5679999999999996</v>
      </c>
      <c r="C2183" s="14">
        <v>5.2</v>
      </c>
      <c r="D2183" s="17"/>
      <c r="E2183" s="16">
        <f t="shared" si="134"/>
        <v>2.6514285714285712E-2</v>
      </c>
      <c r="F2183" s="17">
        <f t="shared" si="135"/>
        <v>-7.9542857142857141E-3</v>
      </c>
      <c r="G2183" s="17"/>
      <c r="H2183" s="81">
        <f t="shared" si="136"/>
        <v>3.4468571428571426</v>
      </c>
      <c r="I2183" s="81">
        <f t="shared" si="137"/>
        <v>36.505830402336379</v>
      </c>
      <c r="K2183"/>
    </row>
    <row r="2184" spans="1:11" x14ac:dyDescent="0.25">
      <c r="A2184" s="14">
        <v>429</v>
      </c>
      <c r="B2184" s="14">
        <v>5.5739999999999998</v>
      </c>
      <c r="C2184" s="14">
        <v>5.2</v>
      </c>
      <c r="D2184" s="17"/>
      <c r="E2184" s="16">
        <f t="shared" si="134"/>
        <v>2.6542857142857142E-2</v>
      </c>
      <c r="F2184" s="17">
        <f t="shared" si="135"/>
        <v>-7.9628571428571431E-3</v>
      </c>
      <c r="G2184" s="17"/>
      <c r="H2184" s="81">
        <f t="shared" si="136"/>
        <v>3.4505714285714286</v>
      </c>
      <c r="I2184" s="81">
        <f t="shared" si="137"/>
        <v>36.505830402336379</v>
      </c>
      <c r="K2184"/>
    </row>
    <row r="2185" spans="1:11" x14ac:dyDescent="0.25">
      <c r="A2185" s="14">
        <v>429.2</v>
      </c>
      <c r="B2185" s="14">
        <v>5.5860000000000003</v>
      </c>
      <c r="C2185" s="14">
        <v>5.21</v>
      </c>
      <c r="D2185" s="17"/>
      <c r="E2185" s="16">
        <f t="shared" si="134"/>
        <v>2.6600000000000002E-2</v>
      </c>
      <c r="F2185" s="17">
        <f t="shared" si="135"/>
        <v>-7.980000000000001E-3</v>
      </c>
      <c r="G2185" s="17"/>
      <c r="H2185" s="81">
        <f t="shared" si="136"/>
        <v>3.4580000000000002</v>
      </c>
      <c r="I2185" s="81">
        <f t="shared" si="137"/>
        <v>36.576033922340869</v>
      </c>
      <c r="K2185"/>
    </row>
    <row r="2186" spans="1:11" x14ac:dyDescent="0.25">
      <c r="A2186" s="14">
        <v>429.4</v>
      </c>
      <c r="B2186" s="14">
        <v>5.5919999999999996</v>
      </c>
      <c r="C2186" s="14">
        <v>5.21</v>
      </c>
      <c r="D2186" s="17"/>
      <c r="E2186" s="16">
        <f t="shared" si="134"/>
        <v>2.6628571428571429E-2</v>
      </c>
      <c r="F2186" s="17">
        <f t="shared" si="135"/>
        <v>-7.9885714285714282E-3</v>
      </c>
      <c r="G2186" s="17"/>
      <c r="H2186" s="81">
        <f t="shared" si="136"/>
        <v>3.4617142857142862</v>
      </c>
      <c r="I2186" s="81">
        <f t="shared" si="137"/>
        <v>36.576033922340869</v>
      </c>
      <c r="K2186"/>
    </row>
    <row r="2187" spans="1:11" x14ac:dyDescent="0.25">
      <c r="A2187" s="14">
        <v>429.6</v>
      </c>
      <c r="B2187" s="14">
        <v>5.5979999999999999</v>
      </c>
      <c r="C2187" s="14">
        <v>5.21</v>
      </c>
      <c r="D2187" s="17"/>
      <c r="E2187" s="16">
        <f t="shared" si="134"/>
        <v>2.6657142857142855E-2</v>
      </c>
      <c r="F2187" s="17">
        <f t="shared" si="135"/>
        <v>-7.9971428571428554E-3</v>
      </c>
      <c r="G2187" s="17"/>
      <c r="H2187" s="81">
        <f t="shared" si="136"/>
        <v>3.4654285714285709</v>
      </c>
      <c r="I2187" s="81">
        <f t="shared" si="137"/>
        <v>36.576033922340869</v>
      </c>
      <c r="K2187"/>
    </row>
    <row r="2188" spans="1:11" x14ac:dyDescent="0.25">
      <c r="A2188" s="14">
        <v>429.8</v>
      </c>
      <c r="B2188" s="14">
        <v>5.6040000000000001</v>
      </c>
      <c r="C2188" s="14">
        <v>5.21</v>
      </c>
      <c r="D2188" s="17"/>
      <c r="E2188" s="16">
        <f t="shared" si="134"/>
        <v>2.6685714285714285E-2</v>
      </c>
      <c r="F2188" s="17">
        <f t="shared" si="135"/>
        <v>-8.0057142857142844E-3</v>
      </c>
      <c r="G2188" s="17"/>
      <c r="H2188" s="81">
        <f t="shared" si="136"/>
        <v>3.4691428571428569</v>
      </c>
      <c r="I2188" s="81">
        <f t="shared" si="137"/>
        <v>36.576033922340869</v>
      </c>
      <c r="K2188"/>
    </row>
    <row r="2189" spans="1:11" x14ac:dyDescent="0.25">
      <c r="A2189" s="14">
        <v>430</v>
      </c>
      <c r="B2189" s="14">
        <v>5.61</v>
      </c>
      <c r="C2189" s="14">
        <v>5.21</v>
      </c>
      <c r="D2189" s="17"/>
      <c r="E2189" s="16">
        <f t="shared" si="134"/>
        <v>2.6714285714285715E-2</v>
      </c>
      <c r="F2189" s="17">
        <f t="shared" si="135"/>
        <v>-8.0142857142857134E-3</v>
      </c>
      <c r="G2189" s="17"/>
      <c r="H2189" s="81">
        <f t="shared" si="136"/>
        <v>3.4728571428571429</v>
      </c>
      <c r="I2189" s="81">
        <f t="shared" si="137"/>
        <v>36.576033922340869</v>
      </c>
      <c r="K2189"/>
    </row>
    <row r="2190" spans="1:11" x14ac:dyDescent="0.25">
      <c r="A2190" s="14">
        <v>430.2</v>
      </c>
      <c r="B2190" s="14">
        <v>5.6159999999999997</v>
      </c>
      <c r="C2190" s="14">
        <v>5.21</v>
      </c>
      <c r="D2190" s="17"/>
      <c r="E2190" s="16">
        <f t="shared" si="134"/>
        <v>2.6742857142857141E-2</v>
      </c>
      <c r="F2190" s="17">
        <f t="shared" si="135"/>
        <v>-8.0228571428571423E-3</v>
      </c>
      <c r="G2190" s="17"/>
      <c r="H2190" s="81">
        <f t="shared" si="136"/>
        <v>3.476571428571428</v>
      </c>
      <c r="I2190" s="81">
        <f t="shared" si="137"/>
        <v>36.576033922340869</v>
      </c>
      <c r="K2190"/>
    </row>
    <row r="2191" spans="1:11" x14ac:dyDescent="0.25">
      <c r="A2191" s="14">
        <v>430.4</v>
      </c>
      <c r="B2191" s="14">
        <v>5.6219999999999999</v>
      </c>
      <c r="C2191" s="14">
        <v>5.21</v>
      </c>
      <c r="D2191" s="17"/>
      <c r="E2191" s="16">
        <f t="shared" si="134"/>
        <v>2.6771428571428571E-2</v>
      </c>
      <c r="F2191" s="17">
        <f t="shared" si="135"/>
        <v>-8.0314285714285713E-3</v>
      </c>
      <c r="G2191" s="17"/>
      <c r="H2191" s="81">
        <f t="shared" si="136"/>
        <v>3.4802857142857144</v>
      </c>
      <c r="I2191" s="81">
        <f t="shared" si="137"/>
        <v>36.576033922340869</v>
      </c>
      <c r="K2191"/>
    </row>
    <row r="2192" spans="1:11" x14ac:dyDescent="0.25">
      <c r="A2192" s="14">
        <v>430.6</v>
      </c>
      <c r="B2192" s="14">
        <v>5.6280000000000001</v>
      </c>
      <c r="C2192" s="14">
        <v>5.21</v>
      </c>
      <c r="D2192" s="17"/>
      <c r="E2192" s="16">
        <f t="shared" si="134"/>
        <v>2.6800000000000001E-2</v>
      </c>
      <c r="F2192" s="17">
        <f t="shared" si="135"/>
        <v>-8.0400000000000003E-3</v>
      </c>
      <c r="G2192" s="17"/>
      <c r="H2192" s="81">
        <f t="shared" si="136"/>
        <v>3.4840000000000004</v>
      </c>
      <c r="I2192" s="81">
        <f t="shared" si="137"/>
        <v>36.576033922340869</v>
      </c>
      <c r="K2192"/>
    </row>
    <row r="2193" spans="1:11" x14ac:dyDescent="0.25">
      <c r="A2193" s="14">
        <v>430.8</v>
      </c>
      <c r="B2193" s="14">
        <v>5.6340000000000003</v>
      </c>
      <c r="C2193" s="14">
        <v>5.21</v>
      </c>
      <c r="D2193" s="17"/>
      <c r="E2193" s="16">
        <f t="shared" si="134"/>
        <v>2.6828571428571431E-2</v>
      </c>
      <c r="F2193" s="17">
        <f t="shared" si="135"/>
        <v>-8.0485714285714292E-3</v>
      </c>
      <c r="G2193" s="17"/>
      <c r="H2193" s="81">
        <f t="shared" si="136"/>
        <v>3.4877142857142855</v>
      </c>
      <c r="I2193" s="81">
        <f t="shared" si="137"/>
        <v>36.576033922340869</v>
      </c>
      <c r="K2193"/>
    </row>
    <row r="2194" spans="1:11" x14ac:dyDescent="0.25">
      <c r="A2194" s="14">
        <v>431</v>
      </c>
      <c r="B2194" s="14">
        <v>5.64</v>
      </c>
      <c r="C2194" s="14">
        <v>5.21</v>
      </c>
      <c r="D2194" s="17"/>
      <c r="E2194" s="16">
        <f t="shared" si="134"/>
        <v>2.6857142857142857E-2</v>
      </c>
      <c r="F2194" s="17">
        <f t="shared" si="135"/>
        <v>-8.0571428571428565E-3</v>
      </c>
      <c r="G2194" s="17"/>
      <c r="H2194" s="81">
        <f t="shared" si="136"/>
        <v>3.4914285714285715</v>
      </c>
      <c r="I2194" s="81">
        <f t="shared" si="137"/>
        <v>36.576033922340869</v>
      </c>
      <c r="K2194"/>
    </row>
    <row r="2195" spans="1:11" x14ac:dyDescent="0.25">
      <c r="A2195" s="14">
        <v>431.2</v>
      </c>
      <c r="B2195" s="14">
        <v>5.6459999999999999</v>
      </c>
      <c r="C2195" s="14">
        <v>5.21</v>
      </c>
      <c r="D2195" s="17"/>
      <c r="E2195" s="16">
        <f t="shared" si="134"/>
        <v>2.6885714285714284E-2</v>
      </c>
      <c r="F2195" s="17">
        <f t="shared" si="135"/>
        <v>-8.0657142857142854E-3</v>
      </c>
      <c r="G2195" s="17"/>
      <c r="H2195" s="81">
        <f t="shared" si="136"/>
        <v>3.4951428571428571</v>
      </c>
      <c r="I2195" s="81">
        <f t="shared" si="137"/>
        <v>36.576033922340869</v>
      </c>
      <c r="K2195"/>
    </row>
    <row r="2196" spans="1:11" x14ac:dyDescent="0.25">
      <c r="A2196" s="14">
        <v>431.4</v>
      </c>
      <c r="B2196" s="14">
        <v>5.6520000000000001</v>
      </c>
      <c r="C2196" s="14">
        <v>5.22</v>
      </c>
      <c r="D2196" s="17"/>
      <c r="E2196" s="16">
        <f t="shared" si="134"/>
        <v>2.6914285714285714E-2</v>
      </c>
      <c r="F2196" s="17">
        <f t="shared" si="135"/>
        <v>-8.0742857142857144E-3</v>
      </c>
      <c r="G2196" s="17"/>
      <c r="H2196" s="81">
        <f t="shared" si="136"/>
        <v>3.4988571428571422</v>
      </c>
      <c r="I2196" s="81">
        <f t="shared" si="137"/>
        <v>36.646237442345367</v>
      </c>
      <c r="K2196"/>
    </row>
    <row r="2197" spans="1:11" x14ac:dyDescent="0.25">
      <c r="A2197" s="14">
        <v>431.6</v>
      </c>
      <c r="B2197" s="14">
        <v>5.6580000000000004</v>
      </c>
      <c r="C2197" s="14">
        <v>5.22</v>
      </c>
      <c r="D2197" s="17"/>
      <c r="E2197" s="16">
        <f t="shared" si="134"/>
        <v>2.6942857142857143E-2</v>
      </c>
      <c r="F2197" s="17">
        <f t="shared" si="135"/>
        <v>-8.0828571428571434E-3</v>
      </c>
      <c r="G2197" s="17"/>
      <c r="H2197" s="81">
        <f t="shared" si="136"/>
        <v>3.5025714285714287</v>
      </c>
      <c r="I2197" s="81">
        <f t="shared" si="137"/>
        <v>36.646237442345367</v>
      </c>
      <c r="K2197"/>
    </row>
    <row r="2198" spans="1:11" x14ac:dyDescent="0.25">
      <c r="A2198" s="14">
        <v>431.8</v>
      </c>
      <c r="B2198" s="14">
        <v>5.6580000000000004</v>
      </c>
      <c r="C2198" s="14">
        <v>5.22</v>
      </c>
      <c r="D2198" s="17"/>
      <c r="E2198" s="16">
        <f t="shared" si="134"/>
        <v>2.6942857142857143E-2</v>
      </c>
      <c r="F2198" s="17">
        <f t="shared" si="135"/>
        <v>-8.0828571428571434E-3</v>
      </c>
      <c r="G2198" s="17"/>
      <c r="H2198" s="81">
        <f t="shared" si="136"/>
        <v>3.5025714285714287</v>
      </c>
      <c r="I2198" s="81">
        <f t="shared" si="137"/>
        <v>36.646237442345367</v>
      </c>
      <c r="K2198"/>
    </row>
    <row r="2199" spans="1:11" x14ac:dyDescent="0.25">
      <c r="A2199" s="14">
        <v>432</v>
      </c>
      <c r="B2199" s="14">
        <v>5.6639999999999997</v>
      </c>
      <c r="C2199" s="14">
        <v>5.22</v>
      </c>
      <c r="D2199" s="17"/>
      <c r="E2199" s="16">
        <f t="shared" si="134"/>
        <v>2.697142857142857E-2</v>
      </c>
      <c r="F2199" s="17">
        <f t="shared" si="135"/>
        <v>-8.0914285714285706E-3</v>
      </c>
      <c r="G2199" s="17"/>
      <c r="H2199" s="81">
        <f t="shared" si="136"/>
        <v>3.5062857142857138</v>
      </c>
      <c r="I2199" s="81">
        <f t="shared" si="137"/>
        <v>36.646237442345367</v>
      </c>
      <c r="K2199"/>
    </row>
    <row r="2200" spans="1:11" x14ac:dyDescent="0.25">
      <c r="A2200" s="14">
        <v>432.2</v>
      </c>
      <c r="B2200" s="14">
        <v>5.67</v>
      </c>
      <c r="C2200" s="14">
        <v>5.22</v>
      </c>
      <c r="D2200" s="17"/>
      <c r="E2200" s="16">
        <f t="shared" si="134"/>
        <v>2.7E-2</v>
      </c>
      <c r="F2200" s="17">
        <f t="shared" si="135"/>
        <v>-8.0999999999999996E-3</v>
      </c>
      <c r="G2200" s="17"/>
      <c r="H2200" s="81">
        <f t="shared" si="136"/>
        <v>3.51</v>
      </c>
      <c r="I2200" s="81">
        <f t="shared" si="137"/>
        <v>36.646237442345367</v>
      </c>
      <c r="K2200"/>
    </row>
    <row r="2201" spans="1:11" x14ac:dyDescent="0.25">
      <c r="A2201" s="14">
        <v>432.4</v>
      </c>
      <c r="B2201" s="14">
        <v>5.6760000000000002</v>
      </c>
      <c r="C2201" s="14">
        <v>5.22</v>
      </c>
      <c r="D2201" s="17"/>
      <c r="E2201" s="16">
        <f t="shared" si="134"/>
        <v>2.702857142857143E-2</v>
      </c>
      <c r="F2201" s="17">
        <f t="shared" si="135"/>
        <v>-8.1085714285714285E-3</v>
      </c>
      <c r="G2201" s="17"/>
      <c r="H2201" s="81">
        <f t="shared" si="136"/>
        <v>3.5137142857142858</v>
      </c>
      <c r="I2201" s="81">
        <f t="shared" si="137"/>
        <v>36.646237442345367</v>
      </c>
      <c r="K2201"/>
    </row>
    <row r="2202" spans="1:11" x14ac:dyDescent="0.25">
      <c r="A2202" s="14">
        <v>432.6</v>
      </c>
      <c r="B2202" s="14">
        <v>5.6820000000000004</v>
      </c>
      <c r="C2202" s="14">
        <v>5.22</v>
      </c>
      <c r="D2202" s="17"/>
      <c r="E2202" s="16">
        <f t="shared" si="134"/>
        <v>2.7057142857142859E-2</v>
      </c>
      <c r="F2202" s="17">
        <f t="shared" si="135"/>
        <v>-8.1171428571428575E-3</v>
      </c>
      <c r="G2202" s="17"/>
      <c r="H2202" s="81">
        <f t="shared" si="136"/>
        <v>3.5174285714285713</v>
      </c>
      <c r="I2202" s="81">
        <f t="shared" si="137"/>
        <v>36.646237442345367</v>
      </c>
      <c r="K2202"/>
    </row>
    <row r="2203" spans="1:11" x14ac:dyDescent="0.25">
      <c r="A2203" s="14">
        <v>432.8</v>
      </c>
      <c r="B2203" s="14">
        <v>5.6879999999999997</v>
      </c>
      <c r="C2203" s="14">
        <v>5.23</v>
      </c>
      <c r="D2203" s="17"/>
      <c r="E2203" s="16">
        <f t="shared" si="134"/>
        <v>2.7085714285714286E-2</v>
      </c>
      <c r="F2203" s="17">
        <f t="shared" si="135"/>
        <v>-8.1257142857142847E-3</v>
      </c>
      <c r="G2203" s="17"/>
      <c r="H2203" s="81">
        <f t="shared" si="136"/>
        <v>3.5211428571428574</v>
      </c>
      <c r="I2203" s="81">
        <f t="shared" si="137"/>
        <v>36.716440962349857</v>
      </c>
      <c r="K2203"/>
    </row>
    <row r="2204" spans="1:11" x14ac:dyDescent="0.25">
      <c r="A2204" s="14">
        <v>433</v>
      </c>
      <c r="B2204" s="14">
        <v>5.7</v>
      </c>
      <c r="C2204" s="14">
        <v>5.23</v>
      </c>
      <c r="D2204" s="17"/>
      <c r="E2204" s="16">
        <f t="shared" si="134"/>
        <v>2.7142857142857142E-2</v>
      </c>
      <c r="F2204" s="17">
        <f t="shared" si="135"/>
        <v>-8.1428571428571427E-3</v>
      </c>
      <c r="G2204" s="17"/>
      <c r="H2204" s="81">
        <f t="shared" si="136"/>
        <v>3.528571428571428</v>
      </c>
      <c r="I2204" s="81">
        <f t="shared" si="137"/>
        <v>36.716440962349857</v>
      </c>
      <c r="K2204"/>
    </row>
    <row r="2205" spans="1:11" x14ac:dyDescent="0.25">
      <c r="A2205" s="14">
        <v>433.2</v>
      </c>
      <c r="B2205" s="14">
        <v>5.7060000000000004</v>
      </c>
      <c r="C2205" s="14">
        <v>5.23</v>
      </c>
      <c r="D2205" s="17"/>
      <c r="E2205" s="16">
        <f t="shared" si="134"/>
        <v>2.7171428571428572E-2</v>
      </c>
      <c r="F2205" s="17">
        <f t="shared" si="135"/>
        <v>-8.1514285714285716E-3</v>
      </c>
      <c r="G2205" s="17"/>
      <c r="H2205" s="81">
        <f t="shared" si="136"/>
        <v>3.532285714285714</v>
      </c>
      <c r="I2205" s="81">
        <f t="shared" si="137"/>
        <v>36.716440962349857</v>
      </c>
      <c r="K2205"/>
    </row>
    <row r="2206" spans="1:11" x14ac:dyDescent="0.25">
      <c r="A2206" s="14">
        <v>433.4</v>
      </c>
      <c r="B2206" s="14">
        <v>5.718</v>
      </c>
      <c r="C2206" s="14">
        <v>5.23</v>
      </c>
      <c r="D2206" s="17"/>
      <c r="E2206" s="16">
        <f t="shared" si="134"/>
        <v>2.7228571428571428E-2</v>
      </c>
      <c r="F2206" s="17">
        <f t="shared" si="135"/>
        <v>-8.1685714285714278E-3</v>
      </c>
      <c r="G2206" s="17"/>
      <c r="H2206" s="81">
        <f t="shared" si="136"/>
        <v>3.5397142857142856</v>
      </c>
      <c r="I2206" s="81">
        <f t="shared" si="137"/>
        <v>36.716440962349857</v>
      </c>
      <c r="K2206"/>
    </row>
    <row r="2207" spans="1:11" x14ac:dyDescent="0.25">
      <c r="A2207" s="14">
        <v>433.6</v>
      </c>
      <c r="B2207" s="14">
        <v>5.7240000000000002</v>
      </c>
      <c r="C2207" s="14">
        <v>5.23</v>
      </c>
      <c r="D2207" s="17"/>
      <c r="E2207" s="16">
        <f t="shared" si="134"/>
        <v>2.7257142857142858E-2</v>
      </c>
      <c r="F2207" s="17">
        <f t="shared" si="135"/>
        <v>-8.1771428571428568E-3</v>
      </c>
      <c r="G2207" s="17"/>
      <c r="H2207" s="81">
        <f t="shared" si="136"/>
        <v>3.5434285714285716</v>
      </c>
      <c r="I2207" s="81">
        <f t="shared" si="137"/>
        <v>36.716440962349857</v>
      </c>
      <c r="K2207"/>
    </row>
    <row r="2208" spans="1:11" x14ac:dyDescent="0.25">
      <c r="A2208" s="14">
        <v>433.8</v>
      </c>
      <c r="B2208" s="14">
        <v>5.73</v>
      </c>
      <c r="C2208" s="14">
        <v>5.23</v>
      </c>
      <c r="D2208" s="17"/>
      <c r="E2208" s="16">
        <f t="shared" si="134"/>
        <v>2.7285714285714288E-2</v>
      </c>
      <c r="F2208" s="17">
        <f t="shared" si="135"/>
        <v>-8.1857142857142857E-3</v>
      </c>
      <c r="G2208" s="17"/>
      <c r="H2208" s="81">
        <f t="shared" si="136"/>
        <v>3.5471428571428572</v>
      </c>
      <c r="I2208" s="81">
        <f t="shared" si="137"/>
        <v>36.716440962349857</v>
      </c>
      <c r="K2208"/>
    </row>
    <row r="2209" spans="1:11" x14ac:dyDescent="0.25">
      <c r="A2209" s="14">
        <v>434</v>
      </c>
      <c r="B2209" s="14">
        <v>5.7359999999999998</v>
      </c>
      <c r="C2209" s="14">
        <v>5.23</v>
      </c>
      <c r="D2209" s="17"/>
      <c r="E2209" s="16">
        <f t="shared" si="134"/>
        <v>2.7314285714285715E-2</v>
      </c>
      <c r="F2209" s="17">
        <f t="shared" si="135"/>
        <v>-8.1942857142857147E-3</v>
      </c>
      <c r="G2209" s="17"/>
      <c r="H2209" s="81">
        <f t="shared" si="136"/>
        <v>3.5508571428571432</v>
      </c>
      <c r="I2209" s="81">
        <f t="shared" si="137"/>
        <v>36.716440962349857</v>
      </c>
      <c r="K2209"/>
    </row>
    <row r="2210" spans="1:11" x14ac:dyDescent="0.25">
      <c r="A2210" s="14">
        <v>434.2</v>
      </c>
      <c r="B2210" s="14">
        <v>5.742</v>
      </c>
      <c r="C2210" s="14">
        <v>5.23</v>
      </c>
      <c r="D2210" s="17"/>
      <c r="E2210" s="16">
        <f t="shared" si="134"/>
        <v>2.7342857142857144E-2</v>
      </c>
      <c r="F2210" s="17">
        <f t="shared" si="135"/>
        <v>-8.2028571428571437E-3</v>
      </c>
      <c r="G2210" s="17"/>
      <c r="H2210" s="81">
        <f t="shared" si="136"/>
        <v>3.5545714285714292</v>
      </c>
      <c r="I2210" s="81">
        <f t="shared" si="137"/>
        <v>36.716440962349857</v>
      </c>
      <c r="K2210"/>
    </row>
    <row r="2211" spans="1:11" x14ac:dyDescent="0.25">
      <c r="A2211" s="14">
        <v>434.4</v>
      </c>
      <c r="B2211" s="14">
        <v>5.7480000000000002</v>
      </c>
      <c r="C2211" s="14">
        <v>5.23</v>
      </c>
      <c r="D2211" s="17"/>
      <c r="E2211" s="16">
        <f t="shared" si="134"/>
        <v>2.7371428571428571E-2</v>
      </c>
      <c r="F2211" s="17">
        <f t="shared" si="135"/>
        <v>-8.2114285714285709E-3</v>
      </c>
      <c r="G2211" s="17"/>
      <c r="H2211" s="81">
        <f t="shared" si="136"/>
        <v>3.5582857142857138</v>
      </c>
      <c r="I2211" s="81">
        <f t="shared" si="137"/>
        <v>36.716440962349857</v>
      </c>
      <c r="K2211"/>
    </row>
    <row r="2212" spans="1:11" x14ac:dyDescent="0.25">
      <c r="A2212" s="14">
        <v>434.6</v>
      </c>
      <c r="B2212" s="14">
        <v>5.7539999999999996</v>
      </c>
      <c r="C2212" s="14">
        <v>5.23</v>
      </c>
      <c r="D2212" s="17"/>
      <c r="E2212" s="16">
        <f t="shared" si="134"/>
        <v>2.7399999999999997E-2</v>
      </c>
      <c r="F2212" s="17">
        <f t="shared" si="135"/>
        <v>-8.2199999999999981E-3</v>
      </c>
      <c r="G2212" s="17"/>
      <c r="H2212" s="81">
        <f t="shared" si="136"/>
        <v>3.5619999999999998</v>
      </c>
      <c r="I2212" s="81">
        <f t="shared" si="137"/>
        <v>36.716440962349857</v>
      </c>
      <c r="K2212"/>
    </row>
    <row r="2213" spans="1:11" x14ac:dyDescent="0.25">
      <c r="A2213" s="14">
        <v>434.8</v>
      </c>
      <c r="B2213" s="14">
        <v>5.76</v>
      </c>
      <c r="C2213" s="14">
        <v>5.23</v>
      </c>
      <c r="D2213" s="17"/>
      <c r="E2213" s="16">
        <f t="shared" si="134"/>
        <v>2.7428571428571427E-2</v>
      </c>
      <c r="F2213" s="17">
        <f t="shared" si="135"/>
        <v>-8.2285714285714271E-3</v>
      </c>
      <c r="G2213" s="17"/>
      <c r="H2213" s="81">
        <f t="shared" si="136"/>
        <v>3.5657142857142854</v>
      </c>
      <c r="I2213" s="81">
        <f t="shared" si="137"/>
        <v>36.716440962349857</v>
      </c>
      <c r="K2213"/>
    </row>
    <row r="2214" spans="1:11" x14ac:dyDescent="0.25">
      <c r="A2214" s="14">
        <v>435</v>
      </c>
      <c r="B2214" s="14">
        <v>5.766</v>
      </c>
      <c r="C2214" s="14">
        <v>5.23</v>
      </c>
      <c r="D2214" s="17"/>
      <c r="E2214" s="16">
        <f t="shared" si="134"/>
        <v>2.7457142857142857E-2</v>
      </c>
      <c r="F2214" s="17">
        <f t="shared" si="135"/>
        <v>-8.2371428571428561E-3</v>
      </c>
      <c r="G2214" s="17"/>
      <c r="H2214" s="81">
        <f t="shared" si="136"/>
        <v>3.5694285714285714</v>
      </c>
      <c r="I2214" s="81">
        <f t="shared" si="137"/>
        <v>36.716440962349857</v>
      </c>
      <c r="K2214"/>
    </row>
    <row r="2215" spans="1:11" x14ac:dyDescent="0.25">
      <c r="A2215" s="14">
        <v>435.2</v>
      </c>
      <c r="B2215" s="14">
        <v>5.7720000000000002</v>
      </c>
      <c r="C2215" s="14">
        <v>5.23</v>
      </c>
      <c r="D2215" s="17"/>
      <c r="E2215" s="16">
        <f t="shared" ref="E2215:E2278" si="138">B2215/$K$9</f>
        <v>2.7485714285714287E-2</v>
      </c>
      <c r="F2215" s="17">
        <f t="shared" ref="F2215:F2278" si="139">(-1)*($K$16*E2215)</f>
        <v>-8.245714285714285E-3</v>
      </c>
      <c r="G2215" s="17"/>
      <c r="H2215" s="81">
        <f t="shared" ref="H2215:H2278" si="140" xml:space="preserve"> (E2215-F2215)*100</f>
        <v>3.5731428571428574</v>
      </c>
      <c r="I2215" s="81">
        <f t="shared" ref="I2215:I2278" si="141">C2215*1000/(2*$K$8*$K$10)</f>
        <v>36.716440962349857</v>
      </c>
      <c r="K2215"/>
    </row>
    <row r="2216" spans="1:11" x14ac:dyDescent="0.25">
      <c r="A2216" s="14">
        <v>435.4</v>
      </c>
      <c r="B2216" s="14">
        <v>5.7839999999999998</v>
      </c>
      <c r="C2216" s="14">
        <v>5.24</v>
      </c>
      <c r="D2216" s="17"/>
      <c r="E2216" s="16">
        <f t="shared" si="138"/>
        <v>2.7542857142857143E-2</v>
      </c>
      <c r="F2216" s="17">
        <f t="shared" si="139"/>
        <v>-8.262857142857143E-3</v>
      </c>
      <c r="G2216" s="17"/>
      <c r="H2216" s="81">
        <f t="shared" si="140"/>
        <v>3.580571428571429</v>
      </c>
      <c r="I2216" s="81">
        <f t="shared" si="141"/>
        <v>36.786644482354347</v>
      </c>
      <c r="K2216"/>
    </row>
    <row r="2217" spans="1:11" x14ac:dyDescent="0.25">
      <c r="A2217" s="14">
        <v>435.6</v>
      </c>
      <c r="B2217" s="14">
        <v>5.79</v>
      </c>
      <c r="C2217" s="14">
        <v>5.24</v>
      </c>
      <c r="D2217" s="17"/>
      <c r="E2217" s="16">
        <f t="shared" si="138"/>
        <v>2.7571428571428573E-2</v>
      </c>
      <c r="F2217" s="17">
        <f t="shared" si="139"/>
        <v>-8.2714285714285719E-3</v>
      </c>
      <c r="G2217" s="17"/>
      <c r="H2217" s="81">
        <f t="shared" si="140"/>
        <v>3.584285714285715</v>
      </c>
      <c r="I2217" s="81">
        <f t="shared" si="141"/>
        <v>36.786644482354347</v>
      </c>
      <c r="K2217"/>
    </row>
    <row r="2218" spans="1:11" x14ac:dyDescent="0.25">
      <c r="A2218" s="14">
        <v>435.8</v>
      </c>
      <c r="B2218" s="14">
        <v>5.8019999999999996</v>
      </c>
      <c r="C2218" s="14">
        <v>5.24</v>
      </c>
      <c r="D2218" s="17"/>
      <c r="E2218" s="16">
        <f t="shared" si="138"/>
        <v>2.7628571428571426E-2</v>
      </c>
      <c r="F2218" s="17">
        <f t="shared" si="139"/>
        <v>-8.2885714285714281E-3</v>
      </c>
      <c r="G2218" s="17"/>
      <c r="H2218" s="81">
        <f t="shared" si="140"/>
        <v>3.5917142857142856</v>
      </c>
      <c r="I2218" s="81">
        <f t="shared" si="141"/>
        <v>36.786644482354347</v>
      </c>
      <c r="K2218"/>
    </row>
    <row r="2219" spans="1:11" x14ac:dyDescent="0.25">
      <c r="A2219" s="14">
        <v>436</v>
      </c>
      <c r="B2219" s="14">
        <v>5.8079999999999998</v>
      </c>
      <c r="C2219" s="14">
        <v>5.24</v>
      </c>
      <c r="D2219" s="17"/>
      <c r="E2219" s="16">
        <f t="shared" si="138"/>
        <v>2.7657142857142856E-2</v>
      </c>
      <c r="F2219" s="17">
        <f t="shared" si="139"/>
        <v>-8.2971428571428571E-3</v>
      </c>
      <c r="G2219" s="17"/>
      <c r="H2219" s="81">
        <f t="shared" si="140"/>
        <v>3.5954285714285716</v>
      </c>
      <c r="I2219" s="81">
        <f t="shared" si="141"/>
        <v>36.786644482354347</v>
      </c>
      <c r="K2219"/>
    </row>
    <row r="2220" spans="1:11" x14ac:dyDescent="0.25">
      <c r="A2220" s="14">
        <v>436.2</v>
      </c>
      <c r="B2220" s="14">
        <v>5.8140000000000001</v>
      </c>
      <c r="C2220" s="14">
        <v>5.24</v>
      </c>
      <c r="D2220" s="17"/>
      <c r="E2220" s="16">
        <f t="shared" si="138"/>
        <v>2.7685714285714286E-2</v>
      </c>
      <c r="F2220" s="17">
        <f t="shared" si="139"/>
        <v>-8.3057142857142861E-3</v>
      </c>
      <c r="G2220" s="17"/>
      <c r="H2220" s="81">
        <f t="shared" si="140"/>
        <v>3.5991428571428572</v>
      </c>
      <c r="I2220" s="81">
        <f t="shared" si="141"/>
        <v>36.786644482354347</v>
      </c>
      <c r="K2220"/>
    </row>
    <row r="2221" spans="1:11" x14ac:dyDescent="0.25">
      <c r="A2221" s="14">
        <v>436.4</v>
      </c>
      <c r="B2221" s="14">
        <v>5.82</v>
      </c>
      <c r="C2221" s="14">
        <v>5.24</v>
      </c>
      <c r="D2221" s="17"/>
      <c r="E2221" s="16">
        <f t="shared" si="138"/>
        <v>2.7714285714285716E-2</v>
      </c>
      <c r="F2221" s="17">
        <f t="shared" si="139"/>
        <v>-8.314285714285715E-3</v>
      </c>
      <c r="G2221" s="17"/>
      <c r="H2221" s="81">
        <f t="shared" si="140"/>
        <v>3.6028571428571432</v>
      </c>
      <c r="I2221" s="81">
        <f t="shared" si="141"/>
        <v>36.786644482354347</v>
      </c>
      <c r="K2221"/>
    </row>
    <row r="2222" spans="1:11" x14ac:dyDescent="0.25">
      <c r="A2222" s="14">
        <v>436.6</v>
      </c>
      <c r="B2222" s="14">
        <v>5.8259999999999996</v>
      </c>
      <c r="C2222" s="14">
        <v>5.24</v>
      </c>
      <c r="D2222" s="17"/>
      <c r="E2222" s="16">
        <f t="shared" si="138"/>
        <v>2.7742857142857142E-2</v>
      </c>
      <c r="F2222" s="17">
        <f t="shared" si="139"/>
        <v>-8.3228571428571423E-3</v>
      </c>
      <c r="G2222" s="17"/>
      <c r="H2222" s="81">
        <f t="shared" si="140"/>
        <v>3.6065714285714283</v>
      </c>
      <c r="I2222" s="81">
        <f t="shared" si="141"/>
        <v>36.786644482354347</v>
      </c>
      <c r="K2222"/>
    </row>
    <row r="2223" spans="1:11" x14ac:dyDescent="0.25">
      <c r="A2223" s="14">
        <v>436.8</v>
      </c>
      <c r="B2223" s="14">
        <v>5.8319999999999999</v>
      </c>
      <c r="C2223" s="14">
        <v>5.24</v>
      </c>
      <c r="D2223" s="17"/>
      <c r="E2223" s="16">
        <f t="shared" si="138"/>
        <v>2.7771428571428572E-2</v>
      </c>
      <c r="F2223" s="17">
        <f t="shared" si="139"/>
        <v>-8.3314285714285712E-3</v>
      </c>
      <c r="G2223" s="17"/>
      <c r="H2223" s="81">
        <f t="shared" si="140"/>
        <v>3.6102857142857143</v>
      </c>
      <c r="I2223" s="81">
        <f t="shared" si="141"/>
        <v>36.786644482354347</v>
      </c>
      <c r="K2223"/>
    </row>
    <row r="2224" spans="1:11" x14ac:dyDescent="0.25">
      <c r="A2224" s="14">
        <v>437</v>
      </c>
      <c r="B2224" s="14">
        <v>5.8380000000000001</v>
      </c>
      <c r="C2224" s="14">
        <v>5.24</v>
      </c>
      <c r="D2224" s="17"/>
      <c r="E2224" s="16">
        <f t="shared" si="138"/>
        <v>2.7800000000000002E-2</v>
      </c>
      <c r="F2224" s="17">
        <f t="shared" si="139"/>
        <v>-8.3400000000000002E-3</v>
      </c>
      <c r="G2224" s="17"/>
      <c r="H2224" s="81">
        <f t="shared" si="140"/>
        <v>3.6140000000000008</v>
      </c>
      <c r="I2224" s="81">
        <f t="shared" si="141"/>
        <v>36.786644482354347</v>
      </c>
      <c r="K2224"/>
    </row>
    <row r="2225" spans="1:11" x14ac:dyDescent="0.25">
      <c r="A2225" s="14">
        <v>437.2</v>
      </c>
      <c r="B2225" s="14">
        <v>5.8440000000000003</v>
      </c>
      <c r="C2225" s="14">
        <v>5.24</v>
      </c>
      <c r="D2225" s="17"/>
      <c r="E2225" s="16">
        <f t="shared" si="138"/>
        <v>2.7828571428571432E-2</v>
      </c>
      <c r="F2225" s="17">
        <f t="shared" si="139"/>
        <v>-8.3485714285714292E-3</v>
      </c>
      <c r="G2225" s="17"/>
      <c r="H2225" s="81">
        <f t="shared" si="140"/>
        <v>3.6177142857142859</v>
      </c>
      <c r="I2225" s="81">
        <f t="shared" si="141"/>
        <v>36.786644482354347</v>
      </c>
      <c r="K2225"/>
    </row>
    <row r="2226" spans="1:11" x14ac:dyDescent="0.25">
      <c r="A2226" s="14">
        <v>437.4</v>
      </c>
      <c r="B2226" s="14">
        <v>5.85</v>
      </c>
      <c r="C2226" s="14">
        <v>5.24</v>
      </c>
      <c r="D2226" s="17"/>
      <c r="E2226" s="16">
        <f t="shared" si="138"/>
        <v>2.7857142857142855E-2</v>
      </c>
      <c r="F2226" s="17">
        <f t="shared" si="139"/>
        <v>-8.3571428571428564E-3</v>
      </c>
      <c r="G2226" s="17"/>
      <c r="H2226" s="81">
        <f t="shared" si="140"/>
        <v>3.6214285714285714</v>
      </c>
      <c r="I2226" s="81">
        <f t="shared" si="141"/>
        <v>36.786644482354347</v>
      </c>
      <c r="K2226"/>
    </row>
    <row r="2227" spans="1:11" x14ac:dyDescent="0.25">
      <c r="A2227" s="14">
        <v>437.6</v>
      </c>
      <c r="B2227" s="14">
        <v>5.8620000000000001</v>
      </c>
      <c r="C2227" s="14">
        <v>5.24</v>
      </c>
      <c r="D2227" s="17"/>
      <c r="E2227" s="16">
        <f t="shared" si="138"/>
        <v>2.7914285714285714E-2</v>
      </c>
      <c r="F2227" s="17">
        <f t="shared" si="139"/>
        <v>-8.3742857142857143E-3</v>
      </c>
      <c r="G2227" s="17"/>
      <c r="H2227" s="81">
        <f t="shared" si="140"/>
        <v>3.6288571428571426</v>
      </c>
      <c r="I2227" s="81">
        <f t="shared" si="141"/>
        <v>36.786644482354347</v>
      </c>
      <c r="K2227"/>
    </row>
    <row r="2228" spans="1:11" x14ac:dyDescent="0.25">
      <c r="A2228" s="14">
        <v>437.8</v>
      </c>
      <c r="B2228" s="14">
        <v>5.8680000000000003</v>
      </c>
      <c r="C2228" s="14">
        <v>5.24</v>
      </c>
      <c r="D2228" s="17"/>
      <c r="E2228" s="16">
        <f t="shared" si="138"/>
        <v>2.7942857142857144E-2</v>
      </c>
      <c r="F2228" s="17">
        <f t="shared" si="139"/>
        <v>-8.3828571428571433E-3</v>
      </c>
      <c r="G2228" s="17"/>
      <c r="H2228" s="81">
        <f t="shared" si="140"/>
        <v>3.6325714285714286</v>
      </c>
      <c r="I2228" s="81">
        <f t="shared" si="141"/>
        <v>36.786644482354347</v>
      </c>
      <c r="K2228"/>
    </row>
    <row r="2229" spans="1:11" x14ac:dyDescent="0.25">
      <c r="A2229" s="14">
        <v>438</v>
      </c>
      <c r="B2229" s="14">
        <v>5.8739999999999997</v>
      </c>
      <c r="C2229" s="14">
        <v>5.24</v>
      </c>
      <c r="D2229" s="17"/>
      <c r="E2229" s="16">
        <f t="shared" si="138"/>
        <v>2.7971428571428571E-2</v>
      </c>
      <c r="F2229" s="17">
        <f t="shared" si="139"/>
        <v>-8.3914285714285705E-3</v>
      </c>
      <c r="G2229" s="17"/>
      <c r="H2229" s="81">
        <f t="shared" si="140"/>
        <v>3.6362857142857141</v>
      </c>
      <c r="I2229" s="81">
        <f t="shared" si="141"/>
        <v>36.786644482354347</v>
      </c>
      <c r="K2229"/>
    </row>
    <row r="2230" spans="1:11" x14ac:dyDescent="0.25">
      <c r="A2230" s="14">
        <v>438.2</v>
      </c>
      <c r="B2230" s="14">
        <v>5.88</v>
      </c>
      <c r="C2230" s="14">
        <v>5.24</v>
      </c>
      <c r="D2230" s="17"/>
      <c r="E2230" s="16">
        <f t="shared" si="138"/>
        <v>2.8000000000000001E-2</v>
      </c>
      <c r="F2230" s="17">
        <f t="shared" si="139"/>
        <v>-8.3999999999999995E-3</v>
      </c>
      <c r="G2230" s="17"/>
      <c r="H2230" s="81">
        <f t="shared" si="140"/>
        <v>3.64</v>
      </c>
      <c r="I2230" s="81">
        <f t="shared" si="141"/>
        <v>36.786644482354347</v>
      </c>
      <c r="K2230"/>
    </row>
    <row r="2231" spans="1:11" x14ac:dyDescent="0.25">
      <c r="A2231" s="14">
        <v>438.4</v>
      </c>
      <c r="B2231" s="14">
        <v>5.8920000000000003</v>
      </c>
      <c r="C2231" s="14">
        <v>5.24</v>
      </c>
      <c r="D2231" s="17"/>
      <c r="E2231" s="16">
        <f t="shared" si="138"/>
        <v>2.805714285714286E-2</v>
      </c>
      <c r="F2231" s="17">
        <f t="shared" si="139"/>
        <v>-8.4171428571428574E-3</v>
      </c>
      <c r="G2231" s="17"/>
      <c r="H2231" s="81">
        <f t="shared" si="140"/>
        <v>3.6474285714285717</v>
      </c>
      <c r="I2231" s="81">
        <f t="shared" si="141"/>
        <v>36.786644482354347</v>
      </c>
      <c r="K2231"/>
    </row>
    <row r="2232" spans="1:11" x14ac:dyDescent="0.25">
      <c r="A2232" s="14">
        <v>438.6</v>
      </c>
      <c r="B2232" s="14">
        <v>5.8979999999999997</v>
      </c>
      <c r="C2232" s="14">
        <v>5.24</v>
      </c>
      <c r="D2232" s="17"/>
      <c r="E2232" s="16">
        <f t="shared" si="138"/>
        <v>2.8085714285714283E-2</v>
      </c>
      <c r="F2232" s="17">
        <f t="shared" si="139"/>
        <v>-8.4257142857142846E-3</v>
      </c>
      <c r="G2232" s="17"/>
      <c r="H2232" s="81">
        <f t="shared" si="140"/>
        <v>3.6511428571428568</v>
      </c>
      <c r="I2232" s="81">
        <f t="shared" si="141"/>
        <v>36.786644482354347</v>
      </c>
      <c r="K2232"/>
    </row>
    <row r="2233" spans="1:11" x14ac:dyDescent="0.25">
      <c r="A2233" s="14">
        <v>438.8</v>
      </c>
      <c r="B2233" s="14">
        <v>5.9039999999999999</v>
      </c>
      <c r="C2233" s="14">
        <v>5.25</v>
      </c>
      <c r="D2233" s="17"/>
      <c r="E2233" s="16">
        <f t="shared" si="138"/>
        <v>2.8114285714285713E-2</v>
      </c>
      <c r="F2233" s="17">
        <f t="shared" si="139"/>
        <v>-8.4342857142857136E-3</v>
      </c>
      <c r="G2233" s="17"/>
      <c r="H2233" s="81">
        <f t="shared" si="140"/>
        <v>3.6548571428571428</v>
      </c>
      <c r="I2233" s="81">
        <f t="shared" si="141"/>
        <v>36.856848002358845</v>
      </c>
      <c r="K2233"/>
    </row>
    <row r="2234" spans="1:11" x14ac:dyDescent="0.25">
      <c r="A2234" s="14">
        <v>439</v>
      </c>
      <c r="B2234" s="14">
        <v>5.91</v>
      </c>
      <c r="C2234" s="14">
        <v>5.25</v>
      </c>
      <c r="D2234" s="17"/>
      <c r="E2234" s="16">
        <f t="shared" si="138"/>
        <v>2.8142857142857143E-2</v>
      </c>
      <c r="F2234" s="17">
        <f t="shared" si="139"/>
        <v>-8.4428571428571426E-3</v>
      </c>
      <c r="G2234" s="17"/>
      <c r="H2234" s="81">
        <f t="shared" si="140"/>
        <v>3.6585714285714284</v>
      </c>
      <c r="I2234" s="81">
        <f t="shared" si="141"/>
        <v>36.856848002358845</v>
      </c>
      <c r="K2234"/>
    </row>
    <row r="2235" spans="1:11" x14ac:dyDescent="0.25">
      <c r="A2235" s="14">
        <v>439.2</v>
      </c>
      <c r="B2235" s="14">
        <v>5.9160000000000004</v>
      </c>
      <c r="C2235" s="14">
        <v>5.25</v>
      </c>
      <c r="D2235" s="17"/>
      <c r="E2235" s="16">
        <f t="shared" si="138"/>
        <v>2.8171428571428573E-2</v>
      </c>
      <c r="F2235" s="17">
        <f t="shared" si="139"/>
        <v>-8.4514285714285715E-3</v>
      </c>
      <c r="G2235" s="17"/>
      <c r="H2235" s="81">
        <f t="shared" si="140"/>
        <v>3.6622857142857144</v>
      </c>
      <c r="I2235" s="81">
        <f t="shared" si="141"/>
        <v>36.856848002358845</v>
      </c>
      <c r="K2235"/>
    </row>
    <row r="2236" spans="1:11" x14ac:dyDescent="0.25">
      <c r="A2236" s="14">
        <v>439.4</v>
      </c>
      <c r="B2236" s="14">
        <v>5.9219999999999997</v>
      </c>
      <c r="C2236" s="14">
        <v>5.25</v>
      </c>
      <c r="D2236" s="17"/>
      <c r="E2236" s="16">
        <f t="shared" si="138"/>
        <v>2.8199999999999999E-2</v>
      </c>
      <c r="F2236" s="17">
        <f t="shared" si="139"/>
        <v>-8.4599999999999988E-3</v>
      </c>
      <c r="G2236" s="17"/>
      <c r="H2236" s="81">
        <f t="shared" si="140"/>
        <v>3.6659999999999999</v>
      </c>
      <c r="I2236" s="81">
        <f t="shared" si="141"/>
        <v>36.856848002358845</v>
      </c>
      <c r="K2236"/>
    </row>
    <row r="2237" spans="1:11" x14ac:dyDescent="0.25">
      <c r="A2237" s="14">
        <v>439.6</v>
      </c>
      <c r="B2237" s="14">
        <v>5.9279999999999999</v>
      </c>
      <c r="C2237" s="14">
        <v>5.25</v>
      </c>
      <c r="D2237" s="17"/>
      <c r="E2237" s="16">
        <f t="shared" si="138"/>
        <v>2.8228571428571429E-2</v>
      </c>
      <c r="F2237" s="17">
        <f t="shared" si="139"/>
        <v>-8.4685714285714277E-3</v>
      </c>
      <c r="G2237" s="17"/>
      <c r="H2237" s="81">
        <f t="shared" si="140"/>
        <v>3.6697142857142859</v>
      </c>
      <c r="I2237" s="81">
        <f t="shared" si="141"/>
        <v>36.856848002358845</v>
      </c>
      <c r="K2237"/>
    </row>
    <row r="2238" spans="1:11" x14ac:dyDescent="0.25">
      <c r="A2238" s="14">
        <v>439.8</v>
      </c>
      <c r="B2238" s="14">
        <v>5.9340000000000002</v>
      </c>
      <c r="C2238" s="14">
        <v>5.25</v>
      </c>
      <c r="D2238" s="17"/>
      <c r="E2238" s="16">
        <f t="shared" si="138"/>
        <v>2.8257142857142859E-2</v>
      </c>
      <c r="F2238" s="17">
        <f t="shared" si="139"/>
        <v>-8.4771428571428567E-3</v>
      </c>
      <c r="G2238" s="17"/>
      <c r="H2238" s="81">
        <f t="shared" si="140"/>
        <v>3.6734285714285719</v>
      </c>
      <c r="I2238" s="81">
        <f t="shared" si="141"/>
        <v>36.856848002358845</v>
      </c>
      <c r="K2238"/>
    </row>
    <row r="2239" spans="1:11" x14ac:dyDescent="0.25">
      <c r="A2239" s="14">
        <v>440</v>
      </c>
      <c r="B2239" s="14">
        <v>5.94</v>
      </c>
      <c r="C2239" s="14">
        <v>5.25</v>
      </c>
      <c r="D2239" s="17"/>
      <c r="E2239" s="16">
        <f t="shared" si="138"/>
        <v>2.8285714285714289E-2</v>
      </c>
      <c r="F2239" s="17">
        <f t="shared" si="139"/>
        <v>-8.4857142857142857E-3</v>
      </c>
      <c r="G2239" s="17"/>
      <c r="H2239" s="81">
        <f t="shared" si="140"/>
        <v>3.6771428571428575</v>
      </c>
      <c r="I2239" s="81">
        <f t="shared" si="141"/>
        <v>36.856848002358845</v>
      </c>
      <c r="K2239"/>
    </row>
    <row r="2240" spans="1:11" x14ac:dyDescent="0.25">
      <c r="A2240" s="14">
        <v>440.2</v>
      </c>
      <c r="B2240" s="14">
        <v>5.9459999999999997</v>
      </c>
      <c r="C2240" s="14">
        <v>5.25</v>
      </c>
      <c r="D2240" s="17"/>
      <c r="E2240" s="16">
        <f t="shared" si="138"/>
        <v>2.8314285714285712E-2</v>
      </c>
      <c r="F2240" s="17">
        <f t="shared" si="139"/>
        <v>-8.4942857142857129E-3</v>
      </c>
      <c r="G2240" s="17"/>
      <c r="H2240" s="81">
        <f t="shared" si="140"/>
        <v>3.6808571428571426</v>
      </c>
      <c r="I2240" s="81">
        <f t="shared" si="141"/>
        <v>36.856848002358845</v>
      </c>
      <c r="K2240"/>
    </row>
    <row r="2241" spans="1:11" x14ac:dyDescent="0.25">
      <c r="A2241" s="14">
        <v>440.4</v>
      </c>
      <c r="B2241" s="14">
        <v>5.952</v>
      </c>
      <c r="C2241" s="14">
        <v>5.25</v>
      </c>
      <c r="D2241" s="17"/>
      <c r="E2241" s="16">
        <f t="shared" si="138"/>
        <v>2.8342857142857142E-2</v>
      </c>
      <c r="F2241" s="17">
        <f t="shared" si="139"/>
        <v>-8.5028571428571419E-3</v>
      </c>
      <c r="G2241" s="17"/>
      <c r="H2241" s="81">
        <f t="shared" si="140"/>
        <v>3.6845714285714286</v>
      </c>
      <c r="I2241" s="81">
        <f t="shared" si="141"/>
        <v>36.856848002358845</v>
      </c>
      <c r="K2241"/>
    </row>
    <row r="2242" spans="1:11" x14ac:dyDescent="0.25">
      <c r="A2242" s="14">
        <v>440.6</v>
      </c>
      <c r="B2242" s="14">
        <v>5.9580000000000002</v>
      </c>
      <c r="C2242" s="14">
        <v>5.25</v>
      </c>
      <c r="D2242" s="17"/>
      <c r="E2242" s="16">
        <f t="shared" si="138"/>
        <v>2.8371428571428572E-2</v>
      </c>
      <c r="F2242" s="17">
        <f t="shared" si="139"/>
        <v>-8.5114285714285708E-3</v>
      </c>
      <c r="G2242" s="17"/>
      <c r="H2242" s="81">
        <f t="shared" si="140"/>
        <v>3.6882857142857142</v>
      </c>
      <c r="I2242" s="81">
        <f t="shared" si="141"/>
        <v>36.856848002358845</v>
      </c>
      <c r="K2242"/>
    </row>
    <row r="2243" spans="1:11" x14ac:dyDescent="0.25">
      <c r="A2243" s="14">
        <v>440.8</v>
      </c>
      <c r="B2243" s="14">
        <v>5.9640000000000004</v>
      </c>
      <c r="C2243" s="14">
        <v>5.25</v>
      </c>
      <c r="D2243" s="17"/>
      <c r="E2243" s="16">
        <f t="shared" si="138"/>
        <v>2.8400000000000002E-2</v>
      </c>
      <c r="F2243" s="17">
        <f t="shared" si="139"/>
        <v>-8.5199999999999998E-3</v>
      </c>
      <c r="G2243" s="17"/>
      <c r="H2243" s="81">
        <f t="shared" si="140"/>
        <v>3.6920000000000002</v>
      </c>
      <c r="I2243" s="81">
        <f t="shared" si="141"/>
        <v>36.856848002358845</v>
      </c>
      <c r="K2243"/>
    </row>
    <row r="2244" spans="1:11" x14ac:dyDescent="0.25">
      <c r="A2244" s="14">
        <v>441</v>
      </c>
      <c r="B2244" s="14">
        <v>5.976</v>
      </c>
      <c r="C2244" s="14">
        <v>5.25</v>
      </c>
      <c r="D2244" s="17"/>
      <c r="E2244" s="16">
        <f t="shared" si="138"/>
        <v>2.8457142857142858E-2</v>
      </c>
      <c r="F2244" s="17">
        <f t="shared" si="139"/>
        <v>-8.5371428571428577E-3</v>
      </c>
      <c r="G2244" s="17"/>
      <c r="H2244" s="81">
        <f t="shared" si="140"/>
        <v>3.6994285714285717</v>
      </c>
      <c r="I2244" s="81">
        <f t="shared" si="141"/>
        <v>36.856848002358845</v>
      </c>
      <c r="K2244"/>
    </row>
    <row r="2245" spans="1:11" x14ac:dyDescent="0.25">
      <c r="A2245" s="14">
        <v>441.2</v>
      </c>
      <c r="B2245" s="14">
        <v>5.9820000000000002</v>
      </c>
      <c r="C2245" s="14">
        <v>5.25</v>
      </c>
      <c r="D2245" s="17"/>
      <c r="E2245" s="16">
        <f t="shared" si="138"/>
        <v>2.8485714285714288E-2</v>
      </c>
      <c r="F2245" s="17">
        <f t="shared" si="139"/>
        <v>-8.5457142857142867E-3</v>
      </c>
      <c r="G2245" s="17"/>
      <c r="H2245" s="81">
        <f t="shared" si="140"/>
        <v>3.7031428571428577</v>
      </c>
      <c r="I2245" s="81">
        <f t="shared" si="141"/>
        <v>36.856848002358845</v>
      </c>
      <c r="K2245"/>
    </row>
    <row r="2246" spans="1:11" x14ac:dyDescent="0.25">
      <c r="A2246" s="14">
        <v>441.4</v>
      </c>
      <c r="B2246" s="14">
        <v>5.9880000000000004</v>
      </c>
      <c r="C2246" s="14">
        <v>5.25</v>
      </c>
      <c r="D2246" s="17"/>
      <c r="E2246" s="16">
        <f t="shared" si="138"/>
        <v>2.8514285714285718E-2</v>
      </c>
      <c r="F2246" s="17">
        <f t="shared" si="139"/>
        <v>-8.5542857142857157E-3</v>
      </c>
      <c r="G2246" s="17"/>
      <c r="H2246" s="81">
        <f t="shared" si="140"/>
        <v>3.7068571428571437</v>
      </c>
      <c r="I2246" s="81">
        <f t="shared" si="141"/>
        <v>36.856848002358845</v>
      </c>
      <c r="K2246"/>
    </row>
    <row r="2247" spans="1:11" x14ac:dyDescent="0.25">
      <c r="A2247" s="14">
        <v>441.6</v>
      </c>
      <c r="B2247" s="14">
        <v>5.9939999999999998</v>
      </c>
      <c r="C2247" s="14">
        <v>5.25</v>
      </c>
      <c r="D2247" s="17"/>
      <c r="E2247" s="16">
        <f t="shared" si="138"/>
        <v>2.8542857142857141E-2</v>
      </c>
      <c r="F2247" s="17">
        <f t="shared" si="139"/>
        <v>-8.5628571428571412E-3</v>
      </c>
      <c r="G2247" s="17"/>
      <c r="H2247" s="81">
        <f t="shared" si="140"/>
        <v>3.7105714285714284</v>
      </c>
      <c r="I2247" s="81">
        <f t="shared" si="141"/>
        <v>36.856848002358845</v>
      </c>
      <c r="K2247"/>
    </row>
    <row r="2248" spans="1:11" x14ac:dyDescent="0.25">
      <c r="A2248" s="14">
        <v>441.8</v>
      </c>
      <c r="B2248" s="14">
        <v>6</v>
      </c>
      <c r="C2248" s="14">
        <v>5.25</v>
      </c>
      <c r="D2248" s="17"/>
      <c r="E2248" s="16">
        <f t="shared" si="138"/>
        <v>2.8571428571428571E-2</v>
      </c>
      <c r="F2248" s="17">
        <f t="shared" si="139"/>
        <v>-8.5714285714285701E-3</v>
      </c>
      <c r="G2248" s="17"/>
      <c r="H2248" s="81">
        <f t="shared" si="140"/>
        <v>3.7142857142857144</v>
      </c>
      <c r="I2248" s="81">
        <f t="shared" si="141"/>
        <v>36.856848002358845</v>
      </c>
      <c r="K2248"/>
    </row>
    <row r="2249" spans="1:11" x14ac:dyDescent="0.25">
      <c r="A2249" s="14">
        <v>442</v>
      </c>
      <c r="B2249" s="14">
        <v>6.0060000000000002</v>
      </c>
      <c r="C2249" s="14">
        <v>5.25</v>
      </c>
      <c r="D2249" s="17"/>
      <c r="E2249" s="16">
        <f t="shared" si="138"/>
        <v>2.86E-2</v>
      </c>
      <c r="F2249" s="17">
        <f t="shared" si="139"/>
        <v>-8.5799999999999991E-3</v>
      </c>
      <c r="G2249" s="17"/>
      <c r="H2249" s="81">
        <f t="shared" si="140"/>
        <v>3.718</v>
      </c>
      <c r="I2249" s="81">
        <f t="shared" si="141"/>
        <v>36.856848002358845</v>
      </c>
      <c r="K2249"/>
    </row>
    <row r="2250" spans="1:11" x14ac:dyDescent="0.25">
      <c r="A2250" s="14">
        <v>442.2</v>
      </c>
      <c r="B2250" s="14">
        <v>6.0119999999999996</v>
      </c>
      <c r="C2250" s="14">
        <v>5.25</v>
      </c>
      <c r="D2250" s="17"/>
      <c r="E2250" s="16">
        <f t="shared" si="138"/>
        <v>2.8628571428571427E-2</v>
      </c>
      <c r="F2250" s="17">
        <f t="shared" si="139"/>
        <v>-8.5885714285714281E-3</v>
      </c>
      <c r="G2250" s="17"/>
      <c r="H2250" s="81">
        <f t="shared" si="140"/>
        <v>3.7217142857142851</v>
      </c>
      <c r="I2250" s="81">
        <f t="shared" si="141"/>
        <v>36.856848002358845</v>
      </c>
      <c r="K2250"/>
    </row>
    <row r="2251" spans="1:11" x14ac:dyDescent="0.25">
      <c r="A2251" s="14">
        <v>442.4</v>
      </c>
      <c r="B2251" s="14">
        <v>6.0179999999999998</v>
      </c>
      <c r="C2251" s="14">
        <v>5.25</v>
      </c>
      <c r="D2251" s="17"/>
      <c r="E2251" s="16">
        <f t="shared" si="138"/>
        <v>2.8657142857142857E-2</v>
      </c>
      <c r="F2251" s="17">
        <f t="shared" si="139"/>
        <v>-8.597142857142857E-3</v>
      </c>
      <c r="G2251" s="17"/>
      <c r="H2251" s="81">
        <f t="shared" si="140"/>
        <v>3.7254285714285711</v>
      </c>
      <c r="I2251" s="81">
        <f t="shared" si="141"/>
        <v>36.856848002358845</v>
      </c>
      <c r="K2251"/>
    </row>
    <row r="2252" spans="1:11" x14ac:dyDescent="0.25">
      <c r="A2252" s="14">
        <v>442.6</v>
      </c>
      <c r="B2252" s="14">
        <v>6.024</v>
      </c>
      <c r="C2252" s="14">
        <v>5.25</v>
      </c>
      <c r="D2252" s="17"/>
      <c r="E2252" s="16">
        <f t="shared" si="138"/>
        <v>2.8685714285714287E-2</v>
      </c>
      <c r="F2252" s="17">
        <f t="shared" si="139"/>
        <v>-8.605714285714286E-3</v>
      </c>
      <c r="G2252" s="17"/>
      <c r="H2252" s="81">
        <f t="shared" si="140"/>
        <v>3.7291428571428571</v>
      </c>
      <c r="I2252" s="81">
        <f t="shared" si="141"/>
        <v>36.856848002358845</v>
      </c>
      <c r="K2252"/>
    </row>
    <row r="2253" spans="1:11" x14ac:dyDescent="0.25">
      <c r="A2253" s="14">
        <v>442.8</v>
      </c>
      <c r="B2253" s="14">
        <v>6.03</v>
      </c>
      <c r="C2253" s="14">
        <v>5.26</v>
      </c>
      <c r="D2253" s="17"/>
      <c r="E2253" s="16">
        <f t="shared" si="138"/>
        <v>2.8714285714285716E-2</v>
      </c>
      <c r="F2253" s="17">
        <f t="shared" si="139"/>
        <v>-8.6142857142857149E-3</v>
      </c>
      <c r="G2253" s="17"/>
      <c r="H2253" s="81">
        <f t="shared" si="140"/>
        <v>3.7328571428571431</v>
      </c>
      <c r="I2253" s="81">
        <f t="shared" si="141"/>
        <v>36.927051522363335</v>
      </c>
      <c r="K2253"/>
    </row>
    <row r="2254" spans="1:11" x14ac:dyDescent="0.25">
      <c r="A2254" s="14">
        <v>443</v>
      </c>
      <c r="B2254" s="14">
        <v>6.0419999999999998</v>
      </c>
      <c r="C2254" s="14">
        <v>5.26</v>
      </c>
      <c r="D2254" s="17"/>
      <c r="E2254" s="16">
        <f t="shared" si="138"/>
        <v>2.8771428571428569E-2</v>
      </c>
      <c r="F2254" s="17">
        <f t="shared" si="139"/>
        <v>-8.6314285714285711E-3</v>
      </c>
      <c r="G2254" s="17"/>
      <c r="H2254" s="81">
        <f t="shared" si="140"/>
        <v>3.7402857142857142</v>
      </c>
      <c r="I2254" s="81">
        <f t="shared" si="141"/>
        <v>36.927051522363335</v>
      </c>
      <c r="K2254"/>
    </row>
    <row r="2255" spans="1:11" x14ac:dyDescent="0.25">
      <c r="A2255" s="14">
        <v>443.2</v>
      </c>
      <c r="B2255" s="14">
        <v>6.048</v>
      </c>
      <c r="C2255" s="14">
        <v>5.27</v>
      </c>
      <c r="D2255" s="17"/>
      <c r="E2255" s="16">
        <f t="shared" si="138"/>
        <v>2.8799999999999999E-2</v>
      </c>
      <c r="F2255" s="17">
        <f t="shared" si="139"/>
        <v>-8.6400000000000001E-3</v>
      </c>
      <c r="G2255" s="17"/>
      <c r="H2255" s="81">
        <f t="shared" si="140"/>
        <v>3.7440000000000002</v>
      </c>
      <c r="I2255" s="81">
        <f t="shared" si="141"/>
        <v>36.997255042367826</v>
      </c>
      <c r="K2255"/>
    </row>
    <row r="2256" spans="1:11" x14ac:dyDescent="0.25">
      <c r="A2256" s="14">
        <v>443.4</v>
      </c>
      <c r="B2256" s="14">
        <v>6.0540000000000003</v>
      </c>
      <c r="C2256" s="14">
        <v>5.26</v>
      </c>
      <c r="D2256" s="17"/>
      <c r="E2256" s="16">
        <f t="shared" si="138"/>
        <v>2.8828571428571429E-2</v>
      </c>
      <c r="F2256" s="17">
        <f t="shared" si="139"/>
        <v>-8.6485714285714291E-3</v>
      </c>
      <c r="G2256" s="17"/>
      <c r="H2256" s="81">
        <f t="shared" si="140"/>
        <v>3.7477142857142862</v>
      </c>
      <c r="I2256" s="81">
        <f t="shared" si="141"/>
        <v>36.927051522363335</v>
      </c>
      <c r="K2256"/>
    </row>
    <row r="2257" spans="1:11" x14ac:dyDescent="0.25">
      <c r="A2257" s="14">
        <v>443.6</v>
      </c>
      <c r="B2257" s="14">
        <v>6.06</v>
      </c>
      <c r="C2257" s="14">
        <v>5.26</v>
      </c>
      <c r="D2257" s="17"/>
      <c r="E2257" s="16">
        <f t="shared" si="138"/>
        <v>2.8857142857142856E-2</v>
      </c>
      <c r="F2257" s="17">
        <f t="shared" si="139"/>
        <v>-8.6571428571428563E-3</v>
      </c>
      <c r="G2257" s="17"/>
      <c r="H2257" s="81">
        <f t="shared" si="140"/>
        <v>3.7514285714285709</v>
      </c>
      <c r="I2257" s="81">
        <f t="shared" si="141"/>
        <v>36.927051522363335</v>
      </c>
      <c r="K2257"/>
    </row>
    <row r="2258" spans="1:11" x14ac:dyDescent="0.25">
      <c r="A2258" s="14">
        <v>443.8</v>
      </c>
      <c r="B2258" s="14">
        <v>6.0659999999999998</v>
      </c>
      <c r="C2258" s="14">
        <v>5.26</v>
      </c>
      <c r="D2258" s="17"/>
      <c r="E2258" s="16">
        <f t="shared" si="138"/>
        <v>2.8885714285714285E-2</v>
      </c>
      <c r="F2258" s="17">
        <f t="shared" si="139"/>
        <v>-8.6657142857142853E-3</v>
      </c>
      <c r="G2258" s="17"/>
      <c r="H2258" s="81">
        <f t="shared" si="140"/>
        <v>3.7551428571428569</v>
      </c>
      <c r="I2258" s="81">
        <f t="shared" si="141"/>
        <v>36.927051522363335</v>
      </c>
      <c r="K2258"/>
    </row>
    <row r="2259" spans="1:11" x14ac:dyDescent="0.25">
      <c r="A2259" s="14">
        <v>444</v>
      </c>
      <c r="B2259" s="14">
        <v>6.0720000000000001</v>
      </c>
      <c r="C2259" s="14">
        <v>5.26</v>
      </c>
      <c r="D2259" s="17"/>
      <c r="E2259" s="16">
        <f t="shared" si="138"/>
        <v>2.8914285714285715E-2</v>
      </c>
      <c r="F2259" s="17">
        <f t="shared" si="139"/>
        <v>-8.6742857142857142E-3</v>
      </c>
      <c r="G2259" s="17"/>
      <c r="H2259" s="81">
        <f t="shared" si="140"/>
        <v>3.7588571428571429</v>
      </c>
      <c r="I2259" s="81">
        <f t="shared" si="141"/>
        <v>36.927051522363335</v>
      </c>
      <c r="K2259"/>
    </row>
    <row r="2260" spans="1:11" x14ac:dyDescent="0.25">
      <c r="A2260" s="14">
        <v>444.2</v>
      </c>
      <c r="B2260" s="14">
        <v>6.0780000000000003</v>
      </c>
      <c r="C2260" s="14">
        <v>5.26</v>
      </c>
      <c r="D2260" s="17"/>
      <c r="E2260" s="16">
        <f t="shared" si="138"/>
        <v>2.8942857142857145E-2</v>
      </c>
      <c r="F2260" s="17">
        <f t="shared" si="139"/>
        <v>-8.6828571428571432E-3</v>
      </c>
      <c r="G2260" s="17"/>
      <c r="H2260" s="81">
        <f t="shared" si="140"/>
        <v>3.7625714285714289</v>
      </c>
      <c r="I2260" s="81">
        <f t="shared" si="141"/>
        <v>36.927051522363335</v>
      </c>
      <c r="K2260"/>
    </row>
    <row r="2261" spans="1:11" x14ac:dyDescent="0.25">
      <c r="A2261" s="14">
        <v>444.4</v>
      </c>
      <c r="B2261" s="14">
        <v>6.0780000000000003</v>
      </c>
      <c r="C2261" s="14">
        <v>5.26</v>
      </c>
      <c r="D2261" s="17"/>
      <c r="E2261" s="16">
        <f t="shared" si="138"/>
        <v>2.8942857142857145E-2</v>
      </c>
      <c r="F2261" s="17">
        <f t="shared" si="139"/>
        <v>-8.6828571428571432E-3</v>
      </c>
      <c r="G2261" s="17"/>
      <c r="H2261" s="81">
        <f t="shared" si="140"/>
        <v>3.7625714285714289</v>
      </c>
      <c r="I2261" s="81">
        <f t="shared" si="141"/>
        <v>36.927051522363335</v>
      </c>
      <c r="K2261"/>
    </row>
    <row r="2262" spans="1:11" x14ac:dyDescent="0.25">
      <c r="A2262" s="14">
        <v>444.6</v>
      </c>
      <c r="B2262" s="14">
        <v>6.0839999999999996</v>
      </c>
      <c r="C2262" s="14">
        <v>5.26</v>
      </c>
      <c r="D2262" s="17"/>
      <c r="E2262" s="16">
        <f t="shared" si="138"/>
        <v>2.8971428571428568E-2</v>
      </c>
      <c r="F2262" s="17">
        <f t="shared" si="139"/>
        <v>-8.6914285714285704E-3</v>
      </c>
      <c r="G2262" s="17"/>
      <c r="H2262" s="81">
        <f t="shared" si="140"/>
        <v>3.7662857142857136</v>
      </c>
      <c r="I2262" s="81">
        <f t="shared" si="141"/>
        <v>36.927051522363335</v>
      </c>
      <c r="K2262"/>
    </row>
    <row r="2263" spans="1:11" x14ac:dyDescent="0.25">
      <c r="A2263" s="14">
        <v>444.8</v>
      </c>
      <c r="B2263" s="14">
        <v>6.09</v>
      </c>
      <c r="C2263" s="14">
        <v>5.26</v>
      </c>
      <c r="D2263" s="17"/>
      <c r="E2263" s="16">
        <f t="shared" si="138"/>
        <v>2.8999999999999998E-2</v>
      </c>
      <c r="F2263" s="17">
        <f t="shared" si="139"/>
        <v>-8.6999999999999994E-3</v>
      </c>
      <c r="G2263" s="17"/>
      <c r="H2263" s="81">
        <f t="shared" si="140"/>
        <v>3.7699999999999996</v>
      </c>
      <c r="I2263" s="81">
        <f t="shared" si="141"/>
        <v>36.927051522363335</v>
      </c>
      <c r="K2263"/>
    </row>
    <row r="2264" spans="1:11" x14ac:dyDescent="0.25">
      <c r="A2264" s="14">
        <v>445</v>
      </c>
      <c r="B2264" s="14">
        <v>6.0960000000000001</v>
      </c>
      <c r="C2264" s="14">
        <v>5.26</v>
      </c>
      <c r="D2264" s="17"/>
      <c r="E2264" s="16">
        <f t="shared" si="138"/>
        <v>2.9028571428571428E-2</v>
      </c>
      <c r="F2264" s="17">
        <f t="shared" si="139"/>
        <v>-8.7085714285714284E-3</v>
      </c>
      <c r="G2264" s="17"/>
      <c r="H2264" s="81">
        <f t="shared" si="140"/>
        <v>3.773714285714286</v>
      </c>
      <c r="I2264" s="81">
        <f t="shared" si="141"/>
        <v>36.927051522363335</v>
      </c>
      <c r="K2264"/>
    </row>
    <row r="2265" spans="1:11" x14ac:dyDescent="0.25">
      <c r="A2265" s="14">
        <v>445.2</v>
      </c>
      <c r="B2265" s="14">
        <v>6.1020000000000003</v>
      </c>
      <c r="C2265" s="14">
        <v>5.26</v>
      </c>
      <c r="D2265" s="17"/>
      <c r="E2265" s="16">
        <f t="shared" si="138"/>
        <v>2.9057142857142858E-2</v>
      </c>
      <c r="F2265" s="17">
        <f t="shared" si="139"/>
        <v>-8.7171428571428573E-3</v>
      </c>
      <c r="G2265" s="17"/>
      <c r="H2265" s="81">
        <f t="shared" si="140"/>
        <v>3.777428571428572</v>
      </c>
      <c r="I2265" s="81">
        <f t="shared" si="141"/>
        <v>36.927051522363335</v>
      </c>
      <c r="K2265"/>
    </row>
    <row r="2266" spans="1:11" x14ac:dyDescent="0.25">
      <c r="A2266" s="14">
        <v>445.4</v>
      </c>
      <c r="B2266" s="14">
        <v>6.1079999999999997</v>
      </c>
      <c r="C2266" s="14">
        <v>5.26</v>
      </c>
      <c r="D2266" s="17"/>
      <c r="E2266" s="16">
        <f t="shared" si="138"/>
        <v>2.9085714285714284E-2</v>
      </c>
      <c r="F2266" s="17">
        <f t="shared" si="139"/>
        <v>-8.7257142857142846E-3</v>
      </c>
      <c r="G2266" s="17"/>
      <c r="H2266" s="81">
        <f t="shared" si="140"/>
        <v>3.7811428571428567</v>
      </c>
      <c r="I2266" s="81">
        <f t="shared" si="141"/>
        <v>36.927051522363335</v>
      </c>
      <c r="K2266"/>
    </row>
    <row r="2267" spans="1:11" x14ac:dyDescent="0.25">
      <c r="A2267" s="14">
        <v>445.6</v>
      </c>
      <c r="B2267" s="14">
        <v>6.1139999999999999</v>
      </c>
      <c r="C2267" s="14">
        <v>5.26</v>
      </c>
      <c r="D2267" s="17"/>
      <c r="E2267" s="16">
        <f t="shared" si="138"/>
        <v>2.9114285714285714E-2</v>
      </c>
      <c r="F2267" s="17">
        <f t="shared" si="139"/>
        <v>-8.7342857142857135E-3</v>
      </c>
      <c r="G2267" s="17"/>
      <c r="H2267" s="81">
        <f t="shared" si="140"/>
        <v>3.7848571428571427</v>
      </c>
      <c r="I2267" s="81">
        <f t="shared" si="141"/>
        <v>36.927051522363335</v>
      </c>
      <c r="K2267"/>
    </row>
    <row r="2268" spans="1:11" x14ac:dyDescent="0.25">
      <c r="A2268" s="14">
        <v>445.8</v>
      </c>
      <c r="B2268" s="14">
        <v>6.12</v>
      </c>
      <c r="C2268" s="14">
        <v>5.27</v>
      </c>
      <c r="D2268" s="17"/>
      <c r="E2268" s="16">
        <f t="shared" si="138"/>
        <v>2.9142857142857144E-2</v>
      </c>
      <c r="F2268" s="17">
        <f t="shared" si="139"/>
        <v>-8.7428571428571425E-3</v>
      </c>
      <c r="G2268" s="17"/>
      <c r="H2268" s="81">
        <f t="shared" si="140"/>
        <v>3.7885714285714287</v>
      </c>
      <c r="I2268" s="81">
        <f t="shared" si="141"/>
        <v>36.997255042367826</v>
      </c>
      <c r="K2268"/>
    </row>
    <row r="2269" spans="1:11" x14ac:dyDescent="0.25">
      <c r="A2269" s="14">
        <v>446</v>
      </c>
      <c r="B2269" s="14">
        <v>6.1260000000000003</v>
      </c>
      <c r="C2269" s="14">
        <v>5.27</v>
      </c>
      <c r="D2269" s="17"/>
      <c r="E2269" s="16">
        <f t="shared" si="138"/>
        <v>2.9171428571428574E-2</v>
      </c>
      <c r="F2269" s="17">
        <f t="shared" si="139"/>
        <v>-8.7514285714285715E-3</v>
      </c>
      <c r="G2269" s="17"/>
      <c r="H2269" s="81">
        <f t="shared" si="140"/>
        <v>3.7922857142857147</v>
      </c>
      <c r="I2269" s="81">
        <f t="shared" si="141"/>
        <v>36.997255042367826</v>
      </c>
      <c r="K2269"/>
    </row>
    <row r="2270" spans="1:11" x14ac:dyDescent="0.25">
      <c r="A2270" s="14">
        <v>446.2</v>
      </c>
      <c r="B2270" s="14">
        <v>6.1319999999999997</v>
      </c>
      <c r="C2270" s="14">
        <v>5.27</v>
      </c>
      <c r="D2270" s="17"/>
      <c r="E2270" s="16">
        <f t="shared" si="138"/>
        <v>2.9199999999999997E-2</v>
      </c>
      <c r="F2270" s="17">
        <f t="shared" si="139"/>
        <v>-8.7599999999999987E-3</v>
      </c>
      <c r="G2270" s="17"/>
      <c r="H2270" s="81">
        <f t="shared" si="140"/>
        <v>3.7959999999999994</v>
      </c>
      <c r="I2270" s="81">
        <f t="shared" si="141"/>
        <v>36.997255042367826</v>
      </c>
      <c r="K2270"/>
    </row>
    <row r="2271" spans="1:11" x14ac:dyDescent="0.25">
      <c r="A2271" s="14">
        <v>446.4</v>
      </c>
      <c r="B2271" s="14">
        <v>6.1379999999999999</v>
      </c>
      <c r="C2271" s="14">
        <v>5.27</v>
      </c>
      <c r="D2271" s="17"/>
      <c r="E2271" s="16">
        <f t="shared" si="138"/>
        <v>2.9228571428571427E-2</v>
      </c>
      <c r="F2271" s="17">
        <f t="shared" si="139"/>
        <v>-8.7685714285714277E-3</v>
      </c>
      <c r="G2271" s="17"/>
      <c r="H2271" s="81">
        <f t="shared" si="140"/>
        <v>3.7997142857142854</v>
      </c>
      <c r="I2271" s="81">
        <f t="shared" si="141"/>
        <v>36.997255042367826</v>
      </c>
      <c r="K2271"/>
    </row>
    <row r="2272" spans="1:11" x14ac:dyDescent="0.25">
      <c r="A2272" s="14">
        <v>446.6</v>
      </c>
      <c r="B2272" s="14">
        <v>6.15</v>
      </c>
      <c r="C2272" s="14">
        <v>5.27</v>
      </c>
      <c r="D2272" s="17"/>
      <c r="E2272" s="16">
        <f t="shared" si="138"/>
        <v>2.9285714285714286E-2</v>
      </c>
      <c r="F2272" s="17">
        <f t="shared" si="139"/>
        <v>-8.7857142857142856E-3</v>
      </c>
      <c r="G2272" s="17"/>
      <c r="H2272" s="81">
        <f t="shared" si="140"/>
        <v>3.8071428571428574</v>
      </c>
      <c r="I2272" s="81">
        <f t="shared" si="141"/>
        <v>36.997255042367826</v>
      </c>
      <c r="K2272"/>
    </row>
    <row r="2273" spans="1:11" x14ac:dyDescent="0.25">
      <c r="A2273" s="14">
        <v>446.8</v>
      </c>
      <c r="B2273" s="14">
        <v>6.1559999999999997</v>
      </c>
      <c r="C2273" s="14">
        <v>5.27</v>
      </c>
      <c r="D2273" s="17"/>
      <c r="E2273" s="16">
        <f t="shared" si="138"/>
        <v>2.9314285714285713E-2</v>
      </c>
      <c r="F2273" s="17">
        <f t="shared" si="139"/>
        <v>-8.7942857142857128E-3</v>
      </c>
      <c r="G2273" s="17"/>
      <c r="H2273" s="81">
        <f t="shared" si="140"/>
        <v>3.8108571428571421</v>
      </c>
      <c r="I2273" s="81">
        <f t="shared" si="141"/>
        <v>36.997255042367826</v>
      </c>
      <c r="K2273"/>
    </row>
    <row r="2274" spans="1:11" x14ac:dyDescent="0.25">
      <c r="A2274" s="14">
        <v>447</v>
      </c>
      <c r="B2274" s="14">
        <v>6.1619999999999999</v>
      </c>
      <c r="C2274" s="14">
        <v>5.27</v>
      </c>
      <c r="D2274" s="17"/>
      <c r="E2274" s="16">
        <f t="shared" si="138"/>
        <v>2.9342857142857143E-2</v>
      </c>
      <c r="F2274" s="17">
        <f t="shared" si="139"/>
        <v>-8.8028571428571418E-3</v>
      </c>
      <c r="G2274" s="17"/>
      <c r="H2274" s="81">
        <f t="shared" si="140"/>
        <v>3.8145714285714281</v>
      </c>
      <c r="I2274" s="81">
        <f t="shared" si="141"/>
        <v>36.997255042367826</v>
      </c>
      <c r="K2274"/>
    </row>
    <row r="2275" spans="1:11" x14ac:dyDescent="0.25">
      <c r="A2275" s="14">
        <v>447.2</v>
      </c>
      <c r="B2275" s="14">
        <v>6.1740000000000004</v>
      </c>
      <c r="C2275" s="14">
        <v>5.27</v>
      </c>
      <c r="D2275" s="17"/>
      <c r="E2275" s="16">
        <f t="shared" si="138"/>
        <v>2.9400000000000003E-2</v>
      </c>
      <c r="F2275" s="17">
        <f t="shared" si="139"/>
        <v>-8.8199999999999997E-3</v>
      </c>
      <c r="G2275" s="17"/>
      <c r="H2275" s="81">
        <f t="shared" si="140"/>
        <v>3.8220000000000005</v>
      </c>
      <c r="I2275" s="81">
        <f t="shared" si="141"/>
        <v>36.997255042367826</v>
      </c>
      <c r="K2275"/>
    </row>
    <row r="2276" spans="1:11" x14ac:dyDescent="0.25">
      <c r="A2276" s="14">
        <v>447.4</v>
      </c>
      <c r="B2276" s="14">
        <v>6.18</v>
      </c>
      <c r="C2276" s="14">
        <v>5.27</v>
      </c>
      <c r="D2276" s="17"/>
      <c r="E2276" s="16">
        <f t="shared" si="138"/>
        <v>2.9428571428571429E-2</v>
      </c>
      <c r="F2276" s="17">
        <f t="shared" si="139"/>
        <v>-8.8285714285714287E-3</v>
      </c>
      <c r="G2276" s="17"/>
      <c r="H2276" s="81">
        <f t="shared" si="140"/>
        <v>3.8257142857142856</v>
      </c>
      <c r="I2276" s="81">
        <f t="shared" si="141"/>
        <v>36.997255042367826</v>
      </c>
      <c r="K2276"/>
    </row>
    <row r="2277" spans="1:11" x14ac:dyDescent="0.25">
      <c r="A2277" s="14">
        <v>447.6</v>
      </c>
      <c r="B2277" s="14">
        <v>6.1859999999999999</v>
      </c>
      <c r="C2277" s="14">
        <v>5.27</v>
      </c>
      <c r="D2277" s="17"/>
      <c r="E2277" s="16">
        <f t="shared" si="138"/>
        <v>2.9457142857142855E-2</v>
      </c>
      <c r="F2277" s="17">
        <f t="shared" si="139"/>
        <v>-8.8371428571428559E-3</v>
      </c>
      <c r="G2277" s="17"/>
      <c r="H2277" s="81">
        <f t="shared" si="140"/>
        <v>3.8294285714285712</v>
      </c>
      <c r="I2277" s="81">
        <f t="shared" si="141"/>
        <v>36.997255042367826</v>
      </c>
      <c r="K2277"/>
    </row>
    <row r="2278" spans="1:11" x14ac:dyDescent="0.25">
      <c r="A2278" s="14">
        <v>447.8</v>
      </c>
      <c r="B2278" s="14">
        <v>6.1859999999999999</v>
      </c>
      <c r="C2278" s="14">
        <v>5.27</v>
      </c>
      <c r="D2278" s="17"/>
      <c r="E2278" s="16">
        <f t="shared" si="138"/>
        <v>2.9457142857142855E-2</v>
      </c>
      <c r="F2278" s="17">
        <f t="shared" si="139"/>
        <v>-8.8371428571428559E-3</v>
      </c>
      <c r="G2278" s="17"/>
      <c r="H2278" s="81">
        <f t="shared" si="140"/>
        <v>3.8294285714285712</v>
      </c>
      <c r="I2278" s="81">
        <f t="shared" si="141"/>
        <v>36.997255042367826</v>
      </c>
      <c r="K2278"/>
    </row>
    <row r="2279" spans="1:11" x14ac:dyDescent="0.25">
      <c r="A2279" s="14">
        <v>448</v>
      </c>
      <c r="B2279" s="14">
        <v>6.1920000000000002</v>
      </c>
      <c r="C2279" s="14">
        <v>5.27</v>
      </c>
      <c r="D2279" s="17"/>
      <c r="E2279" s="16">
        <f t="shared" ref="E2279:E2342" si="142">B2279/$K$9</f>
        <v>2.9485714285714285E-2</v>
      </c>
      <c r="F2279" s="17">
        <f t="shared" ref="F2279:F2342" si="143">(-1)*($K$16*E2279)</f>
        <v>-8.8457142857142849E-3</v>
      </c>
      <c r="G2279" s="17"/>
      <c r="H2279" s="81">
        <f t="shared" ref="H2279:H2342" si="144" xml:space="preserve"> (E2279-F2279)*100</f>
        <v>3.8331428571428572</v>
      </c>
      <c r="I2279" s="81">
        <f t="shared" ref="I2279:I2342" si="145">C2279*1000/(2*$K$8*$K$10)</f>
        <v>36.997255042367826</v>
      </c>
      <c r="K2279"/>
    </row>
    <row r="2280" spans="1:11" x14ac:dyDescent="0.25">
      <c r="A2280" s="14">
        <v>448.2</v>
      </c>
      <c r="B2280" s="14">
        <v>6.1980000000000004</v>
      </c>
      <c r="C2280" s="14">
        <v>5.27</v>
      </c>
      <c r="D2280" s="17"/>
      <c r="E2280" s="16">
        <f t="shared" si="142"/>
        <v>2.9514285714285715E-2</v>
      </c>
      <c r="F2280" s="17">
        <f t="shared" si="143"/>
        <v>-8.8542857142857138E-3</v>
      </c>
      <c r="G2280" s="17"/>
      <c r="H2280" s="81">
        <f t="shared" si="144"/>
        <v>3.8368571428571432</v>
      </c>
      <c r="I2280" s="81">
        <f t="shared" si="145"/>
        <v>36.997255042367826</v>
      </c>
      <c r="K2280"/>
    </row>
    <row r="2281" spans="1:11" x14ac:dyDescent="0.25">
      <c r="A2281" s="14">
        <v>448.4</v>
      </c>
      <c r="B2281" s="14">
        <v>6.21</v>
      </c>
      <c r="C2281" s="14">
        <v>5.27</v>
      </c>
      <c r="D2281" s="17"/>
      <c r="E2281" s="16">
        <f t="shared" si="142"/>
        <v>2.9571428571428571E-2</v>
      </c>
      <c r="F2281" s="17">
        <f t="shared" si="143"/>
        <v>-8.8714285714285718E-3</v>
      </c>
      <c r="G2281" s="17"/>
      <c r="H2281" s="81">
        <f t="shared" si="144"/>
        <v>3.8442857142857139</v>
      </c>
      <c r="I2281" s="81">
        <f t="shared" si="145"/>
        <v>36.997255042367826</v>
      </c>
      <c r="K2281"/>
    </row>
    <row r="2282" spans="1:11" x14ac:dyDescent="0.25">
      <c r="A2282" s="14">
        <v>448.6</v>
      </c>
      <c r="B2282" s="14">
        <v>6.2160000000000002</v>
      </c>
      <c r="C2282" s="14">
        <v>5.27</v>
      </c>
      <c r="D2282" s="17"/>
      <c r="E2282" s="16">
        <f t="shared" si="142"/>
        <v>2.9600000000000001E-2</v>
      </c>
      <c r="F2282" s="17">
        <f t="shared" si="143"/>
        <v>-8.8800000000000007E-3</v>
      </c>
      <c r="G2282" s="17"/>
      <c r="H2282" s="81">
        <f t="shared" si="144"/>
        <v>3.8479999999999999</v>
      </c>
      <c r="I2282" s="81">
        <f t="shared" si="145"/>
        <v>36.997255042367826</v>
      </c>
      <c r="K2282"/>
    </row>
    <row r="2283" spans="1:11" x14ac:dyDescent="0.25">
      <c r="A2283" s="14">
        <v>448.8</v>
      </c>
      <c r="B2283" s="14">
        <v>6.2220000000000004</v>
      </c>
      <c r="C2283" s="14">
        <v>5.27</v>
      </c>
      <c r="D2283" s="17"/>
      <c r="E2283" s="16">
        <f t="shared" si="142"/>
        <v>2.9628571428571431E-2</v>
      </c>
      <c r="F2283" s="17">
        <f t="shared" si="143"/>
        <v>-8.8885714285714297E-3</v>
      </c>
      <c r="G2283" s="17"/>
      <c r="H2283" s="81">
        <f t="shared" si="144"/>
        <v>3.8517142857142863</v>
      </c>
      <c r="I2283" s="81">
        <f t="shared" si="145"/>
        <v>36.997255042367826</v>
      </c>
      <c r="K2283"/>
    </row>
    <row r="2284" spans="1:11" x14ac:dyDescent="0.25">
      <c r="A2284" s="14">
        <v>449</v>
      </c>
      <c r="B2284" s="14">
        <v>6.2279999999999998</v>
      </c>
      <c r="C2284" s="14">
        <v>5.27</v>
      </c>
      <c r="D2284" s="17"/>
      <c r="E2284" s="16">
        <f t="shared" si="142"/>
        <v>2.9657142857142858E-2</v>
      </c>
      <c r="F2284" s="17">
        <f t="shared" si="143"/>
        <v>-8.8971428571428569E-3</v>
      </c>
      <c r="G2284" s="17"/>
      <c r="H2284" s="81">
        <f t="shared" si="144"/>
        <v>3.8554285714285714</v>
      </c>
      <c r="I2284" s="81">
        <f t="shared" si="145"/>
        <v>36.997255042367826</v>
      </c>
      <c r="K2284"/>
    </row>
    <row r="2285" spans="1:11" x14ac:dyDescent="0.25">
      <c r="A2285" s="14">
        <v>449.2</v>
      </c>
      <c r="B2285" s="14">
        <v>6.234</v>
      </c>
      <c r="C2285" s="14">
        <v>5.27</v>
      </c>
      <c r="D2285" s="17"/>
      <c r="E2285" s="16">
        <f t="shared" si="142"/>
        <v>2.9685714285714284E-2</v>
      </c>
      <c r="F2285" s="17">
        <f t="shared" si="143"/>
        <v>-8.9057142857142842E-3</v>
      </c>
      <c r="G2285" s="17"/>
      <c r="H2285" s="81">
        <f t="shared" si="144"/>
        <v>3.859142857142857</v>
      </c>
      <c r="I2285" s="81">
        <f t="shared" si="145"/>
        <v>36.997255042367826</v>
      </c>
      <c r="K2285"/>
    </row>
    <row r="2286" spans="1:11" x14ac:dyDescent="0.25">
      <c r="A2286" s="14">
        <v>449.4</v>
      </c>
      <c r="B2286" s="14">
        <v>6.24</v>
      </c>
      <c r="C2286" s="14">
        <v>5.28</v>
      </c>
      <c r="D2286" s="17"/>
      <c r="E2286" s="16">
        <f t="shared" si="142"/>
        <v>2.9714285714285714E-2</v>
      </c>
      <c r="F2286" s="17">
        <f t="shared" si="143"/>
        <v>-8.9142857142857131E-3</v>
      </c>
      <c r="G2286" s="17"/>
      <c r="H2286" s="81">
        <f t="shared" si="144"/>
        <v>3.862857142857143</v>
      </c>
      <c r="I2286" s="81">
        <f t="shared" si="145"/>
        <v>37.067458562372323</v>
      </c>
      <c r="K2286"/>
    </row>
    <row r="2287" spans="1:11" x14ac:dyDescent="0.25">
      <c r="A2287" s="14">
        <v>449.6</v>
      </c>
      <c r="B2287" s="14">
        <v>6.2460000000000004</v>
      </c>
      <c r="C2287" s="14">
        <v>5.28</v>
      </c>
      <c r="D2287" s="17"/>
      <c r="E2287" s="16">
        <f t="shared" si="142"/>
        <v>2.9742857142857144E-2</v>
      </c>
      <c r="F2287" s="17">
        <f t="shared" si="143"/>
        <v>-8.9228571428571421E-3</v>
      </c>
      <c r="G2287" s="17"/>
      <c r="H2287" s="81">
        <f t="shared" si="144"/>
        <v>3.866571428571429</v>
      </c>
      <c r="I2287" s="81">
        <f t="shared" si="145"/>
        <v>37.067458562372323</v>
      </c>
      <c r="K2287"/>
    </row>
    <row r="2288" spans="1:11" x14ac:dyDescent="0.25">
      <c r="A2288" s="14">
        <v>449.8</v>
      </c>
      <c r="B2288" s="14">
        <v>6.2519999999999998</v>
      </c>
      <c r="C2288" s="14">
        <v>5.28</v>
      </c>
      <c r="D2288" s="17"/>
      <c r="E2288" s="16">
        <f t="shared" si="142"/>
        <v>2.977142857142857E-2</v>
      </c>
      <c r="F2288" s="17">
        <f t="shared" si="143"/>
        <v>-8.9314285714285711E-3</v>
      </c>
      <c r="G2288" s="17"/>
      <c r="H2288" s="81">
        <f t="shared" si="144"/>
        <v>3.8702857142857141</v>
      </c>
      <c r="I2288" s="81">
        <f t="shared" si="145"/>
        <v>37.067458562372323</v>
      </c>
      <c r="K2288"/>
    </row>
    <row r="2289" spans="1:11" x14ac:dyDescent="0.25">
      <c r="A2289" s="14">
        <v>450</v>
      </c>
      <c r="B2289" s="14">
        <v>6.258</v>
      </c>
      <c r="C2289" s="14">
        <v>5.28</v>
      </c>
      <c r="D2289" s="17"/>
      <c r="E2289" s="16">
        <f t="shared" si="142"/>
        <v>2.98E-2</v>
      </c>
      <c r="F2289" s="17">
        <f t="shared" si="143"/>
        <v>-8.94E-3</v>
      </c>
      <c r="G2289" s="17"/>
      <c r="H2289" s="81">
        <f t="shared" si="144"/>
        <v>3.8739999999999997</v>
      </c>
      <c r="I2289" s="81">
        <f t="shared" si="145"/>
        <v>37.067458562372323</v>
      </c>
      <c r="K2289"/>
    </row>
    <row r="2290" spans="1:11" x14ac:dyDescent="0.25">
      <c r="A2290" s="14">
        <v>450.2</v>
      </c>
      <c r="B2290" s="14">
        <v>6.2640000000000002</v>
      </c>
      <c r="C2290" s="14">
        <v>5.28</v>
      </c>
      <c r="D2290" s="17"/>
      <c r="E2290" s="16">
        <f t="shared" si="142"/>
        <v>2.982857142857143E-2</v>
      </c>
      <c r="F2290" s="17">
        <f t="shared" si="143"/>
        <v>-8.948571428571429E-3</v>
      </c>
      <c r="G2290" s="17"/>
      <c r="H2290" s="81">
        <f t="shared" si="144"/>
        <v>3.8777142857142857</v>
      </c>
      <c r="I2290" s="81">
        <f t="shared" si="145"/>
        <v>37.067458562372323</v>
      </c>
      <c r="K2290"/>
    </row>
    <row r="2291" spans="1:11" x14ac:dyDescent="0.25">
      <c r="A2291" s="14">
        <v>450.4</v>
      </c>
      <c r="B2291" s="14">
        <v>6.27</v>
      </c>
      <c r="C2291" s="14">
        <v>5.28</v>
      </c>
      <c r="D2291" s="17"/>
      <c r="E2291" s="16">
        <f t="shared" si="142"/>
        <v>2.9857142857142856E-2</v>
      </c>
      <c r="F2291" s="17">
        <f t="shared" si="143"/>
        <v>-8.9571428571428562E-3</v>
      </c>
      <c r="G2291" s="17"/>
      <c r="H2291" s="81">
        <f t="shared" si="144"/>
        <v>3.8814285714285712</v>
      </c>
      <c r="I2291" s="81">
        <f t="shared" si="145"/>
        <v>37.067458562372323</v>
      </c>
      <c r="K2291"/>
    </row>
    <row r="2292" spans="1:11" x14ac:dyDescent="0.25">
      <c r="A2292" s="14">
        <v>450.6</v>
      </c>
      <c r="B2292" s="14">
        <v>6.2759999999999998</v>
      </c>
      <c r="C2292" s="14">
        <v>5.29</v>
      </c>
      <c r="D2292" s="17"/>
      <c r="E2292" s="16">
        <f t="shared" si="142"/>
        <v>2.9885714285714286E-2</v>
      </c>
      <c r="F2292" s="17">
        <f t="shared" si="143"/>
        <v>-8.9657142857142852E-3</v>
      </c>
      <c r="G2292" s="17"/>
      <c r="H2292" s="81">
        <f t="shared" si="144"/>
        <v>3.8851428571428572</v>
      </c>
      <c r="I2292" s="81">
        <f t="shared" si="145"/>
        <v>37.137662082376814</v>
      </c>
      <c r="K2292"/>
    </row>
    <row r="2293" spans="1:11" x14ac:dyDescent="0.25">
      <c r="A2293" s="14">
        <v>450.8</v>
      </c>
      <c r="B2293" s="14">
        <v>6.282</v>
      </c>
      <c r="C2293" s="14">
        <v>5.29</v>
      </c>
      <c r="D2293" s="17"/>
      <c r="E2293" s="16">
        <f t="shared" si="142"/>
        <v>2.9914285714285713E-2</v>
      </c>
      <c r="F2293" s="17">
        <f t="shared" si="143"/>
        <v>-8.9742857142857142E-3</v>
      </c>
      <c r="G2293" s="17"/>
      <c r="H2293" s="81">
        <f t="shared" si="144"/>
        <v>3.8888571428571423</v>
      </c>
      <c r="I2293" s="81">
        <f t="shared" si="145"/>
        <v>37.137662082376814</v>
      </c>
      <c r="K2293"/>
    </row>
    <row r="2294" spans="1:11" x14ac:dyDescent="0.25">
      <c r="A2294" s="14">
        <v>451</v>
      </c>
      <c r="B2294" s="14">
        <v>6.2880000000000003</v>
      </c>
      <c r="C2294" s="14">
        <v>5.29</v>
      </c>
      <c r="D2294" s="17"/>
      <c r="E2294" s="16">
        <f t="shared" si="142"/>
        <v>2.9942857142857143E-2</v>
      </c>
      <c r="F2294" s="17">
        <f t="shared" si="143"/>
        <v>-8.9828571428571431E-3</v>
      </c>
      <c r="G2294" s="17"/>
      <c r="H2294" s="81">
        <f t="shared" si="144"/>
        <v>3.8925714285714283</v>
      </c>
      <c r="I2294" s="81">
        <f t="shared" si="145"/>
        <v>37.137662082376814</v>
      </c>
      <c r="K2294"/>
    </row>
    <row r="2295" spans="1:11" x14ac:dyDescent="0.25">
      <c r="A2295" s="14">
        <v>451.2</v>
      </c>
      <c r="B2295" s="14">
        <v>6.2939999999999996</v>
      </c>
      <c r="C2295" s="14">
        <v>5.29</v>
      </c>
      <c r="D2295" s="17"/>
      <c r="E2295" s="16">
        <f t="shared" si="142"/>
        <v>2.9971428571428569E-2</v>
      </c>
      <c r="F2295" s="17">
        <f t="shared" si="143"/>
        <v>-8.9914285714285704E-3</v>
      </c>
      <c r="G2295" s="17"/>
      <c r="H2295" s="81">
        <f t="shared" si="144"/>
        <v>3.8962857142857139</v>
      </c>
      <c r="I2295" s="81">
        <f t="shared" si="145"/>
        <v>37.137662082376814</v>
      </c>
      <c r="K2295"/>
    </row>
    <row r="2296" spans="1:11" x14ac:dyDescent="0.25">
      <c r="A2296" s="14">
        <v>451.4</v>
      </c>
      <c r="B2296" s="14">
        <v>6.3</v>
      </c>
      <c r="C2296" s="14">
        <v>5.29</v>
      </c>
      <c r="D2296" s="17"/>
      <c r="E2296" s="16">
        <f t="shared" si="142"/>
        <v>0.03</v>
      </c>
      <c r="F2296" s="17">
        <f t="shared" si="143"/>
        <v>-8.9999999999999993E-3</v>
      </c>
      <c r="G2296" s="17"/>
      <c r="H2296" s="81">
        <f t="shared" si="144"/>
        <v>3.9</v>
      </c>
      <c r="I2296" s="81">
        <f t="shared" si="145"/>
        <v>37.137662082376814</v>
      </c>
      <c r="K2296"/>
    </row>
    <row r="2297" spans="1:11" x14ac:dyDescent="0.25">
      <c r="A2297" s="14">
        <v>451.6</v>
      </c>
      <c r="B2297" s="14">
        <v>6.306</v>
      </c>
      <c r="C2297" s="14">
        <v>5.29</v>
      </c>
      <c r="D2297" s="17"/>
      <c r="E2297" s="16">
        <f t="shared" si="142"/>
        <v>3.0028571428571429E-2</v>
      </c>
      <c r="F2297" s="17">
        <f t="shared" si="143"/>
        <v>-9.0085714285714283E-3</v>
      </c>
      <c r="G2297" s="17"/>
      <c r="H2297" s="81">
        <f t="shared" si="144"/>
        <v>3.9037142857142855</v>
      </c>
      <c r="I2297" s="81">
        <f t="shared" si="145"/>
        <v>37.137662082376814</v>
      </c>
      <c r="K2297"/>
    </row>
    <row r="2298" spans="1:11" x14ac:dyDescent="0.25">
      <c r="A2298" s="14">
        <v>451.8</v>
      </c>
      <c r="B2298" s="14">
        <v>6.3179999999999996</v>
      </c>
      <c r="C2298" s="14">
        <v>5.28</v>
      </c>
      <c r="D2298" s="17"/>
      <c r="E2298" s="16">
        <f t="shared" si="142"/>
        <v>3.0085714285714285E-2</v>
      </c>
      <c r="F2298" s="17">
        <f t="shared" si="143"/>
        <v>-9.0257142857142845E-3</v>
      </c>
      <c r="G2298" s="17"/>
      <c r="H2298" s="81">
        <f t="shared" si="144"/>
        <v>3.9111428571428566</v>
      </c>
      <c r="I2298" s="81">
        <f t="shared" si="145"/>
        <v>37.067458562372323</v>
      </c>
      <c r="K2298"/>
    </row>
    <row r="2299" spans="1:11" x14ac:dyDescent="0.25">
      <c r="A2299" s="14">
        <v>452</v>
      </c>
      <c r="B2299" s="14">
        <v>6.3179999999999996</v>
      </c>
      <c r="C2299" s="14">
        <v>5.27</v>
      </c>
      <c r="D2299" s="17"/>
      <c r="E2299" s="16">
        <f t="shared" si="142"/>
        <v>3.0085714285714285E-2</v>
      </c>
      <c r="F2299" s="17">
        <f t="shared" si="143"/>
        <v>-9.0257142857142845E-3</v>
      </c>
      <c r="G2299" s="17"/>
      <c r="H2299" s="81">
        <f t="shared" si="144"/>
        <v>3.9111428571428566</v>
      </c>
      <c r="I2299" s="81">
        <f t="shared" si="145"/>
        <v>36.997255042367826</v>
      </c>
      <c r="K2299"/>
    </row>
    <row r="2300" spans="1:11" x14ac:dyDescent="0.25">
      <c r="A2300" s="14">
        <v>452.2</v>
      </c>
      <c r="B2300" s="14">
        <v>6.3179999999999996</v>
      </c>
      <c r="C2300" s="14">
        <v>5.24</v>
      </c>
      <c r="D2300" s="17"/>
      <c r="E2300" s="16">
        <f t="shared" si="142"/>
        <v>3.0085714285714285E-2</v>
      </c>
      <c r="F2300" s="17">
        <f t="shared" si="143"/>
        <v>-9.0257142857142845E-3</v>
      </c>
      <c r="G2300" s="17"/>
      <c r="H2300" s="81">
        <f t="shared" si="144"/>
        <v>3.9111428571428566</v>
      </c>
      <c r="I2300" s="81">
        <f t="shared" si="145"/>
        <v>36.786644482354347</v>
      </c>
      <c r="K2300"/>
    </row>
    <row r="2301" spans="1:11" x14ac:dyDescent="0.25">
      <c r="A2301" s="14">
        <v>452.4</v>
      </c>
      <c r="B2301" s="14">
        <v>6.3120000000000003</v>
      </c>
      <c r="C2301" s="14">
        <v>5.21</v>
      </c>
      <c r="D2301" s="17"/>
      <c r="E2301" s="16">
        <f t="shared" si="142"/>
        <v>3.0057142857142859E-2</v>
      </c>
      <c r="F2301" s="17">
        <f t="shared" si="143"/>
        <v>-9.0171428571428573E-3</v>
      </c>
      <c r="G2301" s="17"/>
      <c r="H2301" s="81">
        <f t="shared" si="144"/>
        <v>3.9074285714285715</v>
      </c>
      <c r="I2301" s="81">
        <f t="shared" si="145"/>
        <v>36.576033922340869</v>
      </c>
      <c r="K2301"/>
    </row>
    <row r="2302" spans="1:11" x14ac:dyDescent="0.25">
      <c r="A2302" s="14">
        <v>452.6</v>
      </c>
      <c r="B2302" s="14">
        <v>6.306</v>
      </c>
      <c r="C2302" s="14">
        <v>5.18</v>
      </c>
      <c r="D2302" s="17"/>
      <c r="E2302" s="16">
        <f t="shared" si="142"/>
        <v>3.0028571428571429E-2</v>
      </c>
      <c r="F2302" s="17">
        <f t="shared" si="143"/>
        <v>-9.0085714285714283E-3</v>
      </c>
      <c r="G2302" s="17"/>
      <c r="H2302" s="81">
        <f t="shared" si="144"/>
        <v>3.9037142857142855</v>
      </c>
      <c r="I2302" s="81">
        <f t="shared" si="145"/>
        <v>36.365423362327391</v>
      </c>
      <c r="K2302"/>
    </row>
    <row r="2303" spans="1:11" x14ac:dyDescent="0.25">
      <c r="A2303" s="14">
        <v>452.8</v>
      </c>
      <c r="B2303" s="14">
        <v>6.3</v>
      </c>
      <c r="C2303" s="14">
        <v>5.15</v>
      </c>
      <c r="D2303" s="17"/>
      <c r="E2303" s="16">
        <f t="shared" si="142"/>
        <v>0.03</v>
      </c>
      <c r="F2303" s="17">
        <f t="shared" si="143"/>
        <v>-8.9999999999999993E-3</v>
      </c>
      <c r="G2303" s="17"/>
      <c r="H2303" s="81">
        <f t="shared" si="144"/>
        <v>3.9</v>
      </c>
      <c r="I2303" s="81">
        <f t="shared" si="145"/>
        <v>36.154812802313913</v>
      </c>
      <c r="K2303"/>
    </row>
    <row r="2304" spans="1:11" x14ac:dyDescent="0.25">
      <c r="A2304" s="14">
        <v>453</v>
      </c>
      <c r="B2304" s="14">
        <v>6.2939999999999996</v>
      </c>
      <c r="C2304" s="14">
        <v>5.12</v>
      </c>
      <c r="D2304" s="17"/>
      <c r="E2304" s="16">
        <f t="shared" si="142"/>
        <v>2.9971428571428569E-2</v>
      </c>
      <c r="F2304" s="17">
        <f t="shared" si="143"/>
        <v>-8.9914285714285704E-3</v>
      </c>
      <c r="G2304" s="17"/>
      <c r="H2304" s="81">
        <f t="shared" si="144"/>
        <v>3.8962857142857139</v>
      </c>
      <c r="I2304" s="81">
        <f t="shared" si="145"/>
        <v>35.944202242300435</v>
      </c>
      <c r="K2304"/>
    </row>
    <row r="2305" spans="1:11" x14ac:dyDescent="0.25">
      <c r="A2305" s="14">
        <v>453.2</v>
      </c>
      <c r="B2305" s="14">
        <v>6.2880000000000003</v>
      </c>
      <c r="C2305" s="14">
        <v>5.09</v>
      </c>
      <c r="D2305" s="17"/>
      <c r="E2305" s="16">
        <f t="shared" si="142"/>
        <v>2.9942857142857143E-2</v>
      </c>
      <c r="F2305" s="17">
        <f t="shared" si="143"/>
        <v>-8.9828571428571431E-3</v>
      </c>
      <c r="G2305" s="17"/>
      <c r="H2305" s="81">
        <f t="shared" si="144"/>
        <v>3.8925714285714283</v>
      </c>
      <c r="I2305" s="81">
        <f t="shared" si="145"/>
        <v>35.733591682286956</v>
      </c>
      <c r="K2305"/>
    </row>
    <row r="2306" spans="1:11" x14ac:dyDescent="0.25">
      <c r="A2306" s="14">
        <v>453.4</v>
      </c>
      <c r="B2306" s="14">
        <v>6.282</v>
      </c>
      <c r="C2306" s="14">
        <v>5.0599999999999996</v>
      </c>
      <c r="D2306" s="17"/>
      <c r="E2306" s="16">
        <f t="shared" si="142"/>
        <v>2.9914285714285713E-2</v>
      </c>
      <c r="F2306" s="17">
        <f t="shared" si="143"/>
        <v>-8.9742857142857142E-3</v>
      </c>
      <c r="G2306" s="17"/>
      <c r="H2306" s="81">
        <f t="shared" si="144"/>
        <v>3.8888571428571423</v>
      </c>
      <c r="I2306" s="81">
        <f t="shared" si="145"/>
        <v>35.522981122273478</v>
      </c>
      <c r="K2306"/>
    </row>
    <row r="2307" spans="1:11" x14ac:dyDescent="0.25">
      <c r="A2307" s="14">
        <v>453.6</v>
      </c>
      <c r="B2307" s="14">
        <v>6.2759999999999998</v>
      </c>
      <c r="C2307" s="14">
        <v>5.04</v>
      </c>
      <c r="D2307" s="17"/>
      <c r="E2307" s="16">
        <f t="shared" si="142"/>
        <v>2.9885714285714286E-2</v>
      </c>
      <c r="F2307" s="17">
        <f t="shared" si="143"/>
        <v>-8.9657142857142852E-3</v>
      </c>
      <c r="G2307" s="17"/>
      <c r="H2307" s="81">
        <f t="shared" si="144"/>
        <v>3.8851428571428572</v>
      </c>
      <c r="I2307" s="81">
        <f t="shared" si="145"/>
        <v>35.38257408226449</v>
      </c>
      <c r="K2307"/>
    </row>
    <row r="2308" spans="1:11" x14ac:dyDescent="0.25">
      <c r="A2308" s="14">
        <v>453.8</v>
      </c>
      <c r="B2308" s="14">
        <v>6.27</v>
      </c>
      <c r="C2308" s="14">
        <v>5.01</v>
      </c>
      <c r="D2308" s="17"/>
      <c r="E2308" s="16">
        <f t="shared" si="142"/>
        <v>2.9857142857142856E-2</v>
      </c>
      <c r="F2308" s="17">
        <f t="shared" si="143"/>
        <v>-8.9571428571428562E-3</v>
      </c>
      <c r="G2308" s="17"/>
      <c r="H2308" s="81">
        <f t="shared" si="144"/>
        <v>3.8814285714285712</v>
      </c>
      <c r="I2308" s="81">
        <f t="shared" si="145"/>
        <v>35.171963522251012</v>
      </c>
      <c r="K2308"/>
    </row>
    <row r="2309" spans="1:11" x14ac:dyDescent="0.25">
      <c r="A2309" s="14">
        <v>454</v>
      </c>
      <c r="B2309" s="14">
        <v>6.2640000000000002</v>
      </c>
      <c r="C2309" s="14">
        <v>4.99</v>
      </c>
      <c r="D2309" s="17"/>
      <c r="E2309" s="16">
        <f t="shared" si="142"/>
        <v>2.982857142857143E-2</v>
      </c>
      <c r="F2309" s="17">
        <f t="shared" si="143"/>
        <v>-8.948571428571429E-3</v>
      </c>
      <c r="G2309" s="17"/>
      <c r="H2309" s="81">
        <f t="shared" si="144"/>
        <v>3.8777142857142857</v>
      </c>
      <c r="I2309" s="81">
        <f t="shared" si="145"/>
        <v>35.031556482242024</v>
      </c>
      <c r="K2309"/>
    </row>
    <row r="2310" spans="1:11" x14ac:dyDescent="0.25">
      <c r="A2310" s="14">
        <v>454.2</v>
      </c>
      <c r="B2310" s="14">
        <v>6.258</v>
      </c>
      <c r="C2310" s="14">
        <v>4.96</v>
      </c>
      <c r="D2310" s="17"/>
      <c r="E2310" s="16">
        <f t="shared" si="142"/>
        <v>2.98E-2</v>
      </c>
      <c r="F2310" s="17">
        <f t="shared" si="143"/>
        <v>-8.94E-3</v>
      </c>
      <c r="G2310" s="17"/>
      <c r="H2310" s="81">
        <f t="shared" si="144"/>
        <v>3.8739999999999997</v>
      </c>
      <c r="I2310" s="81">
        <f t="shared" si="145"/>
        <v>34.820945922228546</v>
      </c>
      <c r="K2310"/>
    </row>
    <row r="2311" spans="1:11" x14ac:dyDescent="0.25">
      <c r="A2311" s="14">
        <v>454.4</v>
      </c>
      <c r="B2311" s="14">
        <v>6.2519999999999998</v>
      </c>
      <c r="C2311" s="14">
        <v>4.9400000000000004</v>
      </c>
      <c r="D2311" s="17"/>
      <c r="E2311" s="16">
        <f t="shared" si="142"/>
        <v>2.977142857142857E-2</v>
      </c>
      <c r="F2311" s="17">
        <f t="shared" si="143"/>
        <v>-8.9314285714285711E-3</v>
      </c>
      <c r="G2311" s="17"/>
      <c r="H2311" s="81">
        <f t="shared" si="144"/>
        <v>3.8702857142857141</v>
      </c>
      <c r="I2311" s="81">
        <f t="shared" si="145"/>
        <v>34.680538882219558</v>
      </c>
      <c r="K2311"/>
    </row>
    <row r="2312" spans="1:11" x14ac:dyDescent="0.25">
      <c r="A2312" s="14">
        <v>454.6</v>
      </c>
      <c r="B2312" s="14">
        <v>6.2460000000000004</v>
      </c>
      <c r="C2312" s="14">
        <v>4.92</v>
      </c>
      <c r="D2312" s="17"/>
      <c r="E2312" s="16">
        <f t="shared" si="142"/>
        <v>2.9742857142857144E-2</v>
      </c>
      <c r="F2312" s="17">
        <f t="shared" si="143"/>
        <v>-8.9228571428571421E-3</v>
      </c>
      <c r="G2312" s="17"/>
      <c r="H2312" s="81">
        <f t="shared" si="144"/>
        <v>3.866571428571429</v>
      </c>
      <c r="I2312" s="81">
        <f t="shared" si="145"/>
        <v>34.54013184221057</v>
      </c>
      <c r="K2312"/>
    </row>
    <row r="2313" spans="1:11" x14ac:dyDescent="0.25">
      <c r="A2313" s="14">
        <v>454.8</v>
      </c>
      <c r="B2313" s="14">
        <v>6.24</v>
      </c>
      <c r="C2313" s="14">
        <v>4.8899999999999997</v>
      </c>
      <c r="D2313" s="17"/>
      <c r="E2313" s="16">
        <f t="shared" si="142"/>
        <v>2.9714285714285714E-2</v>
      </c>
      <c r="F2313" s="17">
        <f t="shared" si="143"/>
        <v>-8.9142857142857131E-3</v>
      </c>
      <c r="G2313" s="17"/>
      <c r="H2313" s="81">
        <f t="shared" si="144"/>
        <v>3.862857142857143</v>
      </c>
      <c r="I2313" s="81">
        <f t="shared" si="145"/>
        <v>34.329521282197092</v>
      </c>
      <c r="K2313"/>
    </row>
    <row r="2314" spans="1:11" x14ac:dyDescent="0.25">
      <c r="A2314" s="14">
        <v>455</v>
      </c>
      <c r="B2314" s="14">
        <v>6.234</v>
      </c>
      <c r="C2314" s="14">
        <v>4.87</v>
      </c>
      <c r="D2314" s="17"/>
      <c r="E2314" s="16">
        <f t="shared" si="142"/>
        <v>2.9685714285714284E-2</v>
      </c>
      <c r="F2314" s="17">
        <f t="shared" si="143"/>
        <v>-8.9057142857142842E-3</v>
      </c>
      <c r="G2314" s="17"/>
      <c r="H2314" s="81">
        <f t="shared" si="144"/>
        <v>3.859142857142857</v>
      </c>
      <c r="I2314" s="81">
        <f t="shared" si="145"/>
        <v>34.189114242188104</v>
      </c>
      <c r="K2314"/>
    </row>
    <row r="2315" spans="1:11" x14ac:dyDescent="0.25">
      <c r="A2315" s="14">
        <v>455.2</v>
      </c>
      <c r="B2315" s="14">
        <v>6.2279999999999998</v>
      </c>
      <c r="C2315" s="14">
        <v>4.8499999999999996</v>
      </c>
      <c r="D2315" s="17"/>
      <c r="E2315" s="16">
        <f t="shared" si="142"/>
        <v>2.9657142857142858E-2</v>
      </c>
      <c r="F2315" s="17">
        <f t="shared" si="143"/>
        <v>-8.8971428571428569E-3</v>
      </c>
      <c r="G2315" s="17"/>
      <c r="H2315" s="81">
        <f t="shared" si="144"/>
        <v>3.8554285714285714</v>
      </c>
      <c r="I2315" s="81">
        <f t="shared" si="145"/>
        <v>34.048707202179123</v>
      </c>
      <c r="K2315"/>
    </row>
    <row r="2316" spans="1:11" x14ac:dyDescent="0.25">
      <c r="A2316" s="14">
        <v>455.4</v>
      </c>
      <c r="B2316" s="14">
        <v>6.2220000000000004</v>
      </c>
      <c r="C2316" s="14">
        <v>4.83</v>
      </c>
      <c r="D2316" s="17"/>
      <c r="E2316" s="16">
        <f t="shared" si="142"/>
        <v>2.9628571428571431E-2</v>
      </c>
      <c r="F2316" s="17">
        <f t="shared" si="143"/>
        <v>-8.8885714285714297E-3</v>
      </c>
      <c r="G2316" s="17"/>
      <c r="H2316" s="81">
        <f t="shared" si="144"/>
        <v>3.8517142857142863</v>
      </c>
      <c r="I2316" s="81">
        <f t="shared" si="145"/>
        <v>33.908300162170136</v>
      </c>
      <c r="K2316"/>
    </row>
    <row r="2317" spans="1:11" x14ac:dyDescent="0.25">
      <c r="A2317" s="14">
        <v>455.6</v>
      </c>
      <c r="B2317" s="14">
        <v>6.2160000000000002</v>
      </c>
      <c r="C2317" s="14">
        <v>4.8099999999999996</v>
      </c>
      <c r="D2317" s="17"/>
      <c r="E2317" s="16">
        <f t="shared" si="142"/>
        <v>2.9600000000000001E-2</v>
      </c>
      <c r="F2317" s="17">
        <f t="shared" si="143"/>
        <v>-8.8800000000000007E-3</v>
      </c>
      <c r="G2317" s="17"/>
      <c r="H2317" s="81">
        <f t="shared" si="144"/>
        <v>3.8479999999999999</v>
      </c>
      <c r="I2317" s="81">
        <f t="shared" si="145"/>
        <v>33.767893122161148</v>
      </c>
      <c r="K2317"/>
    </row>
    <row r="2318" spans="1:11" x14ac:dyDescent="0.25">
      <c r="A2318" s="14">
        <v>455.8</v>
      </c>
      <c r="B2318" s="14">
        <v>6.21</v>
      </c>
      <c r="C2318" s="14">
        <v>4.78</v>
      </c>
      <c r="D2318" s="17"/>
      <c r="E2318" s="16">
        <f t="shared" si="142"/>
        <v>2.9571428571428571E-2</v>
      </c>
      <c r="F2318" s="17">
        <f t="shared" si="143"/>
        <v>-8.8714285714285718E-3</v>
      </c>
      <c r="G2318" s="17"/>
      <c r="H2318" s="81">
        <f t="shared" si="144"/>
        <v>3.8442857142857139</v>
      </c>
      <c r="I2318" s="81">
        <f t="shared" si="145"/>
        <v>33.55728256214767</v>
      </c>
      <c r="K2318"/>
    </row>
    <row r="2319" spans="1:11" x14ac:dyDescent="0.25">
      <c r="A2319" s="14">
        <v>456</v>
      </c>
      <c r="B2319" s="14">
        <v>6.2039999999999997</v>
      </c>
      <c r="C2319" s="14">
        <v>4.76</v>
      </c>
      <c r="D2319" s="17"/>
      <c r="E2319" s="16">
        <f t="shared" si="142"/>
        <v>2.9542857142857142E-2</v>
      </c>
      <c r="F2319" s="17">
        <f t="shared" si="143"/>
        <v>-8.8628571428571428E-3</v>
      </c>
      <c r="G2319" s="17"/>
      <c r="H2319" s="81">
        <f t="shared" si="144"/>
        <v>3.8405714285714287</v>
      </c>
      <c r="I2319" s="81">
        <f t="shared" si="145"/>
        <v>33.416875522138682</v>
      </c>
      <c r="K2319"/>
    </row>
    <row r="2320" spans="1:11" x14ac:dyDescent="0.25">
      <c r="A2320" s="14">
        <v>456.2</v>
      </c>
      <c r="B2320" s="14">
        <v>6.1980000000000004</v>
      </c>
      <c r="C2320" s="14">
        <v>4.74</v>
      </c>
      <c r="D2320" s="17"/>
      <c r="E2320" s="16">
        <f t="shared" si="142"/>
        <v>2.9514285714285715E-2</v>
      </c>
      <c r="F2320" s="17">
        <f t="shared" si="143"/>
        <v>-8.8542857142857138E-3</v>
      </c>
      <c r="G2320" s="17"/>
      <c r="H2320" s="81">
        <f t="shared" si="144"/>
        <v>3.8368571428571432</v>
      </c>
      <c r="I2320" s="81">
        <f t="shared" si="145"/>
        <v>33.276468482129701</v>
      </c>
      <c r="K2320"/>
    </row>
    <row r="2321" spans="1:11" x14ac:dyDescent="0.25">
      <c r="A2321" s="14">
        <v>456.4</v>
      </c>
      <c r="B2321" s="14">
        <v>6.1920000000000002</v>
      </c>
      <c r="C2321" s="14">
        <v>4.72</v>
      </c>
      <c r="D2321" s="17"/>
      <c r="E2321" s="16">
        <f t="shared" si="142"/>
        <v>2.9485714285714285E-2</v>
      </c>
      <c r="F2321" s="17">
        <f t="shared" si="143"/>
        <v>-8.8457142857142849E-3</v>
      </c>
      <c r="G2321" s="17"/>
      <c r="H2321" s="81">
        <f t="shared" si="144"/>
        <v>3.8331428571428572</v>
      </c>
      <c r="I2321" s="81">
        <f t="shared" si="145"/>
        <v>33.136061442120713</v>
      </c>
      <c r="K2321"/>
    </row>
    <row r="2322" spans="1:11" x14ac:dyDescent="0.25">
      <c r="A2322" s="14">
        <v>456.6</v>
      </c>
      <c r="B2322" s="14">
        <v>6.1859999999999999</v>
      </c>
      <c r="C2322" s="14">
        <v>4.7</v>
      </c>
      <c r="D2322" s="17"/>
      <c r="E2322" s="16">
        <f t="shared" si="142"/>
        <v>2.9457142857142855E-2</v>
      </c>
      <c r="F2322" s="17">
        <f t="shared" si="143"/>
        <v>-8.8371428571428559E-3</v>
      </c>
      <c r="G2322" s="17"/>
      <c r="H2322" s="81">
        <f t="shared" si="144"/>
        <v>3.8294285714285712</v>
      </c>
      <c r="I2322" s="81">
        <f t="shared" si="145"/>
        <v>32.995654402111725</v>
      </c>
      <c r="K2322"/>
    </row>
    <row r="2323" spans="1:11" x14ac:dyDescent="0.25">
      <c r="A2323" s="14">
        <v>456.8</v>
      </c>
      <c r="B2323" s="14">
        <v>6.18</v>
      </c>
      <c r="C2323" s="14">
        <v>4.68</v>
      </c>
      <c r="D2323" s="17"/>
      <c r="E2323" s="16">
        <f t="shared" si="142"/>
        <v>2.9428571428571429E-2</v>
      </c>
      <c r="F2323" s="17">
        <f t="shared" si="143"/>
        <v>-8.8285714285714287E-3</v>
      </c>
      <c r="G2323" s="17"/>
      <c r="H2323" s="81">
        <f t="shared" si="144"/>
        <v>3.8257142857142856</v>
      </c>
      <c r="I2323" s="81">
        <f t="shared" si="145"/>
        <v>32.855247362102737</v>
      </c>
      <c r="K2323"/>
    </row>
    <row r="2324" spans="1:11" x14ac:dyDescent="0.25">
      <c r="A2324" s="14">
        <v>457</v>
      </c>
      <c r="B2324" s="14">
        <v>6.1740000000000004</v>
      </c>
      <c r="C2324" s="14">
        <v>4.67</v>
      </c>
      <c r="D2324" s="17"/>
      <c r="E2324" s="16">
        <f t="shared" si="142"/>
        <v>2.9400000000000003E-2</v>
      </c>
      <c r="F2324" s="17">
        <f t="shared" si="143"/>
        <v>-8.8199999999999997E-3</v>
      </c>
      <c r="G2324" s="17"/>
      <c r="H2324" s="81">
        <f t="shared" si="144"/>
        <v>3.8220000000000005</v>
      </c>
      <c r="I2324" s="81">
        <f t="shared" si="145"/>
        <v>32.785043842098247</v>
      </c>
      <c r="K2324"/>
    </row>
    <row r="2325" spans="1:11" x14ac:dyDescent="0.25">
      <c r="A2325" s="14">
        <v>457.2</v>
      </c>
      <c r="B2325" s="14">
        <v>6.1680000000000001</v>
      </c>
      <c r="C2325" s="14">
        <v>4.6500000000000004</v>
      </c>
      <c r="D2325" s="17"/>
      <c r="E2325" s="16">
        <f t="shared" si="142"/>
        <v>2.9371428571428573E-2</v>
      </c>
      <c r="F2325" s="17">
        <f t="shared" si="143"/>
        <v>-8.8114285714285707E-3</v>
      </c>
      <c r="G2325" s="17"/>
      <c r="H2325" s="81">
        <f t="shared" si="144"/>
        <v>3.8182857142857145</v>
      </c>
      <c r="I2325" s="81">
        <f t="shared" si="145"/>
        <v>32.644636802089259</v>
      </c>
      <c r="K2325"/>
    </row>
    <row r="2326" spans="1:11" x14ac:dyDescent="0.25">
      <c r="A2326" s="14">
        <v>457.4</v>
      </c>
      <c r="B2326" s="14">
        <v>6.1619999999999999</v>
      </c>
      <c r="C2326" s="14">
        <v>4.63</v>
      </c>
      <c r="D2326" s="17"/>
      <c r="E2326" s="16">
        <f t="shared" si="142"/>
        <v>2.9342857142857143E-2</v>
      </c>
      <c r="F2326" s="17">
        <f t="shared" si="143"/>
        <v>-8.8028571428571418E-3</v>
      </c>
      <c r="G2326" s="17"/>
      <c r="H2326" s="81">
        <f t="shared" si="144"/>
        <v>3.8145714285714281</v>
      </c>
      <c r="I2326" s="81">
        <f t="shared" si="145"/>
        <v>32.504229762080271</v>
      </c>
      <c r="K2326"/>
    </row>
    <row r="2327" spans="1:11" x14ac:dyDescent="0.25">
      <c r="A2327" s="14">
        <v>457.6</v>
      </c>
      <c r="B2327" s="14">
        <v>6.15</v>
      </c>
      <c r="C2327" s="14">
        <v>4.6100000000000003</v>
      </c>
      <c r="D2327" s="17"/>
      <c r="E2327" s="16">
        <f t="shared" si="142"/>
        <v>2.9285714285714286E-2</v>
      </c>
      <c r="F2327" s="17">
        <f t="shared" si="143"/>
        <v>-8.7857142857142856E-3</v>
      </c>
      <c r="G2327" s="17"/>
      <c r="H2327" s="81">
        <f t="shared" si="144"/>
        <v>3.8071428571428574</v>
      </c>
      <c r="I2327" s="81">
        <f t="shared" si="145"/>
        <v>32.363822722071291</v>
      </c>
      <c r="K2327"/>
    </row>
    <row r="2328" spans="1:11" x14ac:dyDescent="0.25">
      <c r="A2328" s="14">
        <v>457.8</v>
      </c>
      <c r="B2328" s="14">
        <v>6.1440000000000001</v>
      </c>
      <c r="C2328" s="14">
        <v>4.59</v>
      </c>
      <c r="D2328" s="17"/>
      <c r="E2328" s="16">
        <f t="shared" si="142"/>
        <v>2.9257142857142857E-2</v>
      </c>
      <c r="F2328" s="17">
        <f t="shared" si="143"/>
        <v>-8.7771428571428566E-3</v>
      </c>
      <c r="G2328" s="17"/>
      <c r="H2328" s="81">
        <f t="shared" si="144"/>
        <v>3.8034285714285714</v>
      </c>
      <c r="I2328" s="81">
        <f t="shared" si="145"/>
        <v>32.223415682062303</v>
      </c>
      <c r="K2328"/>
    </row>
    <row r="2329" spans="1:11" x14ac:dyDescent="0.25">
      <c r="A2329" s="14">
        <v>458</v>
      </c>
      <c r="B2329" s="14">
        <v>6.1379999999999999</v>
      </c>
      <c r="C2329" s="14">
        <v>4.57</v>
      </c>
      <c r="D2329" s="17"/>
      <c r="E2329" s="16">
        <f t="shared" si="142"/>
        <v>2.9228571428571427E-2</v>
      </c>
      <c r="F2329" s="17">
        <f t="shared" si="143"/>
        <v>-8.7685714285714277E-3</v>
      </c>
      <c r="G2329" s="17"/>
      <c r="H2329" s="81">
        <f t="shared" si="144"/>
        <v>3.7997142857142854</v>
      </c>
      <c r="I2329" s="81">
        <f t="shared" si="145"/>
        <v>32.083008642053315</v>
      </c>
      <c r="K2329"/>
    </row>
    <row r="2330" spans="1:11" x14ac:dyDescent="0.25">
      <c r="A2330" s="14">
        <v>458.2</v>
      </c>
      <c r="B2330" s="14">
        <v>6.1319999999999997</v>
      </c>
      <c r="C2330" s="14">
        <v>4.55</v>
      </c>
      <c r="D2330" s="17"/>
      <c r="E2330" s="16">
        <f t="shared" si="142"/>
        <v>2.9199999999999997E-2</v>
      </c>
      <c r="F2330" s="17">
        <f t="shared" si="143"/>
        <v>-8.7599999999999987E-3</v>
      </c>
      <c r="G2330" s="17"/>
      <c r="H2330" s="81">
        <f t="shared" si="144"/>
        <v>3.7959999999999994</v>
      </c>
      <c r="I2330" s="81">
        <f t="shared" si="145"/>
        <v>31.942601602044331</v>
      </c>
      <c r="K2330"/>
    </row>
    <row r="2331" spans="1:11" x14ac:dyDescent="0.25">
      <c r="A2331" s="14">
        <v>458.4</v>
      </c>
      <c r="B2331" s="14">
        <v>6.12</v>
      </c>
      <c r="C2331" s="14">
        <v>4.53</v>
      </c>
      <c r="D2331" s="17"/>
      <c r="E2331" s="16">
        <f t="shared" si="142"/>
        <v>2.9142857142857144E-2</v>
      </c>
      <c r="F2331" s="17">
        <f t="shared" si="143"/>
        <v>-8.7428571428571425E-3</v>
      </c>
      <c r="G2331" s="17"/>
      <c r="H2331" s="81">
        <f t="shared" si="144"/>
        <v>3.7885714285714287</v>
      </c>
      <c r="I2331" s="81">
        <f t="shared" si="145"/>
        <v>31.802194562035343</v>
      </c>
      <c r="K2331"/>
    </row>
    <row r="2332" spans="1:11" x14ac:dyDescent="0.25">
      <c r="A2332" s="14">
        <v>458.6</v>
      </c>
      <c r="B2332" s="14">
        <v>6.1139999999999999</v>
      </c>
      <c r="C2332" s="14">
        <v>4.5199999999999996</v>
      </c>
      <c r="D2332" s="17"/>
      <c r="E2332" s="16">
        <f t="shared" si="142"/>
        <v>2.9114285714285714E-2</v>
      </c>
      <c r="F2332" s="17">
        <f t="shared" si="143"/>
        <v>-8.7342857142857135E-3</v>
      </c>
      <c r="G2332" s="17"/>
      <c r="H2332" s="81">
        <f t="shared" si="144"/>
        <v>3.7848571428571427</v>
      </c>
      <c r="I2332" s="81">
        <f t="shared" si="145"/>
        <v>31.731991042030852</v>
      </c>
      <c r="K2332"/>
    </row>
    <row r="2333" spans="1:11" x14ac:dyDescent="0.25">
      <c r="A2333" s="14">
        <v>458.8</v>
      </c>
      <c r="B2333" s="14">
        <v>6.1079999999999997</v>
      </c>
      <c r="C2333" s="14">
        <v>4.5</v>
      </c>
      <c r="D2333" s="17"/>
      <c r="E2333" s="16">
        <f t="shared" si="142"/>
        <v>2.9085714285714284E-2</v>
      </c>
      <c r="F2333" s="17">
        <f t="shared" si="143"/>
        <v>-8.7257142857142846E-3</v>
      </c>
      <c r="G2333" s="17"/>
      <c r="H2333" s="81">
        <f t="shared" si="144"/>
        <v>3.7811428571428567</v>
      </c>
      <c r="I2333" s="81">
        <f t="shared" si="145"/>
        <v>31.591584002021865</v>
      </c>
      <c r="K2333"/>
    </row>
    <row r="2334" spans="1:11" x14ac:dyDescent="0.25">
      <c r="A2334" s="14">
        <v>459</v>
      </c>
      <c r="B2334" s="14">
        <v>6.1020000000000003</v>
      </c>
      <c r="C2334" s="14">
        <v>4.4800000000000004</v>
      </c>
      <c r="D2334" s="17"/>
      <c r="E2334" s="16">
        <f t="shared" si="142"/>
        <v>2.9057142857142858E-2</v>
      </c>
      <c r="F2334" s="17">
        <f t="shared" si="143"/>
        <v>-8.7171428571428573E-3</v>
      </c>
      <c r="G2334" s="17"/>
      <c r="H2334" s="81">
        <f t="shared" si="144"/>
        <v>3.777428571428572</v>
      </c>
      <c r="I2334" s="81">
        <f t="shared" si="145"/>
        <v>31.45117696201288</v>
      </c>
      <c r="K2334"/>
    </row>
    <row r="2335" spans="1:11" x14ac:dyDescent="0.25">
      <c r="A2335" s="14">
        <v>459.2</v>
      </c>
      <c r="B2335" s="14">
        <v>6.0960000000000001</v>
      </c>
      <c r="C2335" s="14">
        <v>4.46</v>
      </c>
      <c r="D2335" s="17"/>
      <c r="E2335" s="16">
        <f t="shared" si="142"/>
        <v>2.9028571428571428E-2</v>
      </c>
      <c r="F2335" s="17">
        <f t="shared" si="143"/>
        <v>-8.7085714285714284E-3</v>
      </c>
      <c r="G2335" s="17"/>
      <c r="H2335" s="81">
        <f t="shared" si="144"/>
        <v>3.773714285714286</v>
      </c>
      <c r="I2335" s="81">
        <f t="shared" si="145"/>
        <v>31.310769922003892</v>
      </c>
      <c r="K2335"/>
    </row>
    <row r="2336" spans="1:11" x14ac:dyDescent="0.25">
      <c r="A2336" s="14">
        <v>459.4</v>
      </c>
      <c r="B2336" s="14">
        <v>6.09</v>
      </c>
      <c r="C2336" s="14">
        <v>4.45</v>
      </c>
      <c r="D2336" s="17"/>
      <c r="E2336" s="16">
        <f t="shared" si="142"/>
        <v>2.8999999999999998E-2</v>
      </c>
      <c r="F2336" s="17">
        <f t="shared" si="143"/>
        <v>-8.6999999999999994E-3</v>
      </c>
      <c r="G2336" s="17"/>
      <c r="H2336" s="81">
        <f t="shared" si="144"/>
        <v>3.7699999999999996</v>
      </c>
      <c r="I2336" s="81">
        <f t="shared" si="145"/>
        <v>31.240566401999398</v>
      </c>
      <c r="K2336"/>
    </row>
    <row r="2337" spans="1:11" x14ac:dyDescent="0.25">
      <c r="A2337" s="14">
        <v>459.6</v>
      </c>
      <c r="B2337" s="14">
        <v>6.09</v>
      </c>
      <c r="C2337" s="14">
        <v>4.43</v>
      </c>
      <c r="D2337" s="17"/>
      <c r="E2337" s="16">
        <f t="shared" si="142"/>
        <v>2.8999999999999998E-2</v>
      </c>
      <c r="F2337" s="17">
        <f t="shared" si="143"/>
        <v>-8.6999999999999994E-3</v>
      </c>
      <c r="G2337" s="17"/>
      <c r="H2337" s="81">
        <f t="shared" si="144"/>
        <v>3.7699999999999996</v>
      </c>
      <c r="I2337" s="81">
        <f t="shared" si="145"/>
        <v>31.100159361990414</v>
      </c>
      <c r="K2337"/>
    </row>
    <row r="2338" spans="1:11" x14ac:dyDescent="0.25">
      <c r="A2338" s="14">
        <v>459.8</v>
      </c>
      <c r="B2338" s="14">
        <v>6.0839999999999996</v>
      </c>
      <c r="C2338" s="14">
        <v>4.41</v>
      </c>
      <c r="D2338" s="17"/>
      <c r="E2338" s="16">
        <f t="shared" si="142"/>
        <v>2.8971428571428568E-2</v>
      </c>
      <c r="F2338" s="17">
        <f t="shared" si="143"/>
        <v>-8.6914285714285704E-3</v>
      </c>
      <c r="G2338" s="17"/>
      <c r="H2338" s="81">
        <f t="shared" si="144"/>
        <v>3.7662857142857136</v>
      </c>
      <c r="I2338" s="81">
        <f t="shared" si="145"/>
        <v>30.959752321981426</v>
      </c>
      <c r="K2338"/>
    </row>
    <row r="2339" spans="1:11" x14ac:dyDescent="0.25">
      <c r="A2339" s="14">
        <v>460</v>
      </c>
      <c r="B2339" s="14">
        <v>6.0780000000000003</v>
      </c>
      <c r="C2339" s="14">
        <v>4.3899999999999997</v>
      </c>
      <c r="D2339" s="17"/>
      <c r="E2339" s="16">
        <f t="shared" si="142"/>
        <v>2.8942857142857145E-2</v>
      </c>
      <c r="F2339" s="17">
        <f t="shared" si="143"/>
        <v>-8.6828571428571432E-3</v>
      </c>
      <c r="G2339" s="17"/>
      <c r="H2339" s="81">
        <f t="shared" si="144"/>
        <v>3.7625714285714289</v>
      </c>
      <c r="I2339" s="81">
        <f t="shared" si="145"/>
        <v>30.819345281972442</v>
      </c>
      <c r="K2339"/>
    </row>
    <row r="2340" spans="1:11" x14ac:dyDescent="0.25">
      <c r="A2340" s="14">
        <v>460.2</v>
      </c>
      <c r="B2340" s="14">
        <v>6.0720000000000001</v>
      </c>
      <c r="C2340" s="14">
        <v>4.38</v>
      </c>
      <c r="D2340" s="17"/>
      <c r="E2340" s="16">
        <f t="shared" si="142"/>
        <v>2.8914285714285715E-2</v>
      </c>
      <c r="F2340" s="17">
        <f t="shared" si="143"/>
        <v>-8.6742857142857142E-3</v>
      </c>
      <c r="G2340" s="17"/>
      <c r="H2340" s="81">
        <f t="shared" si="144"/>
        <v>3.7588571428571429</v>
      </c>
      <c r="I2340" s="81">
        <f t="shared" si="145"/>
        <v>30.749141761967948</v>
      </c>
      <c r="K2340"/>
    </row>
    <row r="2341" spans="1:11" x14ac:dyDescent="0.25">
      <c r="A2341" s="14">
        <v>460.4</v>
      </c>
      <c r="B2341" s="14">
        <v>6.0659999999999998</v>
      </c>
      <c r="C2341" s="14">
        <v>4.3600000000000003</v>
      </c>
      <c r="D2341" s="17"/>
      <c r="E2341" s="16">
        <f t="shared" si="142"/>
        <v>2.8885714285714285E-2</v>
      </c>
      <c r="F2341" s="17">
        <f t="shared" si="143"/>
        <v>-8.6657142857142853E-3</v>
      </c>
      <c r="G2341" s="17"/>
      <c r="H2341" s="81">
        <f t="shared" si="144"/>
        <v>3.7551428571428569</v>
      </c>
      <c r="I2341" s="81">
        <f t="shared" si="145"/>
        <v>30.608734721958964</v>
      </c>
      <c r="K2341"/>
    </row>
    <row r="2342" spans="1:11" x14ac:dyDescent="0.25">
      <c r="A2342" s="14">
        <v>460.6</v>
      </c>
      <c r="B2342" s="14">
        <v>6.0659999999999998</v>
      </c>
      <c r="C2342" s="14">
        <v>4.34</v>
      </c>
      <c r="D2342" s="17"/>
      <c r="E2342" s="16">
        <f t="shared" si="142"/>
        <v>2.8885714285714285E-2</v>
      </c>
      <c r="F2342" s="17">
        <f t="shared" si="143"/>
        <v>-8.6657142857142853E-3</v>
      </c>
      <c r="G2342" s="17"/>
      <c r="H2342" s="81">
        <f t="shared" si="144"/>
        <v>3.7551428571428569</v>
      </c>
      <c r="I2342" s="81">
        <f t="shared" si="145"/>
        <v>30.468327681949976</v>
      </c>
      <c r="K2342"/>
    </row>
    <row r="2343" spans="1:11" x14ac:dyDescent="0.25">
      <c r="A2343" s="14">
        <v>460.8</v>
      </c>
      <c r="B2343" s="14">
        <v>6.0540000000000003</v>
      </c>
      <c r="C2343" s="14">
        <v>4.33</v>
      </c>
      <c r="D2343" s="17"/>
      <c r="E2343" s="16">
        <f t="shared" ref="E2343:E2406" si="146">B2343/$K$9</f>
        <v>2.8828571428571429E-2</v>
      </c>
      <c r="F2343" s="17">
        <f t="shared" ref="F2343:F2406" si="147">(-1)*($K$16*E2343)</f>
        <v>-8.6485714285714291E-3</v>
      </c>
      <c r="G2343" s="17"/>
      <c r="H2343" s="81">
        <f t="shared" ref="H2343:H2406" si="148" xml:space="preserve"> (E2343-F2343)*100</f>
        <v>3.7477142857142862</v>
      </c>
      <c r="I2343" s="81">
        <f t="shared" ref="I2343:I2406" si="149">C2343*1000/(2*$K$8*$K$10)</f>
        <v>30.398124161945482</v>
      </c>
      <c r="K2343"/>
    </row>
    <row r="2344" spans="1:11" x14ac:dyDescent="0.25">
      <c r="A2344" s="14">
        <v>461</v>
      </c>
      <c r="B2344" s="14">
        <v>6.048</v>
      </c>
      <c r="C2344" s="14">
        <v>4.3099999999999996</v>
      </c>
      <c r="D2344" s="17"/>
      <c r="E2344" s="16">
        <f t="shared" si="146"/>
        <v>2.8799999999999999E-2</v>
      </c>
      <c r="F2344" s="17">
        <f t="shared" si="147"/>
        <v>-8.6400000000000001E-3</v>
      </c>
      <c r="G2344" s="17"/>
      <c r="H2344" s="81">
        <f t="shared" si="148"/>
        <v>3.7440000000000002</v>
      </c>
      <c r="I2344" s="81">
        <f t="shared" si="149"/>
        <v>30.257717121936498</v>
      </c>
      <c r="K2344"/>
    </row>
    <row r="2345" spans="1:11" x14ac:dyDescent="0.25">
      <c r="A2345" s="14">
        <v>461.2</v>
      </c>
      <c r="B2345" s="14">
        <v>6.0419999999999998</v>
      </c>
      <c r="C2345" s="14">
        <v>4.29</v>
      </c>
      <c r="D2345" s="17"/>
      <c r="E2345" s="16">
        <f t="shared" si="146"/>
        <v>2.8771428571428569E-2</v>
      </c>
      <c r="F2345" s="17">
        <f t="shared" si="147"/>
        <v>-8.6314285714285711E-3</v>
      </c>
      <c r="G2345" s="17"/>
      <c r="H2345" s="81">
        <f t="shared" si="148"/>
        <v>3.7402857142857142</v>
      </c>
      <c r="I2345" s="81">
        <f t="shared" si="149"/>
        <v>30.11731008192751</v>
      </c>
      <c r="K2345"/>
    </row>
    <row r="2346" spans="1:11" x14ac:dyDescent="0.25">
      <c r="A2346" s="14">
        <v>461.4</v>
      </c>
      <c r="B2346" s="14">
        <v>6.0359999999999996</v>
      </c>
      <c r="C2346" s="14">
        <v>4.28</v>
      </c>
      <c r="D2346" s="17"/>
      <c r="E2346" s="16">
        <f t="shared" si="146"/>
        <v>2.8742857142857139E-2</v>
      </c>
      <c r="F2346" s="17">
        <f t="shared" si="147"/>
        <v>-8.6228571428571422E-3</v>
      </c>
      <c r="G2346" s="17"/>
      <c r="H2346" s="81">
        <f t="shared" si="148"/>
        <v>3.7365714285714278</v>
      </c>
      <c r="I2346" s="81">
        <f t="shared" si="149"/>
        <v>30.04710656192302</v>
      </c>
      <c r="K2346"/>
    </row>
    <row r="2347" spans="1:11" x14ac:dyDescent="0.25">
      <c r="A2347" s="14">
        <v>461.6</v>
      </c>
      <c r="B2347" s="14">
        <v>6.03</v>
      </c>
      <c r="C2347" s="14">
        <v>4.26</v>
      </c>
      <c r="D2347" s="17"/>
      <c r="E2347" s="16">
        <f t="shared" si="146"/>
        <v>2.8714285714285716E-2</v>
      </c>
      <c r="F2347" s="17">
        <f t="shared" si="147"/>
        <v>-8.6142857142857149E-3</v>
      </c>
      <c r="G2347" s="17"/>
      <c r="H2347" s="81">
        <f t="shared" si="148"/>
        <v>3.7328571428571431</v>
      </c>
      <c r="I2347" s="81">
        <f t="shared" si="149"/>
        <v>29.906699521914032</v>
      </c>
      <c r="K2347"/>
    </row>
    <row r="2348" spans="1:11" x14ac:dyDescent="0.25">
      <c r="A2348" s="14">
        <v>461.8</v>
      </c>
      <c r="B2348" s="14">
        <v>6.0179999999999998</v>
      </c>
      <c r="C2348" s="14">
        <v>4.24</v>
      </c>
      <c r="D2348" s="17"/>
      <c r="E2348" s="16">
        <f t="shared" si="146"/>
        <v>2.8657142857142857E-2</v>
      </c>
      <c r="F2348" s="17">
        <f t="shared" si="147"/>
        <v>-8.597142857142857E-3</v>
      </c>
      <c r="G2348" s="17"/>
      <c r="H2348" s="81">
        <f t="shared" si="148"/>
        <v>3.7254285714285711</v>
      </c>
      <c r="I2348" s="81">
        <f t="shared" si="149"/>
        <v>29.766292481905047</v>
      </c>
      <c r="K2348"/>
    </row>
    <row r="2349" spans="1:11" x14ac:dyDescent="0.25">
      <c r="A2349" s="14">
        <v>462</v>
      </c>
      <c r="B2349" s="14">
        <v>6.0119999999999996</v>
      </c>
      <c r="C2349" s="14">
        <v>4.2300000000000004</v>
      </c>
      <c r="D2349" s="17"/>
      <c r="E2349" s="16">
        <f t="shared" si="146"/>
        <v>2.8628571428571427E-2</v>
      </c>
      <c r="F2349" s="17">
        <f t="shared" si="147"/>
        <v>-8.5885714285714281E-3</v>
      </c>
      <c r="G2349" s="17"/>
      <c r="H2349" s="81">
        <f t="shared" si="148"/>
        <v>3.7217142857142851</v>
      </c>
      <c r="I2349" s="81">
        <f t="shared" si="149"/>
        <v>29.696088961900553</v>
      </c>
      <c r="K2349"/>
    </row>
    <row r="2350" spans="1:11" x14ac:dyDescent="0.25">
      <c r="A2350" s="14">
        <v>462.2</v>
      </c>
      <c r="B2350" s="14">
        <v>6.0060000000000002</v>
      </c>
      <c r="C2350" s="14">
        <v>4.21</v>
      </c>
      <c r="D2350" s="17"/>
      <c r="E2350" s="16">
        <f t="shared" si="146"/>
        <v>2.86E-2</v>
      </c>
      <c r="F2350" s="17">
        <f t="shared" si="147"/>
        <v>-8.5799999999999991E-3</v>
      </c>
      <c r="G2350" s="17"/>
      <c r="H2350" s="81">
        <f t="shared" si="148"/>
        <v>3.718</v>
      </c>
      <c r="I2350" s="81">
        <f t="shared" si="149"/>
        <v>29.555681921891566</v>
      </c>
      <c r="K2350"/>
    </row>
    <row r="2351" spans="1:11" x14ac:dyDescent="0.25">
      <c r="A2351" s="14">
        <v>462.4</v>
      </c>
      <c r="B2351" s="14">
        <v>6.0060000000000002</v>
      </c>
      <c r="C2351" s="14">
        <v>4.1900000000000004</v>
      </c>
      <c r="D2351" s="17"/>
      <c r="E2351" s="16">
        <f t="shared" si="146"/>
        <v>2.86E-2</v>
      </c>
      <c r="F2351" s="17">
        <f t="shared" si="147"/>
        <v>-8.5799999999999991E-3</v>
      </c>
      <c r="G2351" s="17"/>
      <c r="H2351" s="81">
        <f t="shared" si="148"/>
        <v>3.718</v>
      </c>
      <c r="I2351" s="81">
        <f t="shared" si="149"/>
        <v>29.415274881882581</v>
      </c>
      <c r="K2351"/>
    </row>
    <row r="2352" spans="1:11" x14ac:dyDescent="0.25">
      <c r="A2352" s="14">
        <v>462.6</v>
      </c>
      <c r="B2352" s="14">
        <v>6</v>
      </c>
      <c r="C2352" s="14">
        <v>4.18</v>
      </c>
      <c r="D2352" s="17"/>
      <c r="E2352" s="16">
        <f t="shared" si="146"/>
        <v>2.8571428571428571E-2</v>
      </c>
      <c r="F2352" s="17">
        <f t="shared" si="147"/>
        <v>-8.5714285714285701E-3</v>
      </c>
      <c r="G2352" s="17"/>
      <c r="H2352" s="81">
        <f t="shared" si="148"/>
        <v>3.7142857142857144</v>
      </c>
      <c r="I2352" s="81">
        <f t="shared" si="149"/>
        <v>29.345071361878087</v>
      </c>
      <c r="K2352"/>
    </row>
    <row r="2353" spans="1:11" x14ac:dyDescent="0.25">
      <c r="A2353" s="14">
        <v>462.8</v>
      </c>
      <c r="B2353" s="14">
        <v>5.9939999999999998</v>
      </c>
      <c r="C2353" s="14">
        <v>4.16</v>
      </c>
      <c r="D2353" s="17"/>
      <c r="E2353" s="16">
        <f t="shared" si="146"/>
        <v>2.8542857142857141E-2</v>
      </c>
      <c r="F2353" s="17">
        <f t="shared" si="147"/>
        <v>-8.5628571428571412E-3</v>
      </c>
      <c r="G2353" s="17"/>
      <c r="H2353" s="81">
        <f t="shared" si="148"/>
        <v>3.7105714285714284</v>
      </c>
      <c r="I2353" s="81">
        <f t="shared" si="149"/>
        <v>29.204664321869103</v>
      </c>
      <c r="K2353"/>
    </row>
    <row r="2354" spans="1:11" x14ac:dyDescent="0.25">
      <c r="A2354" s="14">
        <v>463</v>
      </c>
      <c r="B2354" s="14">
        <v>5.9880000000000004</v>
      </c>
      <c r="C2354" s="14">
        <v>4.1399999999999997</v>
      </c>
      <c r="D2354" s="17"/>
      <c r="E2354" s="16">
        <f t="shared" si="146"/>
        <v>2.8514285714285718E-2</v>
      </c>
      <c r="F2354" s="17">
        <f t="shared" si="147"/>
        <v>-8.5542857142857157E-3</v>
      </c>
      <c r="G2354" s="17"/>
      <c r="H2354" s="81">
        <f t="shared" si="148"/>
        <v>3.7068571428571437</v>
      </c>
      <c r="I2354" s="81">
        <f t="shared" si="149"/>
        <v>29.064257281860115</v>
      </c>
      <c r="K2354"/>
    </row>
    <row r="2355" spans="1:11" x14ac:dyDescent="0.25">
      <c r="A2355" s="14">
        <v>463.2</v>
      </c>
      <c r="B2355" s="14">
        <v>5.976</v>
      </c>
      <c r="C2355" s="14">
        <v>4.13</v>
      </c>
      <c r="D2355" s="17"/>
      <c r="E2355" s="16">
        <f t="shared" si="146"/>
        <v>2.8457142857142858E-2</v>
      </c>
      <c r="F2355" s="17">
        <f t="shared" si="147"/>
        <v>-8.5371428571428577E-3</v>
      </c>
      <c r="G2355" s="17"/>
      <c r="H2355" s="81">
        <f t="shared" si="148"/>
        <v>3.6994285714285717</v>
      </c>
      <c r="I2355" s="81">
        <f t="shared" si="149"/>
        <v>28.994053761855621</v>
      </c>
      <c r="K2355"/>
    </row>
    <row r="2356" spans="1:11" x14ac:dyDescent="0.25">
      <c r="A2356" s="14">
        <v>463.4</v>
      </c>
      <c r="B2356" s="14">
        <v>5.97</v>
      </c>
      <c r="C2356" s="14">
        <v>4.1100000000000003</v>
      </c>
      <c r="D2356" s="17"/>
      <c r="E2356" s="16">
        <f t="shared" si="146"/>
        <v>2.8428571428571428E-2</v>
      </c>
      <c r="F2356" s="17">
        <f t="shared" si="147"/>
        <v>-8.5285714285714288E-3</v>
      </c>
      <c r="G2356" s="17"/>
      <c r="H2356" s="81">
        <f t="shared" si="148"/>
        <v>3.6957142857142857</v>
      </c>
      <c r="I2356" s="81">
        <f t="shared" si="149"/>
        <v>28.853646721846637</v>
      </c>
      <c r="K2356"/>
    </row>
    <row r="2357" spans="1:11" x14ac:dyDescent="0.25">
      <c r="A2357" s="14">
        <v>463.6</v>
      </c>
      <c r="B2357" s="14">
        <v>5.9580000000000002</v>
      </c>
      <c r="C2357" s="14">
        <v>4.0999999999999996</v>
      </c>
      <c r="D2357" s="17"/>
      <c r="E2357" s="16">
        <f t="shared" si="146"/>
        <v>2.8371428571428572E-2</v>
      </c>
      <c r="F2357" s="17">
        <f t="shared" si="147"/>
        <v>-8.5114285714285708E-3</v>
      </c>
      <c r="G2357" s="17"/>
      <c r="H2357" s="81">
        <f t="shared" si="148"/>
        <v>3.6882857142857142</v>
      </c>
      <c r="I2357" s="81">
        <f t="shared" si="149"/>
        <v>28.783443201842143</v>
      </c>
      <c r="K2357"/>
    </row>
    <row r="2358" spans="1:11" x14ac:dyDescent="0.25">
      <c r="A2358" s="14">
        <v>463.8</v>
      </c>
      <c r="B2358" s="14">
        <v>5.952</v>
      </c>
      <c r="C2358" s="14">
        <v>4.08</v>
      </c>
      <c r="D2358" s="17"/>
      <c r="E2358" s="16">
        <f t="shared" si="146"/>
        <v>2.8342857142857142E-2</v>
      </c>
      <c r="F2358" s="17">
        <f t="shared" si="147"/>
        <v>-8.5028571428571419E-3</v>
      </c>
      <c r="G2358" s="17"/>
      <c r="H2358" s="81">
        <f t="shared" si="148"/>
        <v>3.6845714285714286</v>
      </c>
      <c r="I2358" s="81">
        <f t="shared" si="149"/>
        <v>28.643036161833159</v>
      </c>
      <c r="K2358"/>
    </row>
    <row r="2359" spans="1:11" x14ac:dyDescent="0.25">
      <c r="A2359" s="14">
        <v>464</v>
      </c>
      <c r="B2359" s="14">
        <v>5.9459999999999997</v>
      </c>
      <c r="C2359" s="14">
        <v>4.07</v>
      </c>
      <c r="D2359" s="17"/>
      <c r="E2359" s="16">
        <f t="shared" si="146"/>
        <v>2.8314285714285712E-2</v>
      </c>
      <c r="F2359" s="17">
        <f t="shared" si="147"/>
        <v>-8.4942857142857129E-3</v>
      </c>
      <c r="G2359" s="17"/>
      <c r="H2359" s="81">
        <f t="shared" si="148"/>
        <v>3.6808571428571426</v>
      </c>
      <c r="I2359" s="81">
        <f t="shared" si="149"/>
        <v>28.572832641828668</v>
      </c>
      <c r="K2359"/>
    </row>
    <row r="2360" spans="1:11" x14ac:dyDescent="0.25">
      <c r="A2360" s="14">
        <v>464.2</v>
      </c>
      <c r="B2360" s="14">
        <v>5.94</v>
      </c>
      <c r="C2360" s="14">
        <v>4.05</v>
      </c>
      <c r="D2360" s="17"/>
      <c r="E2360" s="16">
        <f t="shared" si="146"/>
        <v>2.8285714285714289E-2</v>
      </c>
      <c r="F2360" s="17">
        <f t="shared" si="147"/>
        <v>-8.4857142857142857E-3</v>
      </c>
      <c r="G2360" s="17"/>
      <c r="H2360" s="81">
        <f t="shared" si="148"/>
        <v>3.6771428571428575</v>
      </c>
      <c r="I2360" s="81">
        <f t="shared" si="149"/>
        <v>28.432425601819677</v>
      </c>
      <c r="K2360"/>
    </row>
    <row r="2361" spans="1:11" x14ac:dyDescent="0.25">
      <c r="A2361" s="14">
        <v>464.4</v>
      </c>
      <c r="B2361" s="14">
        <v>5.9340000000000002</v>
      </c>
      <c r="C2361" s="14">
        <v>4.04</v>
      </c>
      <c r="D2361" s="17"/>
      <c r="E2361" s="16">
        <f t="shared" si="146"/>
        <v>2.8257142857142859E-2</v>
      </c>
      <c r="F2361" s="17">
        <f t="shared" si="147"/>
        <v>-8.4771428571428567E-3</v>
      </c>
      <c r="G2361" s="17"/>
      <c r="H2361" s="81">
        <f t="shared" si="148"/>
        <v>3.6734285714285719</v>
      </c>
      <c r="I2361" s="81">
        <f t="shared" si="149"/>
        <v>28.362222081815187</v>
      </c>
      <c r="K2361"/>
    </row>
    <row r="2362" spans="1:11" x14ac:dyDescent="0.25">
      <c r="A2362" s="14">
        <v>464.6</v>
      </c>
      <c r="B2362" s="14">
        <v>5.9279999999999999</v>
      </c>
      <c r="C2362" s="14">
        <v>4.0199999999999996</v>
      </c>
      <c r="D2362" s="17"/>
      <c r="E2362" s="16">
        <f t="shared" si="146"/>
        <v>2.8228571428571429E-2</v>
      </c>
      <c r="F2362" s="17">
        <f t="shared" si="147"/>
        <v>-8.4685714285714277E-3</v>
      </c>
      <c r="G2362" s="17"/>
      <c r="H2362" s="81">
        <f t="shared" si="148"/>
        <v>3.6697142857142859</v>
      </c>
      <c r="I2362" s="81">
        <f t="shared" si="149"/>
        <v>28.221815041806195</v>
      </c>
      <c r="K2362"/>
    </row>
    <row r="2363" spans="1:11" x14ac:dyDescent="0.25">
      <c r="A2363" s="14">
        <v>464.8</v>
      </c>
      <c r="B2363" s="14">
        <v>5.9219999999999997</v>
      </c>
      <c r="C2363" s="14">
        <v>4.01</v>
      </c>
      <c r="D2363" s="17"/>
      <c r="E2363" s="16">
        <f t="shared" si="146"/>
        <v>2.8199999999999999E-2</v>
      </c>
      <c r="F2363" s="17">
        <f t="shared" si="147"/>
        <v>-8.4599999999999988E-3</v>
      </c>
      <c r="G2363" s="17"/>
      <c r="H2363" s="81">
        <f t="shared" si="148"/>
        <v>3.6659999999999999</v>
      </c>
      <c r="I2363" s="81">
        <f t="shared" si="149"/>
        <v>28.151611521801705</v>
      </c>
      <c r="K2363"/>
    </row>
    <row r="2364" spans="1:11" x14ac:dyDescent="0.25">
      <c r="A2364" s="14">
        <v>465</v>
      </c>
      <c r="B2364" s="14">
        <v>5.9219999999999997</v>
      </c>
      <c r="C2364" s="14">
        <v>3.99</v>
      </c>
      <c r="D2364" s="17"/>
      <c r="E2364" s="16">
        <f t="shared" si="146"/>
        <v>2.8199999999999999E-2</v>
      </c>
      <c r="F2364" s="17">
        <f t="shared" si="147"/>
        <v>-8.4599999999999988E-3</v>
      </c>
      <c r="G2364" s="17"/>
      <c r="H2364" s="81">
        <f t="shared" si="148"/>
        <v>3.6659999999999999</v>
      </c>
      <c r="I2364" s="81">
        <f t="shared" si="149"/>
        <v>28.011204481792721</v>
      </c>
      <c r="K2364"/>
    </row>
    <row r="2365" spans="1:11" x14ac:dyDescent="0.25">
      <c r="A2365" s="14">
        <v>465.2</v>
      </c>
      <c r="B2365" s="14">
        <v>5.9160000000000004</v>
      </c>
      <c r="C2365" s="14">
        <v>3.98</v>
      </c>
      <c r="D2365" s="17"/>
      <c r="E2365" s="16">
        <f t="shared" si="146"/>
        <v>2.8171428571428573E-2</v>
      </c>
      <c r="F2365" s="17">
        <f t="shared" si="147"/>
        <v>-8.4514285714285715E-3</v>
      </c>
      <c r="G2365" s="17"/>
      <c r="H2365" s="81">
        <f t="shared" si="148"/>
        <v>3.6622857142857144</v>
      </c>
      <c r="I2365" s="81">
        <f t="shared" si="149"/>
        <v>27.941000961788227</v>
      </c>
      <c r="K2365"/>
    </row>
    <row r="2366" spans="1:11" x14ac:dyDescent="0.25">
      <c r="A2366" s="14">
        <v>465.4</v>
      </c>
      <c r="B2366" s="14">
        <v>5.91</v>
      </c>
      <c r="C2366" s="14">
        <v>3.96</v>
      </c>
      <c r="D2366" s="17"/>
      <c r="E2366" s="16">
        <f t="shared" si="146"/>
        <v>2.8142857142857143E-2</v>
      </c>
      <c r="F2366" s="17">
        <f t="shared" si="147"/>
        <v>-8.4428571428571426E-3</v>
      </c>
      <c r="G2366" s="17"/>
      <c r="H2366" s="81">
        <f t="shared" si="148"/>
        <v>3.6585714285714284</v>
      </c>
      <c r="I2366" s="81">
        <f t="shared" si="149"/>
        <v>27.800593921779242</v>
      </c>
      <c r="K2366"/>
    </row>
    <row r="2367" spans="1:11" x14ac:dyDescent="0.25">
      <c r="A2367" s="14">
        <v>465.6</v>
      </c>
      <c r="B2367" s="14">
        <v>5.8979999999999997</v>
      </c>
      <c r="C2367" s="14">
        <v>3.95</v>
      </c>
      <c r="D2367" s="17"/>
      <c r="E2367" s="16">
        <f t="shared" si="146"/>
        <v>2.8085714285714283E-2</v>
      </c>
      <c r="F2367" s="17">
        <f t="shared" si="147"/>
        <v>-8.4257142857142846E-3</v>
      </c>
      <c r="G2367" s="17"/>
      <c r="H2367" s="81">
        <f t="shared" si="148"/>
        <v>3.6511428571428568</v>
      </c>
      <c r="I2367" s="81">
        <f t="shared" si="149"/>
        <v>27.730390401774748</v>
      </c>
      <c r="K2367"/>
    </row>
    <row r="2368" spans="1:11" x14ac:dyDescent="0.25">
      <c r="A2368" s="14">
        <v>465.8</v>
      </c>
      <c r="B2368" s="14">
        <v>5.8920000000000003</v>
      </c>
      <c r="C2368" s="14">
        <v>3.93</v>
      </c>
      <c r="D2368" s="17"/>
      <c r="E2368" s="16">
        <f t="shared" si="146"/>
        <v>2.805714285714286E-2</v>
      </c>
      <c r="F2368" s="17">
        <f t="shared" si="147"/>
        <v>-8.4171428571428574E-3</v>
      </c>
      <c r="G2368" s="17"/>
      <c r="H2368" s="81">
        <f t="shared" si="148"/>
        <v>3.6474285714285717</v>
      </c>
      <c r="I2368" s="81">
        <f t="shared" si="149"/>
        <v>27.589983361765761</v>
      </c>
      <c r="K2368"/>
    </row>
    <row r="2369" spans="1:11" x14ac:dyDescent="0.25">
      <c r="A2369" s="14">
        <v>466</v>
      </c>
      <c r="B2369" s="14">
        <v>5.8860000000000001</v>
      </c>
      <c r="C2369" s="14">
        <v>3.92</v>
      </c>
      <c r="D2369" s="17"/>
      <c r="E2369" s="16">
        <f t="shared" si="146"/>
        <v>2.802857142857143E-2</v>
      </c>
      <c r="F2369" s="17">
        <f t="shared" si="147"/>
        <v>-8.4085714285714284E-3</v>
      </c>
      <c r="G2369" s="17"/>
      <c r="H2369" s="81">
        <f t="shared" si="148"/>
        <v>3.6437142857142861</v>
      </c>
      <c r="I2369" s="81">
        <f t="shared" si="149"/>
        <v>27.51977984176127</v>
      </c>
      <c r="K2369"/>
    </row>
    <row r="2370" spans="1:11" x14ac:dyDescent="0.25">
      <c r="A2370" s="14">
        <v>466.2</v>
      </c>
      <c r="B2370" s="14">
        <v>5.88</v>
      </c>
      <c r="C2370" s="14">
        <v>3.9</v>
      </c>
      <c r="D2370" s="17"/>
      <c r="E2370" s="16">
        <f t="shared" si="146"/>
        <v>2.8000000000000001E-2</v>
      </c>
      <c r="F2370" s="17">
        <f t="shared" si="147"/>
        <v>-8.3999999999999995E-3</v>
      </c>
      <c r="G2370" s="17"/>
      <c r="H2370" s="81">
        <f t="shared" si="148"/>
        <v>3.64</v>
      </c>
      <c r="I2370" s="81">
        <f t="shared" si="149"/>
        <v>27.379372801752282</v>
      </c>
      <c r="K2370"/>
    </row>
    <row r="2371" spans="1:11" x14ac:dyDescent="0.25">
      <c r="A2371" s="14">
        <v>466.4</v>
      </c>
      <c r="B2371" s="14">
        <v>5.8739999999999997</v>
      </c>
      <c r="C2371" s="14">
        <v>3.89</v>
      </c>
      <c r="D2371" s="17"/>
      <c r="E2371" s="16">
        <f t="shared" si="146"/>
        <v>2.7971428571428571E-2</v>
      </c>
      <c r="F2371" s="17">
        <f t="shared" si="147"/>
        <v>-8.3914285714285705E-3</v>
      </c>
      <c r="G2371" s="17"/>
      <c r="H2371" s="81">
        <f t="shared" si="148"/>
        <v>3.6362857142857141</v>
      </c>
      <c r="I2371" s="81">
        <f t="shared" si="149"/>
        <v>27.309169281747788</v>
      </c>
      <c r="K2371"/>
    </row>
    <row r="2372" spans="1:11" x14ac:dyDescent="0.25">
      <c r="A2372" s="14">
        <v>466.6</v>
      </c>
      <c r="B2372" s="14">
        <v>5.8620000000000001</v>
      </c>
      <c r="C2372" s="14">
        <v>3.87</v>
      </c>
      <c r="D2372" s="17"/>
      <c r="E2372" s="16">
        <f t="shared" si="146"/>
        <v>2.7914285714285714E-2</v>
      </c>
      <c r="F2372" s="17">
        <f t="shared" si="147"/>
        <v>-8.3742857142857143E-3</v>
      </c>
      <c r="G2372" s="17"/>
      <c r="H2372" s="81">
        <f t="shared" si="148"/>
        <v>3.6288571428571426</v>
      </c>
      <c r="I2372" s="81">
        <f t="shared" si="149"/>
        <v>27.168762241738804</v>
      </c>
      <c r="K2372"/>
    </row>
    <row r="2373" spans="1:11" x14ac:dyDescent="0.25">
      <c r="A2373" s="14">
        <v>466.8</v>
      </c>
      <c r="B2373" s="14">
        <v>5.8559999999999999</v>
      </c>
      <c r="C2373" s="14">
        <v>3.86</v>
      </c>
      <c r="D2373" s="17"/>
      <c r="E2373" s="16">
        <f t="shared" si="146"/>
        <v>2.7885714285714285E-2</v>
      </c>
      <c r="F2373" s="17">
        <f t="shared" si="147"/>
        <v>-8.3657142857142854E-3</v>
      </c>
      <c r="G2373" s="17"/>
      <c r="H2373" s="81">
        <f t="shared" si="148"/>
        <v>3.6251428571428574</v>
      </c>
      <c r="I2373" s="81">
        <f t="shared" si="149"/>
        <v>27.09855872173431</v>
      </c>
      <c r="K2373"/>
    </row>
    <row r="2374" spans="1:11" x14ac:dyDescent="0.25">
      <c r="A2374" s="14">
        <v>467</v>
      </c>
      <c r="B2374" s="14">
        <v>5.85</v>
      </c>
      <c r="C2374" s="14">
        <v>3.85</v>
      </c>
      <c r="D2374" s="17"/>
      <c r="E2374" s="16">
        <f t="shared" si="146"/>
        <v>2.7857142857142855E-2</v>
      </c>
      <c r="F2374" s="17">
        <f t="shared" si="147"/>
        <v>-8.3571428571428564E-3</v>
      </c>
      <c r="G2374" s="17"/>
      <c r="H2374" s="81">
        <f t="shared" si="148"/>
        <v>3.6214285714285714</v>
      </c>
      <c r="I2374" s="81">
        <f t="shared" si="149"/>
        <v>27.028355201729816</v>
      </c>
      <c r="K2374"/>
    </row>
    <row r="2375" spans="1:11" x14ac:dyDescent="0.25">
      <c r="A2375" s="14">
        <v>467.2</v>
      </c>
      <c r="B2375" s="14">
        <v>5.8440000000000003</v>
      </c>
      <c r="C2375" s="14">
        <v>3.83</v>
      </c>
      <c r="D2375" s="17"/>
      <c r="E2375" s="16">
        <f t="shared" si="146"/>
        <v>2.7828571428571432E-2</v>
      </c>
      <c r="F2375" s="17">
        <f t="shared" si="147"/>
        <v>-8.3485714285714292E-3</v>
      </c>
      <c r="G2375" s="17"/>
      <c r="H2375" s="81">
        <f t="shared" si="148"/>
        <v>3.6177142857142859</v>
      </c>
      <c r="I2375" s="81">
        <f t="shared" si="149"/>
        <v>26.887948161720832</v>
      </c>
      <c r="K2375"/>
    </row>
    <row r="2376" spans="1:11" x14ac:dyDescent="0.25">
      <c r="A2376" s="14">
        <v>467.4</v>
      </c>
      <c r="B2376" s="14">
        <v>5.8380000000000001</v>
      </c>
      <c r="C2376" s="14">
        <v>3.82</v>
      </c>
      <c r="D2376" s="17"/>
      <c r="E2376" s="16">
        <f t="shared" si="146"/>
        <v>2.7800000000000002E-2</v>
      </c>
      <c r="F2376" s="17">
        <f t="shared" si="147"/>
        <v>-8.3400000000000002E-3</v>
      </c>
      <c r="G2376" s="17"/>
      <c r="H2376" s="81">
        <f t="shared" si="148"/>
        <v>3.6140000000000008</v>
      </c>
      <c r="I2376" s="81">
        <f t="shared" si="149"/>
        <v>26.817744641716338</v>
      </c>
      <c r="K2376"/>
    </row>
    <row r="2377" spans="1:11" x14ac:dyDescent="0.25">
      <c r="A2377" s="14">
        <v>467.6</v>
      </c>
      <c r="B2377" s="14">
        <v>5.8319999999999999</v>
      </c>
      <c r="C2377" s="14">
        <v>3.8</v>
      </c>
      <c r="D2377" s="17"/>
      <c r="E2377" s="16">
        <f t="shared" si="146"/>
        <v>2.7771428571428572E-2</v>
      </c>
      <c r="F2377" s="17">
        <f t="shared" si="147"/>
        <v>-8.3314285714285712E-3</v>
      </c>
      <c r="G2377" s="17"/>
      <c r="H2377" s="81">
        <f t="shared" si="148"/>
        <v>3.6102857142857143</v>
      </c>
      <c r="I2377" s="81">
        <f t="shared" si="149"/>
        <v>26.677337601707354</v>
      </c>
      <c r="K2377"/>
    </row>
    <row r="2378" spans="1:11" x14ac:dyDescent="0.25">
      <c r="A2378" s="14">
        <v>467.8</v>
      </c>
      <c r="B2378" s="14">
        <v>5.8259999999999996</v>
      </c>
      <c r="C2378" s="14">
        <v>3.79</v>
      </c>
      <c r="D2378" s="17"/>
      <c r="E2378" s="16">
        <f t="shared" si="146"/>
        <v>2.7742857142857142E-2</v>
      </c>
      <c r="F2378" s="17">
        <f t="shared" si="147"/>
        <v>-8.3228571428571423E-3</v>
      </c>
      <c r="G2378" s="17"/>
      <c r="H2378" s="81">
        <f t="shared" si="148"/>
        <v>3.6065714285714283</v>
      </c>
      <c r="I2378" s="81">
        <f t="shared" si="149"/>
        <v>26.60713408170286</v>
      </c>
      <c r="K2378"/>
    </row>
    <row r="2379" spans="1:11" x14ac:dyDescent="0.25">
      <c r="A2379" s="14">
        <v>468</v>
      </c>
      <c r="B2379" s="14">
        <v>5.82</v>
      </c>
      <c r="C2379" s="14">
        <v>3.78</v>
      </c>
      <c r="D2379" s="17"/>
      <c r="E2379" s="16">
        <f t="shared" si="146"/>
        <v>2.7714285714285716E-2</v>
      </c>
      <c r="F2379" s="17">
        <f t="shared" si="147"/>
        <v>-8.314285714285715E-3</v>
      </c>
      <c r="G2379" s="17"/>
      <c r="H2379" s="81">
        <f t="shared" si="148"/>
        <v>3.6028571428571432</v>
      </c>
      <c r="I2379" s="81">
        <f t="shared" si="149"/>
        <v>26.536930561698366</v>
      </c>
      <c r="K2379"/>
    </row>
    <row r="2380" spans="1:11" x14ac:dyDescent="0.25">
      <c r="A2380" s="14">
        <v>468.2</v>
      </c>
      <c r="B2380" s="14">
        <v>5.8079999999999998</v>
      </c>
      <c r="C2380" s="14">
        <v>3.76</v>
      </c>
      <c r="D2380" s="17"/>
      <c r="E2380" s="16">
        <f t="shared" si="146"/>
        <v>2.7657142857142856E-2</v>
      </c>
      <c r="F2380" s="17">
        <f t="shared" si="147"/>
        <v>-8.2971428571428571E-3</v>
      </c>
      <c r="G2380" s="17"/>
      <c r="H2380" s="81">
        <f t="shared" si="148"/>
        <v>3.5954285714285716</v>
      </c>
      <c r="I2380" s="81">
        <f t="shared" si="149"/>
        <v>26.396523521689382</v>
      </c>
      <c r="K2380"/>
    </row>
    <row r="2381" spans="1:11" x14ac:dyDescent="0.25">
      <c r="A2381" s="14">
        <v>468.4</v>
      </c>
      <c r="B2381" s="14">
        <v>5.8019999999999996</v>
      </c>
      <c r="C2381" s="14">
        <v>3.75</v>
      </c>
      <c r="D2381" s="17"/>
      <c r="E2381" s="16">
        <f t="shared" si="146"/>
        <v>2.7628571428571426E-2</v>
      </c>
      <c r="F2381" s="17">
        <f t="shared" si="147"/>
        <v>-8.2885714285714281E-3</v>
      </c>
      <c r="G2381" s="17"/>
      <c r="H2381" s="81">
        <f t="shared" si="148"/>
        <v>3.5917142857142856</v>
      </c>
      <c r="I2381" s="81">
        <f t="shared" si="149"/>
        <v>26.326320001684888</v>
      </c>
      <c r="K2381"/>
    </row>
    <row r="2382" spans="1:11" x14ac:dyDescent="0.25">
      <c r="A2382" s="14">
        <v>468.6</v>
      </c>
      <c r="B2382" s="14">
        <v>5.7960000000000003</v>
      </c>
      <c r="C2382" s="14">
        <v>3.73</v>
      </c>
      <c r="D2382" s="17"/>
      <c r="E2382" s="16">
        <f t="shared" si="146"/>
        <v>2.76E-2</v>
      </c>
      <c r="F2382" s="17">
        <f t="shared" si="147"/>
        <v>-8.2799999999999992E-3</v>
      </c>
      <c r="G2382" s="17"/>
      <c r="H2382" s="81">
        <f t="shared" si="148"/>
        <v>3.5879999999999996</v>
      </c>
      <c r="I2382" s="81">
        <f t="shared" si="149"/>
        <v>26.1859129616759</v>
      </c>
      <c r="K2382"/>
    </row>
    <row r="2383" spans="1:11" x14ac:dyDescent="0.25">
      <c r="A2383" s="14">
        <v>468.8</v>
      </c>
      <c r="B2383" s="14">
        <v>5.7839999999999998</v>
      </c>
      <c r="C2383" s="14">
        <v>3.72</v>
      </c>
      <c r="D2383" s="18"/>
      <c r="E2383" s="16">
        <f t="shared" si="146"/>
        <v>2.7542857142857143E-2</v>
      </c>
      <c r="F2383" s="17">
        <f t="shared" si="147"/>
        <v>-8.262857142857143E-3</v>
      </c>
      <c r="G2383" s="17"/>
      <c r="H2383" s="81">
        <f t="shared" si="148"/>
        <v>3.580571428571429</v>
      </c>
      <c r="I2383" s="81">
        <f t="shared" si="149"/>
        <v>26.11570944167141</v>
      </c>
      <c r="K2383"/>
    </row>
    <row r="2384" spans="1:11" x14ac:dyDescent="0.25">
      <c r="A2384" s="14">
        <v>469</v>
      </c>
      <c r="B2384" s="14">
        <v>5.7779999999999996</v>
      </c>
      <c r="C2384" s="14">
        <v>3.71</v>
      </c>
      <c r="D2384" s="18"/>
      <c r="E2384" s="16">
        <f t="shared" si="146"/>
        <v>2.7514285714285713E-2</v>
      </c>
      <c r="F2384" s="17">
        <f t="shared" si="147"/>
        <v>-8.254285714285714E-3</v>
      </c>
      <c r="G2384" s="17"/>
      <c r="H2384" s="81">
        <f t="shared" si="148"/>
        <v>3.5768571428571425</v>
      </c>
      <c r="I2384" s="81">
        <f t="shared" si="149"/>
        <v>26.045505921666916</v>
      </c>
      <c r="K2384"/>
    </row>
    <row r="2385" spans="1:11" x14ac:dyDescent="0.25">
      <c r="A2385" s="14">
        <v>469.2</v>
      </c>
      <c r="B2385" s="14">
        <v>5.7720000000000002</v>
      </c>
      <c r="C2385" s="14">
        <v>3.69</v>
      </c>
      <c r="D2385" s="18"/>
      <c r="E2385" s="16">
        <f t="shared" si="146"/>
        <v>2.7485714285714287E-2</v>
      </c>
      <c r="F2385" s="17">
        <f t="shared" si="147"/>
        <v>-8.245714285714285E-3</v>
      </c>
      <c r="G2385" s="17"/>
      <c r="H2385" s="81">
        <f t="shared" si="148"/>
        <v>3.5731428571428574</v>
      </c>
      <c r="I2385" s="81">
        <f t="shared" si="149"/>
        <v>25.905098881657928</v>
      </c>
      <c r="K2385"/>
    </row>
    <row r="2386" spans="1:11" x14ac:dyDescent="0.25">
      <c r="A2386" s="14">
        <v>469.4</v>
      </c>
      <c r="B2386" s="14">
        <v>5.76</v>
      </c>
      <c r="C2386" s="14">
        <v>3.68</v>
      </c>
      <c r="D2386" s="18"/>
      <c r="E2386" s="16">
        <f t="shared" si="146"/>
        <v>2.7428571428571427E-2</v>
      </c>
      <c r="F2386" s="17">
        <f t="shared" si="147"/>
        <v>-8.2285714285714271E-3</v>
      </c>
      <c r="G2386" s="17"/>
      <c r="H2386" s="81">
        <f t="shared" si="148"/>
        <v>3.5657142857142854</v>
      </c>
      <c r="I2386" s="81">
        <f t="shared" si="149"/>
        <v>25.834895361653437</v>
      </c>
      <c r="K2386"/>
    </row>
    <row r="2387" spans="1:11" x14ac:dyDescent="0.25">
      <c r="A2387" s="14">
        <v>469.6</v>
      </c>
      <c r="B2387" s="14">
        <v>5.7539999999999996</v>
      </c>
      <c r="C2387" s="14">
        <v>3.66</v>
      </c>
      <c r="D2387" s="18"/>
      <c r="E2387" s="16">
        <f t="shared" si="146"/>
        <v>2.7399999999999997E-2</v>
      </c>
      <c r="F2387" s="17">
        <f t="shared" si="147"/>
        <v>-8.2199999999999981E-3</v>
      </c>
      <c r="G2387" s="17"/>
      <c r="H2387" s="81">
        <f t="shared" si="148"/>
        <v>3.5619999999999998</v>
      </c>
      <c r="I2387" s="81">
        <f t="shared" si="149"/>
        <v>25.69448832164445</v>
      </c>
      <c r="K2387"/>
    </row>
    <row r="2388" spans="1:11" x14ac:dyDescent="0.25">
      <c r="A2388" s="14">
        <v>469.8</v>
      </c>
      <c r="B2388" s="14">
        <v>5.7539999999999996</v>
      </c>
      <c r="C2388" s="14">
        <v>3.65</v>
      </c>
      <c r="D2388" s="18"/>
      <c r="E2388" s="16">
        <f t="shared" si="146"/>
        <v>2.7399999999999997E-2</v>
      </c>
      <c r="F2388" s="17">
        <f t="shared" si="147"/>
        <v>-8.2199999999999981E-3</v>
      </c>
      <c r="G2388" s="17"/>
      <c r="H2388" s="81">
        <f t="shared" si="148"/>
        <v>3.5619999999999998</v>
      </c>
      <c r="I2388" s="81">
        <f t="shared" si="149"/>
        <v>25.624284801639956</v>
      </c>
      <c r="K2388"/>
    </row>
    <row r="2389" spans="1:11" x14ac:dyDescent="0.25">
      <c r="A2389" s="14">
        <v>470</v>
      </c>
      <c r="B2389" s="14">
        <v>5.7480000000000002</v>
      </c>
      <c r="C2389" s="14">
        <v>3.64</v>
      </c>
      <c r="D2389" s="18"/>
      <c r="E2389" s="16">
        <f t="shared" si="146"/>
        <v>2.7371428571428571E-2</v>
      </c>
      <c r="F2389" s="17">
        <f t="shared" si="147"/>
        <v>-8.2114285714285709E-3</v>
      </c>
      <c r="G2389" s="17"/>
      <c r="H2389" s="81">
        <f t="shared" si="148"/>
        <v>3.5582857142857138</v>
      </c>
      <c r="I2389" s="81">
        <f t="shared" si="149"/>
        <v>25.554081281635465</v>
      </c>
      <c r="K2389"/>
    </row>
    <row r="2390" spans="1:11" x14ac:dyDescent="0.25">
      <c r="A2390" s="14">
        <v>470.2</v>
      </c>
      <c r="B2390" s="14">
        <v>5.742</v>
      </c>
      <c r="C2390" s="14">
        <v>3.62</v>
      </c>
      <c r="D2390" s="18"/>
      <c r="E2390" s="16">
        <f t="shared" si="146"/>
        <v>2.7342857142857144E-2</v>
      </c>
      <c r="F2390" s="17">
        <f t="shared" si="147"/>
        <v>-8.2028571428571437E-3</v>
      </c>
      <c r="G2390" s="17"/>
      <c r="H2390" s="81">
        <f t="shared" si="148"/>
        <v>3.5545714285714292</v>
      </c>
      <c r="I2390" s="81">
        <f t="shared" si="149"/>
        <v>25.413674241626477</v>
      </c>
      <c r="K2390"/>
    </row>
    <row r="2391" spans="1:11" x14ac:dyDescent="0.25">
      <c r="A2391" s="14">
        <v>470.4</v>
      </c>
      <c r="B2391" s="14">
        <v>5.73</v>
      </c>
      <c r="C2391" s="14">
        <v>3.61</v>
      </c>
      <c r="D2391" s="18"/>
      <c r="E2391" s="16">
        <f t="shared" si="146"/>
        <v>2.7285714285714288E-2</v>
      </c>
      <c r="F2391" s="17">
        <f t="shared" si="147"/>
        <v>-8.1857142857142857E-3</v>
      </c>
      <c r="G2391" s="17"/>
      <c r="H2391" s="81">
        <f t="shared" si="148"/>
        <v>3.5471428571428572</v>
      </c>
      <c r="I2391" s="81">
        <f t="shared" si="149"/>
        <v>25.343470721621983</v>
      </c>
      <c r="K2391"/>
    </row>
    <row r="2392" spans="1:11" x14ac:dyDescent="0.25">
      <c r="A2392" s="14">
        <v>470.6</v>
      </c>
      <c r="B2392" s="14">
        <v>5.7240000000000002</v>
      </c>
      <c r="C2392" s="14">
        <v>3.6</v>
      </c>
      <c r="D2392" s="18"/>
      <c r="E2392" s="16">
        <f t="shared" si="146"/>
        <v>2.7257142857142858E-2</v>
      </c>
      <c r="F2392" s="17">
        <f t="shared" si="147"/>
        <v>-8.1771428571428568E-3</v>
      </c>
      <c r="G2392" s="17"/>
      <c r="H2392" s="81">
        <f t="shared" si="148"/>
        <v>3.5434285714285716</v>
      </c>
      <c r="I2392" s="81">
        <f t="shared" si="149"/>
        <v>25.273267201617493</v>
      </c>
      <c r="K2392"/>
    </row>
    <row r="2393" spans="1:11" x14ac:dyDescent="0.25">
      <c r="A2393" s="14">
        <v>470.8</v>
      </c>
      <c r="B2393" s="14">
        <v>5.718</v>
      </c>
      <c r="C2393" s="14">
        <v>3.58</v>
      </c>
      <c r="D2393" s="18"/>
      <c r="E2393" s="16">
        <f t="shared" si="146"/>
        <v>2.7228571428571428E-2</v>
      </c>
      <c r="F2393" s="17">
        <f t="shared" si="147"/>
        <v>-8.1685714285714278E-3</v>
      </c>
      <c r="G2393" s="17"/>
      <c r="H2393" s="81">
        <f t="shared" si="148"/>
        <v>3.5397142857142856</v>
      </c>
      <c r="I2393" s="81">
        <f t="shared" si="149"/>
        <v>25.132860161608505</v>
      </c>
      <c r="K2393"/>
    </row>
    <row r="2394" spans="1:11" x14ac:dyDescent="0.25">
      <c r="A2394" s="14">
        <v>471</v>
      </c>
      <c r="B2394" s="14">
        <v>5.7060000000000004</v>
      </c>
      <c r="C2394" s="14">
        <v>3.57</v>
      </c>
      <c r="D2394" s="18"/>
      <c r="E2394" s="16">
        <f t="shared" si="146"/>
        <v>2.7171428571428572E-2</v>
      </c>
      <c r="F2394" s="17">
        <f t="shared" si="147"/>
        <v>-8.1514285714285716E-3</v>
      </c>
      <c r="G2394" s="17"/>
      <c r="H2394" s="81">
        <f t="shared" si="148"/>
        <v>3.532285714285714</v>
      </c>
      <c r="I2394" s="81">
        <f t="shared" si="149"/>
        <v>25.062656641604011</v>
      </c>
      <c r="K2394"/>
    </row>
    <row r="2395" spans="1:11" x14ac:dyDescent="0.25">
      <c r="A2395" s="14">
        <v>471.2</v>
      </c>
      <c r="B2395" s="14">
        <v>5.7</v>
      </c>
      <c r="C2395" s="14">
        <v>3.55</v>
      </c>
      <c r="D2395" s="18"/>
      <c r="E2395" s="16">
        <f t="shared" si="146"/>
        <v>2.7142857142857142E-2</v>
      </c>
      <c r="F2395" s="17">
        <f t="shared" si="147"/>
        <v>-8.1428571428571427E-3</v>
      </c>
      <c r="G2395" s="17"/>
      <c r="H2395" s="81">
        <f t="shared" si="148"/>
        <v>3.528571428571428</v>
      </c>
      <c r="I2395" s="81">
        <f t="shared" si="149"/>
        <v>24.922249601595027</v>
      </c>
      <c r="K2395"/>
    </row>
    <row r="2396" spans="1:11" x14ac:dyDescent="0.25">
      <c r="A2396" s="14">
        <v>471.4</v>
      </c>
      <c r="B2396" s="14">
        <v>5.6879999999999997</v>
      </c>
      <c r="C2396" s="14">
        <v>3.54</v>
      </c>
      <c r="D2396" s="18"/>
      <c r="E2396" s="16">
        <f t="shared" si="146"/>
        <v>2.7085714285714286E-2</v>
      </c>
      <c r="F2396" s="17">
        <f t="shared" si="147"/>
        <v>-8.1257142857142847E-3</v>
      </c>
      <c r="G2396" s="17"/>
      <c r="H2396" s="81">
        <f t="shared" si="148"/>
        <v>3.5211428571428574</v>
      </c>
      <c r="I2396" s="81">
        <f t="shared" si="149"/>
        <v>24.852046081590533</v>
      </c>
      <c r="K2396"/>
    </row>
    <row r="2397" spans="1:11" x14ac:dyDescent="0.25">
      <c r="A2397" s="14">
        <v>471.6</v>
      </c>
      <c r="B2397" s="14">
        <v>5.6820000000000004</v>
      </c>
      <c r="C2397" s="14">
        <v>3.53</v>
      </c>
      <c r="D2397" s="18"/>
      <c r="E2397" s="16">
        <f t="shared" si="146"/>
        <v>2.7057142857142859E-2</v>
      </c>
      <c r="F2397" s="17">
        <f t="shared" si="147"/>
        <v>-8.1171428571428575E-3</v>
      </c>
      <c r="G2397" s="17"/>
      <c r="H2397" s="81">
        <f t="shared" si="148"/>
        <v>3.5174285714285713</v>
      </c>
      <c r="I2397" s="81">
        <f t="shared" si="149"/>
        <v>24.781842561586039</v>
      </c>
      <c r="K2397"/>
    </row>
    <row r="2398" spans="1:11" x14ac:dyDescent="0.25">
      <c r="A2398" s="14">
        <v>471.8</v>
      </c>
      <c r="B2398" s="14">
        <v>5.6760000000000002</v>
      </c>
      <c r="C2398" s="14">
        <v>3.51</v>
      </c>
      <c r="D2398" s="18"/>
      <c r="E2398" s="16">
        <f t="shared" si="146"/>
        <v>2.702857142857143E-2</v>
      </c>
      <c r="F2398" s="17">
        <f t="shared" si="147"/>
        <v>-8.1085714285714285E-3</v>
      </c>
      <c r="G2398" s="17"/>
      <c r="H2398" s="81">
        <f t="shared" si="148"/>
        <v>3.5137142857142858</v>
      </c>
      <c r="I2398" s="81">
        <f t="shared" si="149"/>
        <v>24.641435521577055</v>
      </c>
      <c r="K2398"/>
    </row>
    <row r="2399" spans="1:11" x14ac:dyDescent="0.25">
      <c r="A2399" s="14">
        <v>472</v>
      </c>
      <c r="B2399" s="14">
        <v>5.67</v>
      </c>
      <c r="C2399" s="14">
        <v>3.5</v>
      </c>
      <c r="D2399" s="18"/>
      <c r="E2399" s="16">
        <f t="shared" si="146"/>
        <v>2.7E-2</v>
      </c>
      <c r="F2399" s="17">
        <f t="shared" si="147"/>
        <v>-8.0999999999999996E-3</v>
      </c>
      <c r="G2399" s="17"/>
      <c r="H2399" s="81">
        <f t="shared" si="148"/>
        <v>3.51</v>
      </c>
      <c r="I2399" s="81">
        <f t="shared" si="149"/>
        <v>24.571232001572561</v>
      </c>
      <c r="K2399"/>
    </row>
    <row r="2400" spans="1:11" x14ac:dyDescent="0.25">
      <c r="A2400" s="14">
        <v>472.2</v>
      </c>
      <c r="B2400" s="14">
        <v>5.67</v>
      </c>
      <c r="C2400" s="14">
        <v>3.49</v>
      </c>
      <c r="D2400" s="18"/>
      <c r="E2400" s="16">
        <f t="shared" si="146"/>
        <v>2.7E-2</v>
      </c>
      <c r="F2400" s="17">
        <f t="shared" si="147"/>
        <v>-8.0999999999999996E-3</v>
      </c>
      <c r="G2400" s="17"/>
      <c r="H2400" s="81">
        <f t="shared" si="148"/>
        <v>3.51</v>
      </c>
      <c r="I2400" s="81">
        <f t="shared" si="149"/>
        <v>24.501028481568067</v>
      </c>
      <c r="K2400"/>
    </row>
    <row r="2401" spans="1:11" x14ac:dyDescent="0.25">
      <c r="A2401" s="14">
        <v>472.4</v>
      </c>
      <c r="B2401" s="14">
        <v>5.6639999999999997</v>
      </c>
      <c r="C2401" s="14">
        <v>3.48</v>
      </c>
      <c r="D2401" s="18"/>
      <c r="E2401" s="16">
        <f t="shared" si="146"/>
        <v>2.697142857142857E-2</v>
      </c>
      <c r="F2401" s="17">
        <f t="shared" si="147"/>
        <v>-8.0914285714285706E-3</v>
      </c>
      <c r="G2401" s="17"/>
      <c r="H2401" s="81">
        <f t="shared" si="148"/>
        <v>3.5062857142857138</v>
      </c>
      <c r="I2401" s="81">
        <f t="shared" si="149"/>
        <v>24.430824961563577</v>
      </c>
      <c r="K2401"/>
    </row>
    <row r="2402" spans="1:11" x14ac:dyDescent="0.25">
      <c r="A2402" s="14">
        <v>472.6</v>
      </c>
      <c r="B2402" s="14">
        <v>5.6580000000000004</v>
      </c>
      <c r="C2402" s="14">
        <v>3.46</v>
      </c>
      <c r="D2402" s="18"/>
      <c r="E2402" s="16">
        <f t="shared" si="146"/>
        <v>2.6942857142857143E-2</v>
      </c>
      <c r="F2402" s="17">
        <f t="shared" si="147"/>
        <v>-8.0828571428571434E-3</v>
      </c>
      <c r="G2402" s="17"/>
      <c r="H2402" s="81">
        <f t="shared" si="148"/>
        <v>3.5025714285714287</v>
      </c>
      <c r="I2402" s="81">
        <f t="shared" si="149"/>
        <v>24.290417921554589</v>
      </c>
      <c r="K2402"/>
    </row>
    <row r="2403" spans="1:11" x14ac:dyDescent="0.25">
      <c r="A2403" s="14">
        <v>472.8</v>
      </c>
      <c r="B2403" s="14">
        <v>5.6520000000000001</v>
      </c>
      <c r="C2403" s="14">
        <v>3.45</v>
      </c>
      <c r="D2403" s="18"/>
      <c r="E2403" s="16">
        <f t="shared" si="146"/>
        <v>2.6914285714285714E-2</v>
      </c>
      <c r="F2403" s="17">
        <f t="shared" si="147"/>
        <v>-8.0742857142857144E-3</v>
      </c>
      <c r="G2403" s="17"/>
      <c r="H2403" s="81">
        <f t="shared" si="148"/>
        <v>3.4988571428571422</v>
      </c>
      <c r="I2403" s="81">
        <f t="shared" si="149"/>
        <v>24.220214401550095</v>
      </c>
      <c r="K2403"/>
    </row>
    <row r="2404" spans="1:11" x14ac:dyDescent="0.25">
      <c r="A2404" s="14">
        <v>473</v>
      </c>
      <c r="B2404" s="14">
        <v>5.6459999999999999</v>
      </c>
      <c r="C2404" s="14">
        <v>3.44</v>
      </c>
      <c r="D2404" s="18"/>
      <c r="E2404" s="16">
        <f t="shared" si="146"/>
        <v>2.6885714285714284E-2</v>
      </c>
      <c r="F2404" s="17">
        <f t="shared" si="147"/>
        <v>-8.0657142857142854E-3</v>
      </c>
      <c r="G2404" s="17"/>
      <c r="H2404" s="81">
        <f t="shared" si="148"/>
        <v>3.4951428571428571</v>
      </c>
      <c r="I2404" s="81">
        <f t="shared" si="149"/>
        <v>24.150010881545604</v>
      </c>
      <c r="K2404"/>
    </row>
    <row r="2405" spans="1:11" x14ac:dyDescent="0.25">
      <c r="A2405" s="14">
        <v>473.2</v>
      </c>
      <c r="B2405" s="14">
        <v>5.64</v>
      </c>
      <c r="C2405" s="14">
        <v>3.42</v>
      </c>
      <c r="D2405" s="18"/>
      <c r="E2405" s="16">
        <f t="shared" si="146"/>
        <v>2.6857142857142857E-2</v>
      </c>
      <c r="F2405" s="17">
        <f t="shared" si="147"/>
        <v>-8.0571428571428565E-3</v>
      </c>
      <c r="G2405" s="17"/>
      <c r="H2405" s="81">
        <f t="shared" si="148"/>
        <v>3.4914285714285715</v>
      </c>
      <c r="I2405" s="81">
        <f t="shared" si="149"/>
        <v>24.009603841536617</v>
      </c>
      <c r="K2405"/>
    </row>
    <row r="2406" spans="1:11" x14ac:dyDescent="0.25">
      <c r="A2406" s="14">
        <v>473.4</v>
      </c>
      <c r="B2406" s="14">
        <v>5.6340000000000003</v>
      </c>
      <c r="C2406" s="14">
        <v>3.41</v>
      </c>
      <c r="D2406" s="18"/>
      <c r="E2406" s="16">
        <f t="shared" si="146"/>
        <v>2.6828571428571431E-2</v>
      </c>
      <c r="F2406" s="17">
        <f t="shared" si="147"/>
        <v>-8.0485714285714292E-3</v>
      </c>
      <c r="G2406" s="17"/>
      <c r="H2406" s="81">
        <f t="shared" si="148"/>
        <v>3.4877142857142855</v>
      </c>
      <c r="I2406" s="81">
        <f t="shared" si="149"/>
        <v>23.939400321532123</v>
      </c>
      <c r="K2406"/>
    </row>
    <row r="2407" spans="1:11" x14ac:dyDescent="0.25">
      <c r="A2407" s="14">
        <v>473.6</v>
      </c>
      <c r="B2407" s="14">
        <v>5.6280000000000001</v>
      </c>
      <c r="C2407" s="14">
        <v>3.4</v>
      </c>
      <c r="D2407" s="18"/>
      <c r="E2407" s="16">
        <f t="shared" ref="E2407:E2470" si="150">B2407/$K$9</f>
        <v>2.6800000000000001E-2</v>
      </c>
      <c r="F2407" s="17">
        <f t="shared" ref="F2407:F2470" si="151">(-1)*($K$16*E2407)</f>
        <v>-8.0400000000000003E-3</v>
      </c>
      <c r="G2407" s="17"/>
      <c r="H2407" s="81">
        <f t="shared" ref="H2407:H2470" si="152" xml:space="preserve"> (E2407-F2407)*100</f>
        <v>3.4840000000000004</v>
      </c>
      <c r="I2407" s="81">
        <f t="shared" ref="I2407:I2470" si="153">C2407*1000/(2*$K$8*$K$10)</f>
        <v>23.869196801527632</v>
      </c>
      <c r="K2407"/>
    </row>
    <row r="2408" spans="1:11" x14ac:dyDescent="0.25">
      <c r="A2408" s="14">
        <v>473.8</v>
      </c>
      <c r="B2408" s="14">
        <v>5.6219999999999999</v>
      </c>
      <c r="C2408" s="14">
        <v>3.39</v>
      </c>
      <c r="D2408" s="18"/>
      <c r="E2408" s="16">
        <f t="shared" si="150"/>
        <v>2.6771428571428571E-2</v>
      </c>
      <c r="F2408" s="17">
        <f t="shared" si="151"/>
        <v>-8.0314285714285713E-3</v>
      </c>
      <c r="G2408" s="17"/>
      <c r="H2408" s="81">
        <f t="shared" si="152"/>
        <v>3.4802857142857144</v>
      </c>
      <c r="I2408" s="81">
        <f t="shared" si="153"/>
        <v>23.798993281523138</v>
      </c>
      <c r="K2408"/>
    </row>
    <row r="2409" spans="1:11" x14ac:dyDescent="0.25">
      <c r="A2409" s="14">
        <v>474</v>
      </c>
      <c r="B2409" s="14">
        <v>5.6159999999999997</v>
      </c>
      <c r="C2409" s="14">
        <v>3.37</v>
      </c>
      <c r="D2409" s="18"/>
      <c r="E2409" s="16">
        <f t="shared" si="150"/>
        <v>2.6742857142857141E-2</v>
      </c>
      <c r="F2409" s="17">
        <f t="shared" si="151"/>
        <v>-8.0228571428571423E-3</v>
      </c>
      <c r="G2409" s="17"/>
      <c r="H2409" s="81">
        <f t="shared" si="152"/>
        <v>3.476571428571428</v>
      </c>
      <c r="I2409" s="81">
        <f t="shared" si="153"/>
        <v>23.658586241514151</v>
      </c>
      <c r="K2409"/>
    </row>
    <row r="2410" spans="1:11" x14ac:dyDescent="0.25">
      <c r="A2410" s="14">
        <v>474.2</v>
      </c>
      <c r="B2410" s="14">
        <v>5.61</v>
      </c>
      <c r="C2410" s="14">
        <v>3.36</v>
      </c>
      <c r="D2410" s="18"/>
      <c r="E2410" s="16">
        <f t="shared" si="150"/>
        <v>2.6714285714285715E-2</v>
      </c>
      <c r="F2410" s="17">
        <f t="shared" si="151"/>
        <v>-8.0142857142857134E-3</v>
      </c>
      <c r="G2410" s="17"/>
      <c r="H2410" s="81">
        <f t="shared" si="152"/>
        <v>3.4728571428571429</v>
      </c>
      <c r="I2410" s="81">
        <f t="shared" si="153"/>
        <v>23.58838272150966</v>
      </c>
      <c r="K2410"/>
    </row>
    <row r="2411" spans="1:11" x14ac:dyDescent="0.25">
      <c r="A2411" s="14">
        <v>474.4</v>
      </c>
      <c r="B2411" s="14">
        <v>5.6040000000000001</v>
      </c>
      <c r="C2411" s="14">
        <v>3.35</v>
      </c>
      <c r="D2411" s="18"/>
      <c r="E2411" s="16">
        <f t="shared" si="150"/>
        <v>2.6685714285714285E-2</v>
      </c>
      <c r="F2411" s="17">
        <f t="shared" si="151"/>
        <v>-8.0057142857142844E-3</v>
      </c>
      <c r="G2411" s="17"/>
      <c r="H2411" s="81">
        <f t="shared" si="152"/>
        <v>3.4691428571428569</v>
      </c>
      <c r="I2411" s="81">
        <f t="shared" si="153"/>
        <v>23.518179201505166</v>
      </c>
      <c r="K2411"/>
    </row>
    <row r="2412" spans="1:11" x14ac:dyDescent="0.25">
      <c r="A2412" s="14">
        <v>474.6</v>
      </c>
      <c r="B2412" s="14">
        <v>5.5979999999999999</v>
      </c>
      <c r="C2412" s="14">
        <v>3.34</v>
      </c>
      <c r="D2412" s="18"/>
      <c r="E2412" s="16">
        <f t="shared" si="150"/>
        <v>2.6657142857142855E-2</v>
      </c>
      <c r="F2412" s="17">
        <f t="shared" si="151"/>
        <v>-7.9971428571428554E-3</v>
      </c>
      <c r="G2412" s="17"/>
      <c r="H2412" s="81">
        <f t="shared" si="152"/>
        <v>3.4654285714285709</v>
      </c>
      <c r="I2412" s="81">
        <f t="shared" si="153"/>
        <v>23.447975681500672</v>
      </c>
      <c r="K2412"/>
    </row>
    <row r="2413" spans="1:11" x14ac:dyDescent="0.25">
      <c r="A2413" s="14">
        <v>474.8</v>
      </c>
      <c r="B2413" s="14">
        <v>5.5919999999999996</v>
      </c>
      <c r="C2413" s="14">
        <v>3.32</v>
      </c>
      <c r="D2413" s="18"/>
      <c r="E2413" s="16">
        <f t="shared" si="150"/>
        <v>2.6628571428571429E-2</v>
      </c>
      <c r="F2413" s="17">
        <f t="shared" si="151"/>
        <v>-7.9885714285714282E-3</v>
      </c>
      <c r="G2413" s="17"/>
      <c r="H2413" s="81">
        <f t="shared" si="152"/>
        <v>3.4617142857142862</v>
      </c>
      <c r="I2413" s="81">
        <f t="shared" si="153"/>
        <v>23.307568641491688</v>
      </c>
      <c r="K2413"/>
    </row>
    <row r="2414" spans="1:11" x14ac:dyDescent="0.25">
      <c r="A2414" s="14">
        <v>475</v>
      </c>
      <c r="B2414" s="14">
        <v>5.5860000000000003</v>
      </c>
      <c r="C2414" s="14">
        <v>3.31</v>
      </c>
      <c r="D2414" s="18"/>
      <c r="E2414" s="16">
        <f t="shared" si="150"/>
        <v>2.6600000000000002E-2</v>
      </c>
      <c r="F2414" s="17">
        <f t="shared" si="151"/>
        <v>-7.980000000000001E-3</v>
      </c>
      <c r="G2414" s="17"/>
      <c r="H2414" s="81">
        <f t="shared" si="152"/>
        <v>3.4580000000000002</v>
      </c>
      <c r="I2414" s="81">
        <f t="shared" si="153"/>
        <v>23.237365121487194</v>
      </c>
      <c r="K2414"/>
    </row>
    <row r="2415" spans="1:11" x14ac:dyDescent="0.25">
      <c r="A2415" s="14">
        <v>475.2</v>
      </c>
      <c r="B2415" s="14">
        <v>5.58</v>
      </c>
      <c r="C2415" s="14">
        <v>3.3</v>
      </c>
      <c r="D2415" s="18"/>
      <c r="E2415" s="16">
        <f t="shared" si="150"/>
        <v>2.6571428571428572E-2</v>
      </c>
      <c r="F2415" s="17">
        <f t="shared" si="151"/>
        <v>-7.971428571428572E-3</v>
      </c>
      <c r="G2415" s="17"/>
      <c r="H2415" s="81">
        <f t="shared" si="152"/>
        <v>3.4542857142857146</v>
      </c>
      <c r="I2415" s="81">
        <f t="shared" si="153"/>
        <v>23.1671616014827</v>
      </c>
      <c r="K2415"/>
    </row>
    <row r="2416" spans="1:11" x14ac:dyDescent="0.25">
      <c r="A2416" s="14">
        <v>475.4</v>
      </c>
      <c r="B2416" s="14">
        <v>5.5679999999999996</v>
      </c>
      <c r="C2416" s="14">
        <v>3.29</v>
      </c>
      <c r="D2416" s="18"/>
      <c r="E2416" s="16">
        <f t="shared" si="150"/>
        <v>2.6514285714285712E-2</v>
      </c>
      <c r="F2416" s="17">
        <f t="shared" si="151"/>
        <v>-7.9542857142857141E-3</v>
      </c>
      <c r="G2416" s="17"/>
      <c r="H2416" s="81">
        <f t="shared" si="152"/>
        <v>3.4468571428571426</v>
      </c>
      <c r="I2416" s="81">
        <f t="shared" si="153"/>
        <v>23.096958081478206</v>
      </c>
      <c r="K2416"/>
    </row>
    <row r="2417" spans="1:11" x14ac:dyDescent="0.25">
      <c r="A2417" s="14">
        <v>475.6</v>
      </c>
      <c r="B2417" s="14">
        <v>5.5620000000000003</v>
      </c>
      <c r="C2417" s="14">
        <v>3.27</v>
      </c>
      <c r="D2417" s="18"/>
      <c r="E2417" s="16">
        <f t="shared" si="150"/>
        <v>2.6485714285714286E-2</v>
      </c>
      <c r="F2417" s="17">
        <f t="shared" si="151"/>
        <v>-7.9457142857142851E-3</v>
      </c>
      <c r="G2417" s="17"/>
      <c r="H2417" s="81">
        <f t="shared" si="152"/>
        <v>3.4431428571428571</v>
      </c>
      <c r="I2417" s="81">
        <f t="shared" si="153"/>
        <v>22.956551041469222</v>
      </c>
      <c r="K2417"/>
    </row>
    <row r="2418" spans="1:11" x14ac:dyDescent="0.25">
      <c r="A2418" s="14">
        <v>475.8</v>
      </c>
      <c r="B2418" s="14">
        <v>5.556</v>
      </c>
      <c r="C2418" s="14">
        <v>3.26</v>
      </c>
      <c r="D2418" s="18"/>
      <c r="E2418" s="16">
        <f t="shared" si="150"/>
        <v>2.6457142857142856E-2</v>
      </c>
      <c r="F2418" s="17">
        <f t="shared" si="151"/>
        <v>-7.9371428571428562E-3</v>
      </c>
      <c r="G2418" s="17"/>
      <c r="H2418" s="81">
        <f t="shared" si="152"/>
        <v>3.4394285714285711</v>
      </c>
      <c r="I2418" s="81">
        <f t="shared" si="153"/>
        <v>22.886347521464728</v>
      </c>
      <c r="K2418"/>
    </row>
    <row r="2419" spans="1:11" x14ac:dyDescent="0.25">
      <c r="A2419" s="14">
        <v>476</v>
      </c>
      <c r="B2419" s="14">
        <v>5.55</v>
      </c>
      <c r="C2419" s="14">
        <v>3.25</v>
      </c>
      <c r="D2419" s="18"/>
      <c r="E2419" s="16">
        <f t="shared" si="150"/>
        <v>2.6428571428571426E-2</v>
      </c>
      <c r="F2419" s="17">
        <f t="shared" si="151"/>
        <v>-7.9285714285714272E-3</v>
      </c>
      <c r="G2419" s="17"/>
      <c r="H2419" s="81">
        <f t="shared" si="152"/>
        <v>3.4357142857142851</v>
      </c>
      <c r="I2419" s="81">
        <f t="shared" si="153"/>
        <v>22.816144001460234</v>
      </c>
      <c r="K2419"/>
    </row>
    <row r="2420" spans="1:11" x14ac:dyDescent="0.25">
      <c r="A2420" s="14">
        <v>476.2</v>
      </c>
      <c r="B2420" s="14">
        <v>5.5439999999999996</v>
      </c>
      <c r="C2420" s="14">
        <v>3.24</v>
      </c>
      <c r="D2420" s="18"/>
      <c r="E2420" s="16">
        <f t="shared" si="150"/>
        <v>2.6399999999999996E-2</v>
      </c>
      <c r="F2420" s="17">
        <f t="shared" si="151"/>
        <v>-7.9199999999999982E-3</v>
      </c>
      <c r="G2420" s="17"/>
      <c r="H2420" s="81">
        <f t="shared" si="152"/>
        <v>3.4319999999999995</v>
      </c>
      <c r="I2420" s="81">
        <f t="shared" si="153"/>
        <v>22.745940481455744</v>
      </c>
      <c r="K2420"/>
    </row>
    <row r="2421" spans="1:11" x14ac:dyDescent="0.25">
      <c r="A2421" s="14">
        <v>476.4</v>
      </c>
      <c r="B2421" s="14">
        <v>5.5380000000000003</v>
      </c>
      <c r="C2421" s="14">
        <v>3.23</v>
      </c>
      <c r="D2421" s="18"/>
      <c r="E2421" s="16">
        <f t="shared" si="150"/>
        <v>2.6371428571428573E-2</v>
      </c>
      <c r="F2421" s="17">
        <f t="shared" si="151"/>
        <v>-7.911428571428571E-3</v>
      </c>
      <c r="G2421" s="17"/>
      <c r="H2421" s="81">
        <f t="shared" si="152"/>
        <v>3.4282857142857144</v>
      </c>
      <c r="I2421" s="81">
        <f t="shared" si="153"/>
        <v>22.67573696145125</v>
      </c>
      <c r="K2421"/>
    </row>
    <row r="2422" spans="1:11" x14ac:dyDescent="0.25">
      <c r="A2422" s="14">
        <v>476.6</v>
      </c>
      <c r="B2422" s="14">
        <v>5.532</v>
      </c>
      <c r="C2422" s="14">
        <v>3.21</v>
      </c>
      <c r="D2422" s="18"/>
      <c r="E2422" s="16">
        <f t="shared" si="150"/>
        <v>2.6342857142857144E-2</v>
      </c>
      <c r="F2422" s="17">
        <f t="shared" si="151"/>
        <v>-7.902857142857142E-3</v>
      </c>
      <c r="G2422" s="17"/>
      <c r="H2422" s="81">
        <f t="shared" si="152"/>
        <v>3.4245714285714284</v>
      </c>
      <c r="I2422" s="81">
        <f t="shared" si="153"/>
        <v>22.535329921442262</v>
      </c>
      <c r="K2422"/>
    </row>
    <row r="2423" spans="1:11" x14ac:dyDescent="0.25">
      <c r="A2423" s="14">
        <v>476.8</v>
      </c>
      <c r="B2423" s="14">
        <v>5.52</v>
      </c>
      <c r="C2423" s="14">
        <v>3.2</v>
      </c>
      <c r="D2423" s="18"/>
      <c r="E2423" s="16">
        <f t="shared" si="150"/>
        <v>2.6285714285714284E-2</v>
      </c>
      <c r="F2423" s="17">
        <f t="shared" si="151"/>
        <v>-7.8857142857142841E-3</v>
      </c>
      <c r="G2423" s="17"/>
      <c r="H2423" s="81">
        <f t="shared" si="152"/>
        <v>3.4171428571428568</v>
      </c>
      <c r="I2423" s="81">
        <f t="shared" si="153"/>
        <v>22.465126401437772</v>
      </c>
      <c r="K2423"/>
    </row>
    <row r="2424" spans="1:11" x14ac:dyDescent="0.25">
      <c r="A2424" s="14">
        <v>477</v>
      </c>
      <c r="B2424" s="14">
        <v>5.52</v>
      </c>
      <c r="C2424" s="14">
        <v>3.19</v>
      </c>
      <c r="D2424" s="18"/>
      <c r="E2424" s="16">
        <f t="shared" si="150"/>
        <v>2.6285714285714284E-2</v>
      </c>
      <c r="F2424" s="17">
        <f t="shared" si="151"/>
        <v>-7.8857142857142841E-3</v>
      </c>
      <c r="G2424" s="17"/>
      <c r="H2424" s="81">
        <f t="shared" si="152"/>
        <v>3.4171428571428568</v>
      </c>
      <c r="I2424" s="81">
        <f t="shared" si="153"/>
        <v>22.394922881433278</v>
      </c>
      <c r="K2424"/>
    </row>
    <row r="2425" spans="1:11" x14ac:dyDescent="0.25">
      <c r="A2425" s="14">
        <v>477.2</v>
      </c>
      <c r="B2425" s="14">
        <v>5.5140000000000002</v>
      </c>
      <c r="C2425" s="14">
        <v>3.18</v>
      </c>
      <c r="D2425" s="18"/>
      <c r="E2425" s="16">
        <f t="shared" si="150"/>
        <v>2.6257142857142857E-2</v>
      </c>
      <c r="F2425" s="17">
        <f t="shared" si="151"/>
        <v>-7.8771428571428569E-3</v>
      </c>
      <c r="G2425" s="17"/>
      <c r="H2425" s="81">
        <f t="shared" si="152"/>
        <v>3.4134285714285713</v>
      </c>
      <c r="I2425" s="81">
        <f t="shared" si="153"/>
        <v>22.324719361428784</v>
      </c>
      <c r="K2425"/>
    </row>
    <row r="2426" spans="1:11" x14ac:dyDescent="0.25">
      <c r="A2426" s="14">
        <v>477.4</v>
      </c>
      <c r="B2426" s="14">
        <v>5.508</v>
      </c>
      <c r="C2426" s="14">
        <v>3.17</v>
      </c>
      <c r="D2426" s="18"/>
      <c r="E2426" s="16">
        <f t="shared" si="150"/>
        <v>2.6228571428571427E-2</v>
      </c>
      <c r="F2426" s="17">
        <f t="shared" si="151"/>
        <v>-7.8685714285714279E-3</v>
      </c>
      <c r="G2426" s="17"/>
      <c r="H2426" s="81">
        <f t="shared" si="152"/>
        <v>3.4097142857142853</v>
      </c>
      <c r="I2426" s="81">
        <f t="shared" si="153"/>
        <v>22.25451584142429</v>
      </c>
      <c r="K2426"/>
    </row>
    <row r="2427" spans="1:11" x14ac:dyDescent="0.25">
      <c r="A2427" s="14">
        <v>477.6</v>
      </c>
      <c r="B2427" s="14">
        <v>5.5019999999999998</v>
      </c>
      <c r="C2427" s="14">
        <v>3.15</v>
      </c>
      <c r="D2427" s="18"/>
      <c r="E2427" s="16">
        <f t="shared" si="150"/>
        <v>2.6199999999999998E-2</v>
      </c>
      <c r="F2427" s="17">
        <f t="shared" si="151"/>
        <v>-7.8599999999999989E-3</v>
      </c>
      <c r="G2427" s="17"/>
      <c r="H2427" s="81">
        <f t="shared" si="152"/>
        <v>3.4059999999999993</v>
      </c>
      <c r="I2427" s="81">
        <f t="shared" si="153"/>
        <v>22.114108801415306</v>
      </c>
      <c r="K2427"/>
    </row>
    <row r="2428" spans="1:11" x14ac:dyDescent="0.25">
      <c r="A2428" s="14">
        <v>477.8</v>
      </c>
      <c r="B2428" s="14">
        <v>5.4960000000000004</v>
      </c>
      <c r="C2428" s="14">
        <v>3.14</v>
      </c>
      <c r="D2428" s="18"/>
      <c r="E2428" s="16">
        <f t="shared" si="150"/>
        <v>2.6171428571428575E-2</v>
      </c>
      <c r="F2428" s="17">
        <f t="shared" si="151"/>
        <v>-7.8514285714285717E-3</v>
      </c>
      <c r="G2428" s="17"/>
      <c r="H2428" s="81">
        <f t="shared" si="152"/>
        <v>3.4022857142857146</v>
      </c>
      <c r="I2428" s="81">
        <f t="shared" si="153"/>
        <v>22.043905281410812</v>
      </c>
      <c r="K2428"/>
    </row>
    <row r="2429" spans="1:11" x14ac:dyDescent="0.25">
      <c r="A2429" s="14">
        <v>478</v>
      </c>
      <c r="B2429" s="14">
        <v>5.49</v>
      </c>
      <c r="C2429" s="14">
        <v>3.13</v>
      </c>
      <c r="D2429" s="18"/>
      <c r="E2429" s="16">
        <f t="shared" si="150"/>
        <v>2.6142857142857145E-2</v>
      </c>
      <c r="F2429" s="17">
        <f t="shared" si="151"/>
        <v>-7.8428571428571427E-3</v>
      </c>
      <c r="G2429" s="17"/>
      <c r="H2429" s="81">
        <f t="shared" si="152"/>
        <v>3.3985714285714286</v>
      </c>
      <c r="I2429" s="81">
        <f t="shared" si="153"/>
        <v>21.973701761406318</v>
      </c>
      <c r="K2429"/>
    </row>
    <row r="2430" spans="1:11" x14ac:dyDescent="0.25">
      <c r="A2430" s="14">
        <v>478.2</v>
      </c>
      <c r="B2430" s="14">
        <v>5.484</v>
      </c>
      <c r="C2430" s="14">
        <v>3.12</v>
      </c>
      <c r="D2430" s="18"/>
      <c r="E2430" s="16">
        <f t="shared" si="150"/>
        <v>2.6114285714285715E-2</v>
      </c>
      <c r="F2430" s="17">
        <f t="shared" si="151"/>
        <v>-7.8342857142857138E-3</v>
      </c>
      <c r="G2430" s="17"/>
      <c r="H2430" s="81">
        <f t="shared" si="152"/>
        <v>3.3948571428571426</v>
      </c>
      <c r="I2430" s="81">
        <f t="shared" si="153"/>
        <v>21.903498241401827</v>
      </c>
      <c r="K2430"/>
    </row>
    <row r="2431" spans="1:11" x14ac:dyDescent="0.25">
      <c r="A2431" s="14">
        <v>478.4</v>
      </c>
      <c r="B2431" s="14">
        <v>5.4779999999999998</v>
      </c>
      <c r="C2431" s="14">
        <v>3.11</v>
      </c>
      <c r="D2431" s="18"/>
      <c r="E2431" s="16">
        <f t="shared" si="150"/>
        <v>2.6085714285714285E-2</v>
      </c>
      <c r="F2431" s="17">
        <f t="shared" si="151"/>
        <v>-7.8257142857142848E-3</v>
      </c>
      <c r="G2431" s="17"/>
      <c r="H2431" s="81">
        <f t="shared" si="152"/>
        <v>3.391142857142857</v>
      </c>
      <c r="I2431" s="81">
        <f t="shared" si="153"/>
        <v>21.833294721397333</v>
      </c>
      <c r="K2431"/>
    </row>
    <row r="2432" spans="1:11" x14ac:dyDescent="0.25">
      <c r="A2432" s="14">
        <v>478.6</v>
      </c>
      <c r="B2432" s="14">
        <v>5.4720000000000004</v>
      </c>
      <c r="C2432" s="14">
        <v>3.09</v>
      </c>
      <c r="D2432" s="18"/>
      <c r="E2432" s="16">
        <f t="shared" si="150"/>
        <v>2.6057142857142859E-2</v>
      </c>
      <c r="F2432" s="17">
        <f t="shared" si="151"/>
        <v>-7.8171428571428576E-3</v>
      </c>
      <c r="G2432" s="17"/>
      <c r="H2432" s="81">
        <f t="shared" si="152"/>
        <v>3.3874285714285719</v>
      </c>
      <c r="I2432" s="81">
        <f t="shared" si="153"/>
        <v>21.692887681388346</v>
      </c>
      <c r="K2432"/>
    </row>
    <row r="2433" spans="1:11" x14ac:dyDescent="0.25">
      <c r="A2433" s="14">
        <v>478.8</v>
      </c>
      <c r="B2433" s="14">
        <v>5.4660000000000002</v>
      </c>
      <c r="C2433" s="14">
        <v>3.08</v>
      </c>
      <c r="D2433" s="18"/>
      <c r="E2433" s="16">
        <f t="shared" si="150"/>
        <v>2.6028571428571429E-2</v>
      </c>
      <c r="F2433" s="17">
        <f t="shared" si="151"/>
        <v>-7.8085714285714286E-3</v>
      </c>
      <c r="G2433" s="17"/>
      <c r="H2433" s="81">
        <f t="shared" si="152"/>
        <v>3.3837142857142859</v>
      </c>
      <c r="I2433" s="81">
        <f t="shared" si="153"/>
        <v>21.622684161383855</v>
      </c>
      <c r="K2433"/>
    </row>
    <row r="2434" spans="1:11" x14ac:dyDescent="0.25">
      <c r="A2434" s="14">
        <v>479</v>
      </c>
      <c r="B2434" s="14">
        <v>5.46</v>
      </c>
      <c r="C2434" s="14">
        <v>3.07</v>
      </c>
      <c r="D2434" s="18"/>
      <c r="E2434" s="16">
        <f t="shared" si="150"/>
        <v>2.5999999999999999E-2</v>
      </c>
      <c r="F2434" s="17">
        <f t="shared" si="151"/>
        <v>-7.7999999999999996E-3</v>
      </c>
      <c r="G2434" s="17"/>
      <c r="H2434" s="81">
        <f t="shared" si="152"/>
        <v>3.38</v>
      </c>
      <c r="I2434" s="81">
        <f t="shared" si="153"/>
        <v>21.552480641379361</v>
      </c>
      <c r="K2434"/>
    </row>
    <row r="2435" spans="1:11" x14ac:dyDescent="0.25">
      <c r="A2435" s="14">
        <v>479.2</v>
      </c>
      <c r="B2435" s="14">
        <v>5.4539999999999997</v>
      </c>
      <c r="C2435" s="14">
        <v>3.06</v>
      </c>
      <c r="D2435" s="18"/>
      <c r="E2435" s="16">
        <f t="shared" si="150"/>
        <v>2.5971428571428569E-2</v>
      </c>
      <c r="F2435" s="17">
        <f t="shared" si="151"/>
        <v>-7.7914285714285707E-3</v>
      </c>
      <c r="G2435" s="17"/>
      <c r="H2435" s="81">
        <f t="shared" si="152"/>
        <v>3.3762857142857134</v>
      </c>
      <c r="I2435" s="81">
        <f t="shared" si="153"/>
        <v>21.482277121374867</v>
      </c>
      <c r="K2435"/>
    </row>
    <row r="2436" spans="1:11" x14ac:dyDescent="0.25">
      <c r="A2436" s="14">
        <v>479.4</v>
      </c>
      <c r="B2436" s="14">
        <v>5.4420000000000002</v>
      </c>
      <c r="C2436" s="14">
        <v>3.05</v>
      </c>
      <c r="D2436" s="18"/>
      <c r="E2436" s="16">
        <f t="shared" si="150"/>
        <v>2.5914285714285716E-2</v>
      </c>
      <c r="F2436" s="17">
        <f t="shared" si="151"/>
        <v>-7.7742857142857145E-3</v>
      </c>
      <c r="G2436" s="17"/>
      <c r="H2436" s="81">
        <f t="shared" si="152"/>
        <v>3.3688571428571428</v>
      </c>
      <c r="I2436" s="81">
        <f t="shared" si="153"/>
        <v>21.412073601370373</v>
      </c>
      <c r="K2436"/>
    </row>
    <row r="2437" spans="1:11" x14ac:dyDescent="0.25">
      <c r="A2437" s="14">
        <v>479.6</v>
      </c>
      <c r="B2437" s="14">
        <v>5.4359999999999999</v>
      </c>
      <c r="C2437" s="14">
        <v>3.03</v>
      </c>
      <c r="D2437" s="18"/>
      <c r="E2437" s="16">
        <f t="shared" si="150"/>
        <v>2.5885714285714286E-2</v>
      </c>
      <c r="F2437" s="17">
        <f t="shared" si="151"/>
        <v>-7.7657142857142855E-3</v>
      </c>
      <c r="G2437" s="17"/>
      <c r="H2437" s="81">
        <f t="shared" si="152"/>
        <v>3.3651428571428568</v>
      </c>
      <c r="I2437" s="81">
        <f t="shared" si="153"/>
        <v>21.271666561361389</v>
      </c>
      <c r="K2437"/>
    </row>
    <row r="2438" spans="1:11" x14ac:dyDescent="0.25">
      <c r="A2438" s="14">
        <v>479.8</v>
      </c>
      <c r="B2438" s="14">
        <v>5.4359999999999999</v>
      </c>
      <c r="C2438" s="14">
        <v>3.02</v>
      </c>
      <c r="D2438" s="18"/>
      <c r="E2438" s="16">
        <f t="shared" si="150"/>
        <v>2.5885714285714286E-2</v>
      </c>
      <c r="F2438" s="17">
        <f t="shared" si="151"/>
        <v>-7.7657142857142855E-3</v>
      </c>
      <c r="G2438" s="17"/>
      <c r="H2438" s="81">
        <f t="shared" si="152"/>
        <v>3.3651428571428568</v>
      </c>
      <c r="I2438" s="81">
        <f t="shared" si="153"/>
        <v>21.201463041356895</v>
      </c>
      <c r="K2438"/>
    </row>
    <row r="2439" spans="1:11" x14ac:dyDescent="0.25">
      <c r="A2439" s="14">
        <v>480</v>
      </c>
      <c r="B2439" s="14">
        <v>5.43</v>
      </c>
      <c r="C2439" s="14">
        <v>3.01</v>
      </c>
      <c r="D2439" s="18"/>
      <c r="E2439" s="16">
        <f t="shared" si="150"/>
        <v>2.5857142857142856E-2</v>
      </c>
      <c r="F2439" s="17">
        <f t="shared" si="151"/>
        <v>-7.7571428571428565E-3</v>
      </c>
      <c r="G2439" s="17"/>
      <c r="H2439" s="81">
        <f t="shared" si="152"/>
        <v>3.3614285714285717</v>
      </c>
      <c r="I2439" s="81">
        <f t="shared" si="153"/>
        <v>21.131259521352401</v>
      </c>
      <c r="K2439"/>
    </row>
    <row r="2440" spans="1:11" x14ac:dyDescent="0.25">
      <c r="A2440" s="14">
        <v>480.2</v>
      </c>
      <c r="B2440" s="14">
        <v>5.4240000000000004</v>
      </c>
      <c r="C2440" s="14">
        <v>3</v>
      </c>
      <c r="D2440" s="18"/>
      <c r="E2440" s="16">
        <f t="shared" si="150"/>
        <v>2.582857142857143E-2</v>
      </c>
      <c r="F2440" s="17">
        <f t="shared" si="151"/>
        <v>-7.7485714285714285E-3</v>
      </c>
      <c r="G2440" s="17"/>
      <c r="H2440" s="81">
        <f t="shared" si="152"/>
        <v>3.3577142857142861</v>
      </c>
      <c r="I2440" s="81">
        <f t="shared" si="153"/>
        <v>21.061056001347911</v>
      </c>
      <c r="K2440"/>
    </row>
    <row r="2441" spans="1:11" x14ac:dyDescent="0.25">
      <c r="A2441" s="14">
        <v>480.4</v>
      </c>
      <c r="B2441" s="14">
        <v>5.4180000000000001</v>
      </c>
      <c r="C2441" s="14">
        <v>2.99</v>
      </c>
      <c r="D2441" s="18"/>
      <c r="E2441" s="16">
        <f t="shared" si="150"/>
        <v>2.58E-2</v>
      </c>
      <c r="F2441" s="17">
        <f t="shared" si="151"/>
        <v>-7.7399999999999995E-3</v>
      </c>
      <c r="G2441" s="17"/>
      <c r="H2441" s="81">
        <f t="shared" si="152"/>
        <v>3.3540000000000001</v>
      </c>
      <c r="I2441" s="81">
        <f t="shared" si="153"/>
        <v>20.990852481343417</v>
      </c>
      <c r="K2441"/>
    </row>
    <row r="2442" spans="1:11" x14ac:dyDescent="0.25">
      <c r="A2442" s="14">
        <v>480.6</v>
      </c>
      <c r="B2442" s="14">
        <v>5.4119999999999999</v>
      </c>
      <c r="C2442" s="14">
        <v>2.98</v>
      </c>
      <c r="D2442" s="18"/>
      <c r="E2442" s="16">
        <f t="shared" si="150"/>
        <v>2.577142857142857E-2</v>
      </c>
      <c r="F2442" s="17">
        <f t="shared" si="151"/>
        <v>-7.7314285714285705E-3</v>
      </c>
      <c r="G2442" s="17"/>
      <c r="H2442" s="81">
        <f t="shared" si="152"/>
        <v>3.3502857142857141</v>
      </c>
      <c r="I2442" s="81">
        <f t="shared" si="153"/>
        <v>20.920648961338923</v>
      </c>
      <c r="K2442"/>
    </row>
    <row r="2443" spans="1:11" x14ac:dyDescent="0.25">
      <c r="A2443" s="14">
        <v>480.8</v>
      </c>
      <c r="B2443" s="14">
        <v>5.4059999999999997</v>
      </c>
      <c r="C2443" s="14">
        <v>2.96</v>
      </c>
      <c r="D2443" s="18"/>
      <c r="E2443" s="16">
        <f t="shared" si="150"/>
        <v>2.574285714285714E-2</v>
      </c>
      <c r="F2443" s="17">
        <f t="shared" si="151"/>
        <v>-7.7228571428571416E-3</v>
      </c>
      <c r="G2443" s="17"/>
      <c r="H2443" s="81">
        <f t="shared" si="152"/>
        <v>3.3465714285714281</v>
      </c>
      <c r="I2443" s="81">
        <f t="shared" si="153"/>
        <v>20.780241921329939</v>
      </c>
      <c r="K2443"/>
    </row>
    <row r="2444" spans="1:11" x14ac:dyDescent="0.25">
      <c r="A2444" s="14">
        <v>481</v>
      </c>
      <c r="B2444" s="14">
        <v>5.4</v>
      </c>
      <c r="C2444" s="14">
        <v>2.95</v>
      </c>
      <c r="D2444" s="18"/>
      <c r="E2444" s="16">
        <f t="shared" si="150"/>
        <v>2.5714285714285717E-2</v>
      </c>
      <c r="F2444" s="17">
        <f t="shared" si="151"/>
        <v>-7.7142857142857152E-3</v>
      </c>
      <c r="G2444" s="17"/>
      <c r="H2444" s="81">
        <f t="shared" si="152"/>
        <v>3.3428571428571434</v>
      </c>
      <c r="I2444" s="81">
        <f t="shared" si="153"/>
        <v>20.710038401325445</v>
      </c>
      <c r="K2444"/>
    </row>
    <row r="2445" spans="1:11" x14ac:dyDescent="0.25">
      <c r="A2445" s="14">
        <v>481.2</v>
      </c>
      <c r="B2445" s="14">
        <v>5.3940000000000001</v>
      </c>
      <c r="C2445" s="14">
        <v>2.94</v>
      </c>
      <c r="D2445" s="18"/>
      <c r="E2445" s="16">
        <f t="shared" si="150"/>
        <v>2.5685714285714287E-2</v>
      </c>
      <c r="F2445" s="17">
        <f t="shared" si="151"/>
        <v>-7.7057142857142862E-3</v>
      </c>
      <c r="G2445" s="17"/>
      <c r="H2445" s="81">
        <f t="shared" si="152"/>
        <v>3.339142857142857</v>
      </c>
      <c r="I2445" s="81">
        <f t="shared" si="153"/>
        <v>20.639834881320951</v>
      </c>
      <c r="K2445"/>
    </row>
    <row r="2446" spans="1:11" x14ac:dyDescent="0.25">
      <c r="A2446" s="14">
        <v>481.4</v>
      </c>
      <c r="B2446" s="14">
        <v>5.3940000000000001</v>
      </c>
      <c r="C2446" s="14">
        <v>2.93</v>
      </c>
      <c r="D2446" s="18"/>
      <c r="E2446" s="16">
        <f t="shared" si="150"/>
        <v>2.5685714285714287E-2</v>
      </c>
      <c r="F2446" s="17">
        <f t="shared" si="151"/>
        <v>-7.7057142857142862E-3</v>
      </c>
      <c r="G2446" s="17"/>
      <c r="H2446" s="81">
        <f t="shared" si="152"/>
        <v>3.339142857142857</v>
      </c>
      <c r="I2446" s="81">
        <f t="shared" si="153"/>
        <v>20.569631361316461</v>
      </c>
      <c r="K2446"/>
    </row>
    <row r="2447" spans="1:11" x14ac:dyDescent="0.25">
      <c r="A2447" s="14">
        <v>481.6</v>
      </c>
      <c r="B2447" s="14">
        <v>5.3879999999999999</v>
      </c>
      <c r="C2447" s="14">
        <v>2.92</v>
      </c>
      <c r="D2447" s="18"/>
      <c r="E2447" s="16">
        <f t="shared" si="150"/>
        <v>2.5657142857142858E-2</v>
      </c>
      <c r="F2447" s="17">
        <f t="shared" si="151"/>
        <v>-7.6971428571428573E-3</v>
      </c>
      <c r="G2447" s="17"/>
      <c r="H2447" s="81">
        <f t="shared" si="152"/>
        <v>3.335428571428571</v>
      </c>
      <c r="I2447" s="81">
        <f t="shared" si="153"/>
        <v>20.499427841311967</v>
      </c>
      <c r="K2447"/>
    </row>
    <row r="2448" spans="1:11" x14ac:dyDescent="0.25">
      <c r="A2448" s="14">
        <v>481.8</v>
      </c>
      <c r="B2448" s="14">
        <v>5.3819999999999997</v>
      </c>
      <c r="C2448" s="14">
        <v>2.91</v>
      </c>
      <c r="D2448" s="18"/>
      <c r="E2448" s="16">
        <f t="shared" si="150"/>
        <v>2.5628571428571428E-2</v>
      </c>
      <c r="F2448" s="17">
        <f t="shared" si="151"/>
        <v>-7.6885714285714283E-3</v>
      </c>
      <c r="G2448" s="17"/>
      <c r="H2448" s="81">
        <f t="shared" si="152"/>
        <v>3.3317142857142859</v>
      </c>
      <c r="I2448" s="81">
        <f t="shared" si="153"/>
        <v>20.429224321307473</v>
      </c>
      <c r="K2448"/>
    </row>
    <row r="2449" spans="1:11" x14ac:dyDescent="0.25">
      <c r="A2449" s="14">
        <v>482</v>
      </c>
      <c r="B2449" s="14">
        <v>5.3760000000000003</v>
      </c>
      <c r="C2449" s="14">
        <v>2.9</v>
      </c>
      <c r="D2449" s="18"/>
      <c r="E2449" s="16">
        <f t="shared" si="150"/>
        <v>2.5600000000000001E-2</v>
      </c>
      <c r="F2449" s="17">
        <f t="shared" si="151"/>
        <v>-7.6800000000000002E-3</v>
      </c>
      <c r="G2449" s="17"/>
      <c r="H2449" s="81">
        <f t="shared" si="152"/>
        <v>3.3280000000000003</v>
      </c>
      <c r="I2449" s="81">
        <f t="shared" si="153"/>
        <v>20.359020801302979</v>
      </c>
      <c r="K2449"/>
    </row>
    <row r="2450" spans="1:11" x14ac:dyDescent="0.25">
      <c r="A2450" s="14">
        <v>482.2</v>
      </c>
      <c r="B2450" s="14">
        <v>5.37</v>
      </c>
      <c r="C2450" s="14">
        <v>2.89</v>
      </c>
      <c r="D2450" s="18"/>
      <c r="E2450" s="16">
        <f t="shared" si="150"/>
        <v>2.5571428571428571E-2</v>
      </c>
      <c r="F2450" s="17">
        <f t="shared" si="151"/>
        <v>-7.6714285714285712E-3</v>
      </c>
      <c r="G2450" s="17"/>
      <c r="H2450" s="81">
        <f t="shared" si="152"/>
        <v>3.3242857142857143</v>
      </c>
      <c r="I2450" s="81">
        <f t="shared" si="153"/>
        <v>20.288817281298488</v>
      </c>
      <c r="K2450"/>
    </row>
    <row r="2451" spans="1:11" x14ac:dyDescent="0.25">
      <c r="A2451" s="14">
        <v>482.4</v>
      </c>
      <c r="B2451" s="14">
        <v>5.3639999999999999</v>
      </c>
      <c r="C2451" s="14">
        <v>2.88</v>
      </c>
      <c r="D2451" s="18"/>
      <c r="E2451" s="16">
        <f t="shared" si="150"/>
        <v>2.5542857142857141E-2</v>
      </c>
      <c r="F2451" s="17">
        <f t="shared" si="151"/>
        <v>-7.6628571428571423E-3</v>
      </c>
      <c r="G2451" s="17"/>
      <c r="H2451" s="81">
        <f t="shared" si="152"/>
        <v>3.3205714285714283</v>
      </c>
      <c r="I2451" s="81">
        <f t="shared" si="153"/>
        <v>20.218613761293994</v>
      </c>
      <c r="K2451"/>
    </row>
    <row r="2452" spans="1:11" x14ac:dyDescent="0.25">
      <c r="A2452" s="14">
        <v>482.6</v>
      </c>
      <c r="B2452" s="14">
        <v>5.3520000000000003</v>
      </c>
      <c r="C2452" s="14">
        <v>2.87</v>
      </c>
      <c r="D2452" s="18"/>
      <c r="E2452" s="16">
        <f t="shared" si="150"/>
        <v>2.5485714285714289E-2</v>
      </c>
      <c r="F2452" s="17">
        <f t="shared" si="151"/>
        <v>-7.6457142857142861E-3</v>
      </c>
      <c r="G2452" s="17"/>
      <c r="H2452" s="81">
        <f t="shared" si="152"/>
        <v>3.3131428571428576</v>
      </c>
      <c r="I2452" s="81">
        <f t="shared" si="153"/>
        <v>20.148410241289501</v>
      </c>
      <c r="K2452"/>
    </row>
    <row r="2453" spans="1:11" x14ac:dyDescent="0.25">
      <c r="A2453" s="14">
        <v>482.8</v>
      </c>
      <c r="B2453" s="14">
        <v>5.3460000000000001</v>
      </c>
      <c r="C2453" s="14">
        <v>2.86</v>
      </c>
      <c r="D2453" s="18"/>
      <c r="E2453" s="16">
        <f t="shared" si="150"/>
        <v>2.5457142857142859E-2</v>
      </c>
      <c r="F2453" s="17">
        <f t="shared" si="151"/>
        <v>-7.6371428571428571E-3</v>
      </c>
      <c r="G2453" s="17"/>
      <c r="H2453" s="81">
        <f t="shared" si="152"/>
        <v>3.3094285714285716</v>
      </c>
      <c r="I2453" s="81">
        <f t="shared" si="153"/>
        <v>20.078206721285007</v>
      </c>
      <c r="K2453"/>
    </row>
    <row r="2454" spans="1:11" x14ac:dyDescent="0.25">
      <c r="A2454" s="14">
        <v>483</v>
      </c>
      <c r="B2454" s="14">
        <v>5.3339999999999996</v>
      </c>
      <c r="C2454" s="14">
        <v>2.85</v>
      </c>
      <c r="D2454" s="18"/>
      <c r="E2454" s="16">
        <f t="shared" si="150"/>
        <v>2.5399999999999999E-2</v>
      </c>
      <c r="F2454" s="17">
        <f t="shared" si="151"/>
        <v>-7.6199999999999992E-3</v>
      </c>
      <c r="G2454" s="17"/>
      <c r="H2454" s="81">
        <f t="shared" si="152"/>
        <v>3.302</v>
      </c>
      <c r="I2454" s="81">
        <f t="shared" si="153"/>
        <v>20.008003201280516</v>
      </c>
      <c r="K2454"/>
    </row>
    <row r="2455" spans="1:11" x14ac:dyDescent="0.25">
      <c r="A2455" s="14">
        <v>483.2</v>
      </c>
      <c r="B2455" s="14">
        <v>5.3280000000000003</v>
      </c>
      <c r="C2455" s="14">
        <v>2.84</v>
      </c>
      <c r="D2455" s="18"/>
      <c r="E2455" s="16">
        <f t="shared" si="150"/>
        <v>2.5371428571428573E-2</v>
      </c>
      <c r="F2455" s="17">
        <f t="shared" si="151"/>
        <v>-7.6114285714285711E-3</v>
      </c>
      <c r="G2455" s="17"/>
      <c r="H2455" s="81">
        <f t="shared" si="152"/>
        <v>3.2982857142857149</v>
      </c>
      <c r="I2455" s="81">
        <f t="shared" si="153"/>
        <v>19.937799681276022</v>
      </c>
      <c r="K2455"/>
    </row>
    <row r="2456" spans="1:11" x14ac:dyDescent="0.25">
      <c r="A2456" s="14">
        <v>483.4</v>
      </c>
      <c r="B2456" s="14">
        <v>5.3220000000000001</v>
      </c>
      <c r="C2456" s="14">
        <v>2.83</v>
      </c>
      <c r="D2456" s="18"/>
      <c r="E2456" s="16">
        <f t="shared" si="150"/>
        <v>2.5342857142857143E-2</v>
      </c>
      <c r="F2456" s="17">
        <f t="shared" si="151"/>
        <v>-7.6028571428571421E-3</v>
      </c>
      <c r="G2456" s="17"/>
      <c r="H2456" s="81">
        <f t="shared" si="152"/>
        <v>3.2945714285714285</v>
      </c>
      <c r="I2456" s="81">
        <f t="shared" si="153"/>
        <v>19.867596161271528</v>
      </c>
      <c r="K2456"/>
    </row>
    <row r="2457" spans="1:11" x14ac:dyDescent="0.25">
      <c r="A2457" s="14">
        <v>483.6</v>
      </c>
      <c r="B2457" s="14">
        <v>5.3159999999999998</v>
      </c>
      <c r="C2457" s="14">
        <v>2.82</v>
      </c>
      <c r="D2457" s="18"/>
      <c r="E2457" s="16">
        <f t="shared" si="150"/>
        <v>2.5314285714285713E-2</v>
      </c>
      <c r="F2457" s="17">
        <f t="shared" si="151"/>
        <v>-7.5942857142857131E-3</v>
      </c>
      <c r="G2457" s="17"/>
      <c r="H2457" s="81">
        <f t="shared" si="152"/>
        <v>3.2908571428571425</v>
      </c>
      <c r="I2457" s="81">
        <f t="shared" si="153"/>
        <v>19.797392641267034</v>
      </c>
      <c r="K2457"/>
    </row>
    <row r="2458" spans="1:11" x14ac:dyDescent="0.25">
      <c r="A2458" s="14">
        <v>483.8</v>
      </c>
      <c r="B2458" s="14">
        <v>5.31</v>
      </c>
      <c r="C2458" s="14">
        <v>2.81</v>
      </c>
      <c r="D2458" s="18"/>
      <c r="E2458" s="16">
        <f t="shared" si="150"/>
        <v>2.5285714285714283E-2</v>
      </c>
      <c r="F2458" s="17">
        <f t="shared" si="151"/>
        <v>-7.5857142857142842E-3</v>
      </c>
      <c r="G2458" s="17"/>
      <c r="H2458" s="81">
        <f t="shared" si="152"/>
        <v>3.2871428571428565</v>
      </c>
      <c r="I2458" s="81">
        <f t="shared" si="153"/>
        <v>19.727189121262544</v>
      </c>
      <c r="K2458"/>
    </row>
    <row r="2459" spans="1:11" x14ac:dyDescent="0.25">
      <c r="A2459" s="14">
        <v>484</v>
      </c>
      <c r="B2459" s="14">
        <v>5.3040000000000003</v>
      </c>
      <c r="C2459" s="14">
        <v>2.8</v>
      </c>
      <c r="D2459" s="18"/>
      <c r="E2459" s="16">
        <f t="shared" si="150"/>
        <v>2.525714285714286E-2</v>
      </c>
      <c r="F2459" s="17">
        <f t="shared" si="151"/>
        <v>-7.5771428571428578E-3</v>
      </c>
      <c r="G2459" s="17"/>
      <c r="H2459" s="81">
        <f t="shared" si="152"/>
        <v>3.2834285714285718</v>
      </c>
      <c r="I2459" s="81">
        <f t="shared" si="153"/>
        <v>19.65698560125805</v>
      </c>
      <c r="K2459"/>
    </row>
    <row r="2460" spans="1:11" x14ac:dyDescent="0.25">
      <c r="A2460" s="14">
        <v>484.2</v>
      </c>
      <c r="B2460" s="14">
        <v>5.298</v>
      </c>
      <c r="C2460" s="14">
        <v>2.79</v>
      </c>
      <c r="D2460" s="18"/>
      <c r="E2460" s="16">
        <f t="shared" si="150"/>
        <v>2.522857142857143E-2</v>
      </c>
      <c r="F2460" s="17">
        <f t="shared" si="151"/>
        <v>-7.5685714285714288E-3</v>
      </c>
      <c r="G2460" s="17"/>
      <c r="H2460" s="81">
        <f t="shared" si="152"/>
        <v>3.2797142857142858</v>
      </c>
      <c r="I2460" s="81">
        <f t="shared" si="153"/>
        <v>19.586782081253556</v>
      </c>
      <c r="K2460"/>
    </row>
    <row r="2461" spans="1:11" x14ac:dyDescent="0.25">
      <c r="A2461" s="14">
        <v>484.4</v>
      </c>
      <c r="B2461" s="14">
        <v>5.2919999999999998</v>
      </c>
      <c r="C2461" s="14">
        <v>2.77</v>
      </c>
      <c r="D2461" s="18"/>
      <c r="E2461" s="16">
        <f t="shared" si="150"/>
        <v>2.52E-2</v>
      </c>
      <c r="F2461" s="17">
        <f t="shared" si="151"/>
        <v>-7.5599999999999999E-3</v>
      </c>
      <c r="G2461" s="17"/>
      <c r="H2461" s="81">
        <f t="shared" si="152"/>
        <v>3.2759999999999998</v>
      </c>
      <c r="I2461" s="81">
        <f t="shared" si="153"/>
        <v>19.446375041244572</v>
      </c>
      <c r="K2461"/>
    </row>
    <row r="2462" spans="1:11" x14ac:dyDescent="0.25">
      <c r="A2462" s="14">
        <v>484.6</v>
      </c>
      <c r="B2462" s="14">
        <v>5.2859999999999996</v>
      </c>
      <c r="C2462" s="14">
        <v>2.76</v>
      </c>
      <c r="D2462" s="18"/>
      <c r="E2462" s="16">
        <f t="shared" si="150"/>
        <v>2.517142857142857E-2</v>
      </c>
      <c r="F2462" s="17">
        <f t="shared" si="151"/>
        <v>-7.5514285714285709E-3</v>
      </c>
      <c r="G2462" s="17"/>
      <c r="H2462" s="81">
        <f t="shared" si="152"/>
        <v>3.2722857142857142</v>
      </c>
      <c r="I2462" s="81">
        <f t="shared" si="153"/>
        <v>19.376171521240078</v>
      </c>
      <c r="K2462"/>
    </row>
    <row r="2463" spans="1:11" x14ac:dyDescent="0.25">
      <c r="A2463" s="14">
        <v>484.8</v>
      </c>
      <c r="B2463" s="14">
        <v>5.28</v>
      </c>
      <c r="C2463" s="14">
        <v>2.75</v>
      </c>
      <c r="D2463" s="18"/>
      <c r="E2463" s="16">
        <f t="shared" si="150"/>
        <v>2.5142857142857144E-2</v>
      </c>
      <c r="F2463" s="17">
        <f t="shared" si="151"/>
        <v>-7.5428571428571428E-3</v>
      </c>
      <c r="G2463" s="17"/>
      <c r="H2463" s="81">
        <f t="shared" si="152"/>
        <v>3.2685714285714291</v>
      </c>
      <c r="I2463" s="81">
        <f t="shared" si="153"/>
        <v>19.305968001235584</v>
      </c>
      <c r="K2463"/>
    </row>
    <row r="2464" spans="1:11" x14ac:dyDescent="0.25">
      <c r="A2464" s="14">
        <v>485</v>
      </c>
      <c r="B2464" s="14">
        <v>5.274</v>
      </c>
      <c r="C2464" s="14">
        <v>2.74</v>
      </c>
      <c r="D2464" s="18"/>
      <c r="E2464" s="16">
        <f t="shared" si="150"/>
        <v>2.5114285714285714E-2</v>
      </c>
      <c r="F2464" s="17">
        <f t="shared" si="151"/>
        <v>-7.5342857142857139E-3</v>
      </c>
      <c r="G2464" s="17"/>
      <c r="H2464" s="81">
        <f t="shared" si="152"/>
        <v>3.2648571428571431</v>
      </c>
      <c r="I2464" s="81">
        <f t="shared" si="153"/>
        <v>19.23576448123109</v>
      </c>
      <c r="K2464"/>
    </row>
    <row r="2465" spans="1:11" x14ac:dyDescent="0.25">
      <c r="A2465" s="14">
        <v>485.2</v>
      </c>
      <c r="B2465" s="14">
        <v>5.2619999999999996</v>
      </c>
      <c r="C2465" s="14">
        <v>2.73</v>
      </c>
      <c r="D2465" s="18"/>
      <c r="E2465" s="16">
        <f t="shared" si="150"/>
        <v>2.5057142857142854E-2</v>
      </c>
      <c r="F2465" s="17">
        <f t="shared" si="151"/>
        <v>-7.5171428571428559E-3</v>
      </c>
      <c r="G2465" s="17"/>
      <c r="H2465" s="81">
        <f t="shared" si="152"/>
        <v>3.2574285714285707</v>
      </c>
      <c r="I2465" s="81">
        <f t="shared" si="153"/>
        <v>19.1655609612266</v>
      </c>
      <c r="K2465"/>
    </row>
    <row r="2466" spans="1:11" x14ac:dyDescent="0.25">
      <c r="A2466" s="14">
        <v>485.4</v>
      </c>
      <c r="B2466" s="14">
        <v>5.2560000000000002</v>
      </c>
      <c r="C2466" s="14">
        <v>2.72</v>
      </c>
      <c r="D2466" s="18"/>
      <c r="E2466" s="16">
        <f t="shared" si="150"/>
        <v>2.5028571428571431E-2</v>
      </c>
      <c r="F2466" s="17">
        <f t="shared" si="151"/>
        <v>-7.5085714285714287E-3</v>
      </c>
      <c r="G2466" s="17"/>
      <c r="H2466" s="81">
        <f t="shared" si="152"/>
        <v>3.253714285714286</v>
      </c>
      <c r="I2466" s="81">
        <f t="shared" si="153"/>
        <v>19.095357441222106</v>
      </c>
      <c r="K2466"/>
    </row>
    <row r="2467" spans="1:11" x14ac:dyDescent="0.25">
      <c r="A2467" s="14">
        <v>485.6</v>
      </c>
      <c r="B2467" s="14">
        <v>5.25</v>
      </c>
      <c r="C2467" s="14">
        <v>2.71</v>
      </c>
      <c r="D2467" s="18"/>
      <c r="E2467" s="16">
        <f t="shared" si="150"/>
        <v>2.5000000000000001E-2</v>
      </c>
      <c r="F2467" s="17">
        <f t="shared" si="151"/>
        <v>-7.4999999999999997E-3</v>
      </c>
      <c r="G2467" s="17"/>
      <c r="H2467" s="81">
        <f t="shared" si="152"/>
        <v>3.25</v>
      </c>
      <c r="I2467" s="81">
        <f t="shared" si="153"/>
        <v>19.025153921217612</v>
      </c>
      <c r="K2467"/>
    </row>
    <row r="2468" spans="1:11" x14ac:dyDescent="0.25">
      <c r="A2468" s="14">
        <v>485.8</v>
      </c>
      <c r="B2468" s="14">
        <v>5.2380000000000004</v>
      </c>
      <c r="C2468" s="14">
        <v>2.7</v>
      </c>
      <c r="D2468" s="18"/>
      <c r="E2468" s="16">
        <f t="shared" si="150"/>
        <v>2.4942857142857145E-2</v>
      </c>
      <c r="F2468" s="17">
        <f t="shared" si="151"/>
        <v>-7.4828571428571435E-3</v>
      </c>
      <c r="G2468" s="17"/>
      <c r="H2468" s="81">
        <f t="shared" si="152"/>
        <v>3.2425714285714289</v>
      </c>
      <c r="I2468" s="81">
        <f t="shared" si="153"/>
        <v>18.954950401213118</v>
      </c>
      <c r="K2468"/>
    </row>
    <row r="2469" spans="1:11" x14ac:dyDescent="0.25">
      <c r="A2469" s="14">
        <v>486</v>
      </c>
      <c r="B2469" s="14">
        <v>5.2320000000000002</v>
      </c>
      <c r="C2469" s="14">
        <v>2.69</v>
      </c>
      <c r="D2469" s="18"/>
      <c r="E2469" s="16">
        <f t="shared" si="150"/>
        <v>2.4914285714285715E-2</v>
      </c>
      <c r="F2469" s="17">
        <f t="shared" si="151"/>
        <v>-7.4742857142857146E-3</v>
      </c>
      <c r="G2469" s="17"/>
      <c r="H2469" s="81">
        <f t="shared" si="152"/>
        <v>3.2388571428571433</v>
      </c>
      <c r="I2469" s="81">
        <f t="shared" si="153"/>
        <v>18.884746881208628</v>
      </c>
      <c r="K2469"/>
    </row>
    <row r="2470" spans="1:11" x14ac:dyDescent="0.25">
      <c r="A2470" s="14">
        <v>486.2</v>
      </c>
      <c r="B2470" s="14">
        <v>5.226</v>
      </c>
      <c r="C2470" s="14">
        <v>2.68</v>
      </c>
      <c r="D2470" s="18"/>
      <c r="E2470" s="16">
        <f t="shared" si="150"/>
        <v>2.4885714285714285E-2</v>
      </c>
      <c r="F2470" s="17">
        <f t="shared" si="151"/>
        <v>-7.4657142857142856E-3</v>
      </c>
      <c r="G2470" s="17"/>
      <c r="H2470" s="81">
        <f t="shared" si="152"/>
        <v>3.2351428571428573</v>
      </c>
      <c r="I2470" s="81">
        <f t="shared" si="153"/>
        <v>18.814543361204134</v>
      </c>
      <c r="K2470"/>
    </row>
    <row r="2471" spans="1:11" x14ac:dyDescent="0.25">
      <c r="A2471" s="14">
        <v>486.4</v>
      </c>
      <c r="B2471" s="14">
        <v>5.22</v>
      </c>
      <c r="C2471" s="14">
        <v>2.67</v>
      </c>
      <c r="D2471" s="18"/>
      <c r="E2471" s="16">
        <f t="shared" ref="E2471:E2534" si="154">B2471/$K$9</f>
        <v>2.4857142857142855E-2</v>
      </c>
      <c r="F2471" s="17">
        <f t="shared" ref="F2471:F2534" si="155">(-1)*($K$16*E2471)</f>
        <v>-7.4571428571428566E-3</v>
      </c>
      <c r="G2471" s="17"/>
      <c r="H2471" s="81">
        <f t="shared" ref="H2471:H2534" si="156" xml:space="preserve"> (E2471-F2471)*100</f>
        <v>3.2314285714285713</v>
      </c>
      <c r="I2471" s="81">
        <f t="shared" ref="I2471:I2534" si="157">C2471*1000/(2*$K$8*$K$10)</f>
        <v>18.74433984119964</v>
      </c>
      <c r="K2471"/>
    </row>
    <row r="2472" spans="1:11" x14ac:dyDescent="0.25">
      <c r="A2472" s="14">
        <v>486.6</v>
      </c>
      <c r="B2472" s="14">
        <v>5.2140000000000004</v>
      </c>
      <c r="C2472" s="14">
        <v>2.66</v>
      </c>
      <c r="D2472" s="18"/>
      <c r="E2472" s="16">
        <f t="shared" si="154"/>
        <v>2.4828571428571429E-2</v>
      </c>
      <c r="F2472" s="17">
        <f t="shared" si="155"/>
        <v>-7.4485714285714285E-3</v>
      </c>
      <c r="G2472" s="17"/>
      <c r="H2472" s="81">
        <f t="shared" si="156"/>
        <v>3.2277142857142858</v>
      </c>
      <c r="I2472" s="81">
        <f t="shared" si="157"/>
        <v>18.674136321195146</v>
      </c>
      <c r="K2472"/>
    </row>
    <row r="2473" spans="1:11" x14ac:dyDescent="0.25">
      <c r="A2473" s="14">
        <v>486.8</v>
      </c>
      <c r="B2473" s="14">
        <v>5.2080000000000002</v>
      </c>
      <c r="C2473" s="14">
        <v>2.65</v>
      </c>
      <c r="D2473" s="18"/>
      <c r="E2473" s="16">
        <f t="shared" si="154"/>
        <v>2.4800000000000003E-2</v>
      </c>
      <c r="F2473" s="17">
        <f t="shared" si="155"/>
        <v>-7.4400000000000004E-3</v>
      </c>
      <c r="G2473" s="17"/>
      <c r="H2473" s="81">
        <f t="shared" si="156"/>
        <v>3.2240000000000006</v>
      </c>
      <c r="I2473" s="81">
        <f t="shared" si="157"/>
        <v>18.603932801190656</v>
      </c>
      <c r="K2473"/>
    </row>
    <row r="2474" spans="1:11" x14ac:dyDescent="0.25">
      <c r="A2474" s="14">
        <v>487</v>
      </c>
      <c r="B2474" s="14">
        <v>5.1959999999999997</v>
      </c>
      <c r="C2474" s="14">
        <v>2.64</v>
      </c>
      <c r="D2474" s="18"/>
      <c r="E2474" s="16">
        <f t="shared" si="154"/>
        <v>2.4742857142857143E-2</v>
      </c>
      <c r="F2474" s="17">
        <f t="shared" si="155"/>
        <v>-7.4228571428571425E-3</v>
      </c>
      <c r="G2474" s="17"/>
      <c r="H2474" s="81">
        <f t="shared" si="156"/>
        <v>3.2165714285714282</v>
      </c>
      <c r="I2474" s="81">
        <f t="shared" si="157"/>
        <v>18.533729281186162</v>
      </c>
      <c r="K2474"/>
    </row>
    <row r="2475" spans="1:11" x14ac:dyDescent="0.25">
      <c r="A2475" s="14">
        <v>487.2</v>
      </c>
      <c r="B2475" s="14">
        <v>5.19</v>
      </c>
      <c r="C2475" s="14">
        <v>2.63</v>
      </c>
      <c r="D2475" s="18"/>
      <c r="E2475" s="16">
        <f t="shared" si="154"/>
        <v>2.4714285714285716E-2</v>
      </c>
      <c r="F2475" s="17">
        <f t="shared" si="155"/>
        <v>-7.4142857142857144E-3</v>
      </c>
      <c r="G2475" s="17"/>
      <c r="H2475" s="81">
        <f t="shared" si="156"/>
        <v>3.2128571428571431</v>
      </c>
      <c r="I2475" s="81">
        <f t="shared" si="157"/>
        <v>18.463525761181668</v>
      </c>
      <c r="K2475"/>
    </row>
    <row r="2476" spans="1:11" x14ac:dyDescent="0.25">
      <c r="A2476" s="14">
        <v>487.4</v>
      </c>
      <c r="B2476" s="14">
        <v>5.1840000000000002</v>
      </c>
      <c r="C2476" s="14">
        <v>2.62</v>
      </c>
      <c r="D2476" s="18"/>
      <c r="E2476" s="16">
        <f t="shared" si="154"/>
        <v>2.4685714285714287E-2</v>
      </c>
      <c r="F2476" s="17">
        <f t="shared" si="155"/>
        <v>-7.4057142857142854E-3</v>
      </c>
      <c r="G2476" s="17"/>
      <c r="H2476" s="81">
        <f t="shared" si="156"/>
        <v>3.2091428571428571</v>
      </c>
      <c r="I2476" s="81">
        <f t="shared" si="157"/>
        <v>18.393322241177174</v>
      </c>
      <c r="K2476"/>
    </row>
    <row r="2477" spans="1:11" x14ac:dyDescent="0.25">
      <c r="A2477" s="14">
        <v>487.6</v>
      </c>
      <c r="B2477" s="14">
        <v>5.1779999999999999</v>
      </c>
      <c r="C2477" s="14">
        <v>2.6</v>
      </c>
      <c r="D2477" s="18"/>
      <c r="E2477" s="16">
        <f t="shared" si="154"/>
        <v>2.4657142857142857E-2</v>
      </c>
      <c r="F2477" s="17">
        <f t="shared" si="155"/>
        <v>-7.3971428571428565E-3</v>
      </c>
      <c r="G2477" s="17"/>
      <c r="H2477" s="81">
        <f t="shared" si="156"/>
        <v>3.2054285714285715</v>
      </c>
      <c r="I2477" s="81">
        <f t="shared" si="157"/>
        <v>18.252915201168189</v>
      </c>
      <c r="K2477"/>
    </row>
    <row r="2478" spans="1:11" x14ac:dyDescent="0.25">
      <c r="A2478" s="14">
        <v>487.8</v>
      </c>
      <c r="B2478" s="14">
        <v>5.1719999999999997</v>
      </c>
      <c r="C2478" s="14">
        <v>2.59</v>
      </c>
      <c r="D2478" s="18"/>
      <c r="E2478" s="16">
        <f t="shared" si="154"/>
        <v>2.4628571428571427E-2</v>
      </c>
      <c r="F2478" s="17">
        <f t="shared" si="155"/>
        <v>-7.3885714285714275E-3</v>
      </c>
      <c r="G2478" s="17"/>
      <c r="H2478" s="81">
        <f t="shared" si="156"/>
        <v>3.2017142857142855</v>
      </c>
      <c r="I2478" s="81">
        <f t="shared" si="157"/>
        <v>18.182711681163696</v>
      </c>
      <c r="K2478"/>
    </row>
    <row r="2479" spans="1:11" x14ac:dyDescent="0.25">
      <c r="A2479" s="14">
        <v>488</v>
      </c>
      <c r="B2479" s="14">
        <v>5.1660000000000004</v>
      </c>
      <c r="C2479" s="14">
        <v>2.58</v>
      </c>
      <c r="D2479" s="18"/>
      <c r="E2479" s="16">
        <f t="shared" si="154"/>
        <v>2.46E-2</v>
      </c>
      <c r="F2479" s="17">
        <f t="shared" si="155"/>
        <v>-7.3799999999999994E-3</v>
      </c>
      <c r="G2479" s="17"/>
      <c r="H2479" s="81">
        <f t="shared" si="156"/>
        <v>3.198</v>
      </c>
      <c r="I2479" s="81">
        <f t="shared" si="157"/>
        <v>18.112508161159202</v>
      </c>
      <c r="K2479"/>
    </row>
    <row r="2480" spans="1:11" x14ac:dyDescent="0.25">
      <c r="A2480" s="14">
        <v>488.2</v>
      </c>
      <c r="B2480" s="14">
        <v>5.1660000000000004</v>
      </c>
      <c r="C2480" s="14">
        <v>2.57</v>
      </c>
      <c r="D2480" s="18"/>
      <c r="E2480" s="16">
        <f t="shared" si="154"/>
        <v>2.46E-2</v>
      </c>
      <c r="F2480" s="17">
        <f t="shared" si="155"/>
        <v>-7.3799999999999994E-3</v>
      </c>
      <c r="G2480" s="17"/>
      <c r="H2480" s="81">
        <f t="shared" si="156"/>
        <v>3.198</v>
      </c>
      <c r="I2480" s="81">
        <f t="shared" si="157"/>
        <v>18.042304641154711</v>
      </c>
      <c r="K2480"/>
    </row>
    <row r="2481" spans="1:11" x14ac:dyDescent="0.25">
      <c r="A2481" s="14">
        <v>488.4</v>
      </c>
      <c r="B2481" s="14">
        <v>5.1539999999999999</v>
      </c>
      <c r="C2481" s="14">
        <v>2.56</v>
      </c>
      <c r="D2481" s="18"/>
      <c r="E2481" s="16">
        <f t="shared" si="154"/>
        <v>2.4542857142857144E-2</v>
      </c>
      <c r="F2481" s="17">
        <f t="shared" si="155"/>
        <v>-7.3628571428571432E-3</v>
      </c>
      <c r="G2481" s="17"/>
      <c r="H2481" s="81">
        <f t="shared" si="156"/>
        <v>3.1905714285714288</v>
      </c>
      <c r="I2481" s="81">
        <f t="shared" si="157"/>
        <v>17.972101121150217</v>
      </c>
      <c r="K2481"/>
    </row>
    <row r="2482" spans="1:11" x14ac:dyDescent="0.25">
      <c r="A2482" s="14">
        <v>488.6</v>
      </c>
      <c r="B2482" s="14">
        <v>5.1479999999999997</v>
      </c>
      <c r="C2482" s="14">
        <v>2.5499999999999998</v>
      </c>
      <c r="D2482" s="18"/>
      <c r="E2482" s="16">
        <f t="shared" si="154"/>
        <v>2.4514285714285714E-2</v>
      </c>
      <c r="F2482" s="17">
        <f t="shared" si="155"/>
        <v>-7.3542857142857142E-3</v>
      </c>
      <c r="G2482" s="17"/>
      <c r="H2482" s="81">
        <f t="shared" si="156"/>
        <v>3.1868571428571428</v>
      </c>
      <c r="I2482" s="81">
        <f t="shared" si="157"/>
        <v>17.901897601145723</v>
      </c>
      <c r="K2482"/>
    </row>
    <row r="2483" spans="1:11" x14ac:dyDescent="0.25">
      <c r="A2483" s="14">
        <v>488.8</v>
      </c>
      <c r="B2483" s="14">
        <v>5.1420000000000003</v>
      </c>
      <c r="C2483" s="14">
        <v>2.54</v>
      </c>
      <c r="D2483" s="18"/>
      <c r="E2483" s="16">
        <f t="shared" si="154"/>
        <v>2.4485714285714288E-2</v>
      </c>
      <c r="F2483" s="17">
        <f t="shared" si="155"/>
        <v>-7.3457142857142861E-3</v>
      </c>
      <c r="G2483" s="17"/>
      <c r="H2483" s="81">
        <f t="shared" si="156"/>
        <v>3.1831428571428573</v>
      </c>
      <c r="I2483" s="81">
        <f t="shared" si="157"/>
        <v>17.831694081141229</v>
      </c>
      <c r="K2483"/>
    </row>
    <row r="2484" spans="1:11" x14ac:dyDescent="0.25">
      <c r="A2484" s="14">
        <v>489</v>
      </c>
      <c r="B2484" s="14">
        <v>5.1360000000000001</v>
      </c>
      <c r="C2484" s="14">
        <v>2.5299999999999998</v>
      </c>
      <c r="D2484" s="18"/>
      <c r="E2484" s="16">
        <f t="shared" si="154"/>
        <v>2.4457142857142858E-2</v>
      </c>
      <c r="F2484" s="17">
        <f t="shared" si="155"/>
        <v>-7.3371428571428572E-3</v>
      </c>
      <c r="G2484" s="17"/>
      <c r="H2484" s="81">
        <f t="shared" si="156"/>
        <v>3.1794285714285713</v>
      </c>
      <c r="I2484" s="81">
        <f t="shared" si="157"/>
        <v>17.761490561136739</v>
      </c>
      <c r="K2484"/>
    </row>
    <row r="2485" spans="1:11" x14ac:dyDescent="0.25">
      <c r="A2485" s="14">
        <v>489.2</v>
      </c>
      <c r="B2485" s="14">
        <v>5.13</v>
      </c>
      <c r="C2485" s="14">
        <v>2.52</v>
      </c>
      <c r="D2485" s="18"/>
      <c r="E2485" s="16">
        <f t="shared" si="154"/>
        <v>2.4428571428571428E-2</v>
      </c>
      <c r="F2485" s="17">
        <f t="shared" si="155"/>
        <v>-7.3285714285714282E-3</v>
      </c>
      <c r="G2485" s="17"/>
      <c r="H2485" s="81">
        <f t="shared" si="156"/>
        <v>3.1757142857142857</v>
      </c>
      <c r="I2485" s="81">
        <f t="shared" si="157"/>
        <v>17.691287041132245</v>
      </c>
      <c r="K2485"/>
    </row>
    <row r="2486" spans="1:11" x14ac:dyDescent="0.25">
      <c r="A2486" s="14">
        <v>489.4</v>
      </c>
      <c r="B2486" s="14">
        <v>5.1239999999999997</v>
      </c>
      <c r="C2486" s="14">
        <v>2.5099999999999998</v>
      </c>
      <c r="D2486" s="18"/>
      <c r="E2486" s="16">
        <f t="shared" si="154"/>
        <v>2.4399999999999998E-2</v>
      </c>
      <c r="F2486" s="17">
        <f t="shared" si="155"/>
        <v>-7.3199999999999993E-3</v>
      </c>
      <c r="G2486" s="17"/>
      <c r="H2486" s="81">
        <f t="shared" si="156"/>
        <v>3.1719999999999997</v>
      </c>
      <c r="I2486" s="81">
        <f t="shared" si="157"/>
        <v>17.621083521127751</v>
      </c>
      <c r="K2486"/>
    </row>
    <row r="2487" spans="1:11" x14ac:dyDescent="0.25">
      <c r="A2487" s="14">
        <v>489.6</v>
      </c>
      <c r="B2487" s="14">
        <v>5.1180000000000003</v>
      </c>
      <c r="C2487" s="14">
        <v>2.5</v>
      </c>
      <c r="D2487" s="18"/>
      <c r="E2487" s="16">
        <f t="shared" si="154"/>
        <v>2.4371428571428572E-2</v>
      </c>
      <c r="F2487" s="17">
        <f t="shared" si="155"/>
        <v>-7.3114285714285712E-3</v>
      </c>
      <c r="G2487" s="17"/>
      <c r="H2487" s="81">
        <f t="shared" si="156"/>
        <v>3.1682857142857146</v>
      </c>
      <c r="I2487" s="81">
        <f t="shared" si="157"/>
        <v>17.550880001123257</v>
      </c>
      <c r="K2487"/>
    </row>
    <row r="2488" spans="1:11" x14ac:dyDescent="0.25">
      <c r="A2488" s="14">
        <v>489.8</v>
      </c>
      <c r="B2488" s="14">
        <v>5.1120000000000001</v>
      </c>
      <c r="C2488" s="14">
        <v>2.4900000000000002</v>
      </c>
      <c r="D2488" s="18"/>
      <c r="E2488" s="16">
        <f t="shared" si="154"/>
        <v>2.4342857142857142E-2</v>
      </c>
      <c r="F2488" s="17">
        <f t="shared" si="155"/>
        <v>-7.3028571428571422E-3</v>
      </c>
      <c r="G2488" s="17"/>
      <c r="H2488" s="81">
        <f t="shared" si="156"/>
        <v>3.1645714285714286</v>
      </c>
      <c r="I2488" s="81">
        <f t="shared" si="157"/>
        <v>17.480676481118767</v>
      </c>
      <c r="K2488"/>
    </row>
    <row r="2489" spans="1:11" x14ac:dyDescent="0.25">
      <c r="A2489" s="14">
        <v>490</v>
      </c>
      <c r="B2489" s="14">
        <v>5.1059999999999999</v>
      </c>
      <c r="C2489" s="14">
        <v>2.48</v>
      </c>
      <c r="D2489" s="18"/>
      <c r="E2489" s="16">
        <f t="shared" si="154"/>
        <v>2.4314285714285715E-2</v>
      </c>
      <c r="F2489" s="17">
        <f t="shared" si="155"/>
        <v>-7.2942857142857141E-3</v>
      </c>
      <c r="G2489" s="17"/>
      <c r="H2489" s="81">
        <f t="shared" si="156"/>
        <v>3.160857142857143</v>
      </c>
      <c r="I2489" s="81">
        <f t="shared" si="157"/>
        <v>17.410472961114273</v>
      </c>
      <c r="K2489"/>
    </row>
    <row r="2490" spans="1:11" x14ac:dyDescent="0.25">
      <c r="A2490" s="14">
        <v>490.2</v>
      </c>
      <c r="B2490" s="14">
        <v>5.0999999999999996</v>
      </c>
      <c r="C2490" s="14">
        <v>2.4700000000000002</v>
      </c>
      <c r="D2490" s="18"/>
      <c r="E2490" s="16">
        <f t="shared" si="154"/>
        <v>2.4285714285714285E-2</v>
      </c>
      <c r="F2490" s="17">
        <f t="shared" si="155"/>
        <v>-7.2857142857142851E-3</v>
      </c>
      <c r="G2490" s="17"/>
      <c r="H2490" s="81">
        <f t="shared" si="156"/>
        <v>3.157142857142857</v>
      </c>
      <c r="I2490" s="81">
        <f t="shared" si="157"/>
        <v>17.340269441109779</v>
      </c>
      <c r="K2490"/>
    </row>
    <row r="2491" spans="1:11" x14ac:dyDescent="0.25">
      <c r="A2491" s="14">
        <v>490.4</v>
      </c>
      <c r="B2491" s="14">
        <v>5.0940000000000003</v>
      </c>
      <c r="C2491" s="14">
        <v>2.46</v>
      </c>
      <c r="D2491" s="18"/>
      <c r="E2491" s="16">
        <f t="shared" si="154"/>
        <v>2.4257142857142859E-2</v>
      </c>
      <c r="F2491" s="17">
        <f t="shared" si="155"/>
        <v>-7.277142857142857E-3</v>
      </c>
      <c r="G2491" s="17"/>
      <c r="H2491" s="81">
        <f t="shared" si="156"/>
        <v>3.1534285714285715</v>
      </c>
      <c r="I2491" s="81">
        <f t="shared" si="157"/>
        <v>17.270065921105285</v>
      </c>
      <c r="K2491"/>
    </row>
    <row r="2492" spans="1:11" x14ac:dyDescent="0.25">
      <c r="A2492" s="14">
        <v>490.6</v>
      </c>
      <c r="B2492" s="14">
        <v>5.0819999999999999</v>
      </c>
      <c r="C2492" s="14">
        <v>2.4500000000000002</v>
      </c>
      <c r="D2492" s="18"/>
      <c r="E2492" s="16">
        <f t="shared" si="154"/>
        <v>2.4199999999999999E-2</v>
      </c>
      <c r="F2492" s="17">
        <f t="shared" si="155"/>
        <v>-7.2599999999999991E-3</v>
      </c>
      <c r="G2492" s="17"/>
      <c r="H2492" s="81">
        <f t="shared" si="156"/>
        <v>3.1460000000000004</v>
      </c>
      <c r="I2492" s="81">
        <f t="shared" si="157"/>
        <v>17.199862401100795</v>
      </c>
      <c r="K2492"/>
    </row>
    <row r="2493" spans="1:11" x14ac:dyDescent="0.25">
      <c r="A2493" s="14">
        <v>490.8</v>
      </c>
      <c r="B2493" s="14">
        <v>5.0759999999999996</v>
      </c>
      <c r="C2493" s="14">
        <v>2.44</v>
      </c>
      <c r="D2493" s="18"/>
      <c r="E2493" s="16">
        <f t="shared" si="154"/>
        <v>2.4171428571428569E-2</v>
      </c>
      <c r="F2493" s="17">
        <f t="shared" si="155"/>
        <v>-7.2514285714285701E-3</v>
      </c>
      <c r="G2493" s="17"/>
      <c r="H2493" s="81">
        <f t="shared" si="156"/>
        <v>3.1422857142857143</v>
      </c>
      <c r="I2493" s="81">
        <f t="shared" si="157"/>
        <v>17.129658881096301</v>
      </c>
      <c r="K2493"/>
    </row>
    <row r="2494" spans="1:11" x14ac:dyDescent="0.25">
      <c r="A2494" s="14">
        <v>491</v>
      </c>
      <c r="B2494" s="14">
        <v>5.07</v>
      </c>
      <c r="C2494" s="14">
        <v>2.4300000000000002</v>
      </c>
      <c r="D2494" s="18"/>
      <c r="E2494" s="16">
        <f t="shared" si="154"/>
        <v>2.4142857142857143E-2</v>
      </c>
      <c r="F2494" s="17">
        <f t="shared" si="155"/>
        <v>-7.2428571428571429E-3</v>
      </c>
      <c r="G2494" s="17"/>
      <c r="H2494" s="81">
        <f t="shared" si="156"/>
        <v>3.1385714285714288</v>
      </c>
      <c r="I2494" s="81">
        <f t="shared" si="157"/>
        <v>17.059455361091807</v>
      </c>
      <c r="K2494"/>
    </row>
    <row r="2495" spans="1:11" x14ac:dyDescent="0.25">
      <c r="A2495" s="14">
        <v>491.2</v>
      </c>
      <c r="B2495" s="14">
        <v>5.0579999999999998</v>
      </c>
      <c r="C2495" s="14">
        <v>2.42</v>
      </c>
      <c r="D2495" s="18"/>
      <c r="E2495" s="16">
        <f t="shared" si="154"/>
        <v>2.4085714285714283E-2</v>
      </c>
      <c r="F2495" s="17">
        <f t="shared" si="155"/>
        <v>-7.225714285714285E-3</v>
      </c>
      <c r="G2495" s="17"/>
      <c r="H2495" s="81">
        <f t="shared" si="156"/>
        <v>3.1311428571428568</v>
      </c>
      <c r="I2495" s="81">
        <f t="shared" si="157"/>
        <v>16.989251841087313</v>
      </c>
      <c r="K2495"/>
    </row>
    <row r="2496" spans="1:11" x14ac:dyDescent="0.25">
      <c r="A2496" s="14">
        <v>491.4</v>
      </c>
      <c r="B2496" s="14">
        <v>5.0519999999999996</v>
      </c>
      <c r="C2496" s="14">
        <v>2.41</v>
      </c>
      <c r="D2496" s="18"/>
      <c r="E2496" s="16">
        <f t="shared" si="154"/>
        <v>2.4057142857142857E-2</v>
      </c>
      <c r="F2496" s="17">
        <f t="shared" si="155"/>
        <v>-7.2171428571428569E-3</v>
      </c>
      <c r="G2496" s="17"/>
      <c r="H2496" s="81">
        <f t="shared" si="156"/>
        <v>3.1274285714285712</v>
      </c>
      <c r="I2496" s="81">
        <f t="shared" si="157"/>
        <v>16.919048321082823</v>
      </c>
      <c r="K2496"/>
    </row>
    <row r="2497" spans="1:11" x14ac:dyDescent="0.25">
      <c r="A2497" s="14">
        <v>491.6</v>
      </c>
      <c r="B2497" s="14">
        <v>5.0460000000000003</v>
      </c>
      <c r="C2497" s="14">
        <v>2.4</v>
      </c>
      <c r="D2497" s="18"/>
      <c r="E2497" s="16">
        <f t="shared" si="154"/>
        <v>2.402857142857143E-2</v>
      </c>
      <c r="F2497" s="17">
        <f t="shared" si="155"/>
        <v>-7.2085714285714288E-3</v>
      </c>
      <c r="G2497" s="17"/>
      <c r="H2497" s="81">
        <f t="shared" si="156"/>
        <v>3.1237142857142861</v>
      </c>
      <c r="I2497" s="81">
        <f t="shared" si="157"/>
        <v>16.848844801078329</v>
      </c>
      <c r="K2497"/>
    </row>
    <row r="2498" spans="1:11" x14ac:dyDescent="0.25">
      <c r="A2498" s="14">
        <v>491.8</v>
      </c>
      <c r="B2498" s="14">
        <v>5.04</v>
      </c>
      <c r="C2498" s="14">
        <v>2.39</v>
      </c>
      <c r="D2498" s="18"/>
      <c r="E2498" s="16">
        <f t="shared" si="154"/>
        <v>2.4E-2</v>
      </c>
      <c r="F2498" s="17">
        <f t="shared" si="155"/>
        <v>-7.1999999999999998E-3</v>
      </c>
      <c r="G2498" s="17"/>
      <c r="H2498" s="81">
        <f t="shared" si="156"/>
        <v>3.1199999999999997</v>
      </c>
      <c r="I2498" s="81">
        <f t="shared" si="157"/>
        <v>16.778641281073835</v>
      </c>
      <c r="K2498"/>
    </row>
    <row r="2499" spans="1:11" x14ac:dyDescent="0.25">
      <c r="A2499" s="14">
        <v>492</v>
      </c>
      <c r="B2499" s="14">
        <v>5.0339999999999998</v>
      </c>
      <c r="C2499" s="14">
        <v>2.38</v>
      </c>
      <c r="D2499" s="18"/>
      <c r="E2499" s="16">
        <f t="shared" si="154"/>
        <v>2.3971428571428571E-2</v>
      </c>
      <c r="F2499" s="17">
        <f t="shared" si="155"/>
        <v>-7.1914285714285708E-3</v>
      </c>
      <c r="G2499" s="17"/>
      <c r="H2499" s="81">
        <f t="shared" si="156"/>
        <v>3.1162857142857141</v>
      </c>
      <c r="I2499" s="81">
        <f t="shared" si="157"/>
        <v>16.708437761069341</v>
      </c>
      <c r="K2499"/>
    </row>
    <row r="2500" spans="1:11" x14ac:dyDescent="0.25">
      <c r="A2500" s="14">
        <v>492.2</v>
      </c>
      <c r="B2500" s="14">
        <v>5.0279999999999996</v>
      </c>
      <c r="C2500" s="14">
        <v>2.37</v>
      </c>
      <c r="D2500" s="18"/>
      <c r="E2500" s="16">
        <f t="shared" si="154"/>
        <v>2.3942857142857141E-2</v>
      </c>
      <c r="F2500" s="17">
        <f t="shared" si="155"/>
        <v>-7.1828571428571419E-3</v>
      </c>
      <c r="G2500" s="17"/>
      <c r="H2500" s="81">
        <f t="shared" si="156"/>
        <v>3.1125714285714285</v>
      </c>
      <c r="I2500" s="81">
        <f t="shared" si="157"/>
        <v>16.63823424106485</v>
      </c>
      <c r="K2500"/>
    </row>
    <row r="2501" spans="1:11" x14ac:dyDescent="0.25">
      <c r="A2501" s="14">
        <v>492.4</v>
      </c>
      <c r="B2501" s="14">
        <v>5.0220000000000002</v>
      </c>
      <c r="C2501" s="14">
        <v>2.36</v>
      </c>
      <c r="D2501" s="18"/>
      <c r="E2501" s="16">
        <f t="shared" si="154"/>
        <v>2.3914285714285714E-2</v>
      </c>
      <c r="F2501" s="17">
        <f t="shared" si="155"/>
        <v>-7.1742857142857138E-3</v>
      </c>
      <c r="G2501" s="17"/>
      <c r="H2501" s="81">
        <f t="shared" si="156"/>
        <v>3.1088571428571425</v>
      </c>
      <c r="I2501" s="81">
        <f t="shared" si="157"/>
        <v>16.568030721060357</v>
      </c>
      <c r="K2501"/>
    </row>
    <row r="2502" spans="1:11" x14ac:dyDescent="0.25">
      <c r="A2502" s="14">
        <v>492.6</v>
      </c>
      <c r="B2502" s="14">
        <v>5.016</v>
      </c>
      <c r="C2502" s="14">
        <v>2.35</v>
      </c>
      <c r="D2502" s="18"/>
      <c r="E2502" s="16">
        <f t="shared" si="154"/>
        <v>2.3885714285714284E-2</v>
      </c>
      <c r="F2502" s="17">
        <f t="shared" si="155"/>
        <v>-7.1657142857142848E-3</v>
      </c>
      <c r="G2502" s="17"/>
      <c r="H2502" s="81">
        <f t="shared" si="156"/>
        <v>3.105142857142857</v>
      </c>
      <c r="I2502" s="81">
        <f t="shared" si="157"/>
        <v>16.497827201055863</v>
      </c>
      <c r="K2502"/>
    </row>
    <row r="2503" spans="1:11" x14ac:dyDescent="0.25">
      <c r="A2503" s="14">
        <v>492.8</v>
      </c>
      <c r="B2503" s="14">
        <v>5.01</v>
      </c>
      <c r="C2503" s="14">
        <v>2.34</v>
      </c>
      <c r="D2503" s="18"/>
      <c r="E2503" s="16">
        <f t="shared" si="154"/>
        <v>2.3857142857142855E-2</v>
      </c>
      <c r="F2503" s="17">
        <f t="shared" si="155"/>
        <v>-7.1571428571428558E-3</v>
      </c>
      <c r="G2503" s="17"/>
      <c r="H2503" s="81">
        <f t="shared" si="156"/>
        <v>3.101428571428571</v>
      </c>
      <c r="I2503" s="81">
        <f t="shared" si="157"/>
        <v>16.427623681051369</v>
      </c>
      <c r="K2503"/>
    </row>
    <row r="2504" spans="1:11" x14ac:dyDescent="0.25">
      <c r="A2504" s="14">
        <v>493</v>
      </c>
      <c r="B2504" s="14">
        <v>5.01</v>
      </c>
      <c r="C2504" s="14">
        <v>2.33</v>
      </c>
      <c r="D2504" s="18"/>
      <c r="E2504" s="16">
        <f t="shared" si="154"/>
        <v>2.3857142857142855E-2</v>
      </c>
      <c r="F2504" s="17">
        <f t="shared" si="155"/>
        <v>-7.1571428571428558E-3</v>
      </c>
      <c r="G2504" s="17"/>
      <c r="H2504" s="81">
        <f t="shared" si="156"/>
        <v>3.101428571428571</v>
      </c>
      <c r="I2504" s="81">
        <f t="shared" si="157"/>
        <v>16.357420161046878</v>
      </c>
      <c r="K2504"/>
    </row>
    <row r="2505" spans="1:11" x14ac:dyDescent="0.25">
      <c r="A2505" s="14">
        <v>493.2</v>
      </c>
      <c r="B2505" s="14">
        <v>5.0039999999999996</v>
      </c>
      <c r="C2505" s="14">
        <v>2.3199999999999998</v>
      </c>
      <c r="D2505" s="18"/>
      <c r="E2505" s="16">
        <f t="shared" si="154"/>
        <v>2.3828571428571428E-2</v>
      </c>
      <c r="F2505" s="17">
        <f t="shared" si="155"/>
        <v>-7.1485714285714277E-3</v>
      </c>
      <c r="G2505" s="17"/>
      <c r="H2505" s="81">
        <f t="shared" si="156"/>
        <v>3.0977142857142854</v>
      </c>
      <c r="I2505" s="81">
        <f t="shared" si="157"/>
        <v>16.287216641042384</v>
      </c>
      <c r="K2505"/>
    </row>
    <row r="2506" spans="1:11" x14ac:dyDescent="0.25">
      <c r="A2506" s="14">
        <v>493.4</v>
      </c>
      <c r="B2506" s="14">
        <v>4.9980000000000002</v>
      </c>
      <c r="C2506" s="14">
        <v>2.31</v>
      </c>
      <c r="D2506" s="18"/>
      <c r="E2506" s="16">
        <f t="shared" si="154"/>
        <v>2.3800000000000002E-2</v>
      </c>
      <c r="F2506" s="17">
        <f t="shared" si="155"/>
        <v>-7.1400000000000005E-3</v>
      </c>
      <c r="G2506" s="17"/>
      <c r="H2506" s="81">
        <f t="shared" si="156"/>
        <v>3.0940000000000003</v>
      </c>
      <c r="I2506" s="81">
        <f t="shared" si="157"/>
        <v>16.21701312103789</v>
      </c>
      <c r="K2506"/>
    </row>
    <row r="2507" spans="1:11" x14ac:dyDescent="0.25">
      <c r="A2507" s="14">
        <v>493.6</v>
      </c>
      <c r="B2507" s="14">
        <v>4.992</v>
      </c>
      <c r="C2507" s="14">
        <v>2.2999999999999998</v>
      </c>
      <c r="D2507" s="18"/>
      <c r="E2507" s="16">
        <f t="shared" si="154"/>
        <v>2.3771428571428572E-2</v>
      </c>
      <c r="F2507" s="17">
        <f t="shared" si="155"/>
        <v>-7.1314285714285715E-3</v>
      </c>
      <c r="G2507" s="17"/>
      <c r="H2507" s="81">
        <f t="shared" si="156"/>
        <v>3.0902857142857143</v>
      </c>
      <c r="I2507" s="81">
        <f t="shared" si="157"/>
        <v>16.146809601033397</v>
      </c>
      <c r="K2507"/>
    </row>
    <row r="2508" spans="1:11" x14ac:dyDescent="0.25">
      <c r="A2508" s="14">
        <v>493.8</v>
      </c>
      <c r="B2508" s="14">
        <v>4.9859999999999998</v>
      </c>
      <c r="C2508" s="14">
        <v>2.2999999999999998</v>
      </c>
      <c r="D2508" s="18"/>
      <c r="E2508" s="16">
        <f t="shared" si="154"/>
        <v>2.3742857142857142E-2</v>
      </c>
      <c r="F2508" s="17">
        <f t="shared" si="155"/>
        <v>-7.1228571428571426E-3</v>
      </c>
      <c r="G2508" s="17"/>
      <c r="H2508" s="81">
        <f t="shared" si="156"/>
        <v>3.0865714285714283</v>
      </c>
      <c r="I2508" s="81">
        <f t="shared" si="157"/>
        <v>16.146809601033397</v>
      </c>
      <c r="K2508"/>
    </row>
    <row r="2509" spans="1:11" x14ac:dyDescent="0.25">
      <c r="A2509" s="14">
        <v>494</v>
      </c>
      <c r="B2509" s="14">
        <v>4.9800000000000004</v>
      </c>
      <c r="C2509" s="14">
        <v>2.29</v>
      </c>
      <c r="D2509" s="18"/>
      <c r="E2509" s="16">
        <f t="shared" si="154"/>
        <v>2.3714285714285716E-2</v>
      </c>
      <c r="F2509" s="17">
        <f t="shared" si="155"/>
        <v>-7.1142857142857145E-3</v>
      </c>
      <c r="G2509" s="17"/>
      <c r="H2509" s="81">
        <f t="shared" si="156"/>
        <v>3.0828571428571432</v>
      </c>
      <c r="I2509" s="81">
        <f t="shared" si="157"/>
        <v>16.076606081028906</v>
      </c>
      <c r="K2509"/>
    </row>
    <row r="2510" spans="1:11" x14ac:dyDescent="0.25">
      <c r="A2510" s="14">
        <v>494.2</v>
      </c>
      <c r="B2510" s="14">
        <v>4.968</v>
      </c>
      <c r="C2510" s="14">
        <v>2.2799999999999998</v>
      </c>
      <c r="D2510" s="18"/>
      <c r="E2510" s="16">
        <f t="shared" si="154"/>
        <v>2.3657142857142856E-2</v>
      </c>
      <c r="F2510" s="17">
        <f t="shared" si="155"/>
        <v>-7.0971428571428566E-3</v>
      </c>
      <c r="G2510" s="17"/>
      <c r="H2510" s="81">
        <f t="shared" si="156"/>
        <v>3.0754285714285712</v>
      </c>
      <c r="I2510" s="81">
        <f t="shared" si="157"/>
        <v>16.006402561024412</v>
      </c>
      <c r="K2510"/>
    </row>
    <row r="2511" spans="1:11" x14ac:dyDescent="0.25">
      <c r="A2511" s="14">
        <v>494.4</v>
      </c>
      <c r="B2511" s="14">
        <v>4.9619999999999997</v>
      </c>
      <c r="C2511" s="14">
        <v>2.27</v>
      </c>
      <c r="D2511" s="18"/>
      <c r="E2511" s="16">
        <f t="shared" si="154"/>
        <v>2.3628571428571426E-2</v>
      </c>
      <c r="F2511" s="17">
        <f t="shared" si="155"/>
        <v>-7.0885714285714276E-3</v>
      </c>
      <c r="G2511" s="17"/>
      <c r="H2511" s="81">
        <f t="shared" si="156"/>
        <v>3.0717142857142852</v>
      </c>
      <c r="I2511" s="81">
        <f t="shared" si="157"/>
        <v>15.936199041019918</v>
      </c>
      <c r="K2511"/>
    </row>
    <row r="2512" spans="1:11" x14ac:dyDescent="0.25">
      <c r="A2512" s="14">
        <v>494.6</v>
      </c>
      <c r="B2512" s="14">
        <v>4.95</v>
      </c>
      <c r="C2512" s="14">
        <v>2.2599999999999998</v>
      </c>
      <c r="D2512" s="18"/>
      <c r="E2512" s="16">
        <f t="shared" si="154"/>
        <v>2.3571428571428573E-2</v>
      </c>
      <c r="F2512" s="17">
        <f t="shared" si="155"/>
        <v>-7.0714285714285714E-3</v>
      </c>
      <c r="G2512" s="17"/>
      <c r="H2512" s="81">
        <f t="shared" si="156"/>
        <v>3.0642857142857145</v>
      </c>
      <c r="I2512" s="81">
        <f t="shared" si="157"/>
        <v>15.865995521015426</v>
      </c>
      <c r="K2512"/>
    </row>
    <row r="2513" spans="1:11" x14ac:dyDescent="0.25">
      <c r="A2513" s="14">
        <v>494.8</v>
      </c>
      <c r="B2513" s="14">
        <v>4.944</v>
      </c>
      <c r="C2513" s="14">
        <v>2.25</v>
      </c>
      <c r="D2513" s="18"/>
      <c r="E2513" s="16">
        <f t="shared" si="154"/>
        <v>2.3542857142857143E-2</v>
      </c>
      <c r="F2513" s="17">
        <f t="shared" si="155"/>
        <v>-7.0628571428571424E-3</v>
      </c>
      <c r="G2513" s="17"/>
      <c r="H2513" s="81">
        <f t="shared" si="156"/>
        <v>3.0605714285714285</v>
      </c>
      <c r="I2513" s="81">
        <f t="shared" si="157"/>
        <v>15.795792001010932</v>
      </c>
      <c r="K2513"/>
    </row>
    <row r="2514" spans="1:11" x14ac:dyDescent="0.25">
      <c r="A2514" s="14">
        <v>495</v>
      </c>
      <c r="B2514" s="14">
        <v>4.9379999999999997</v>
      </c>
      <c r="C2514" s="14">
        <v>2.2400000000000002</v>
      </c>
      <c r="D2514" s="18"/>
      <c r="E2514" s="16">
        <f t="shared" si="154"/>
        <v>2.3514285714285713E-2</v>
      </c>
      <c r="F2514" s="17">
        <f t="shared" si="155"/>
        <v>-7.0542857142857135E-3</v>
      </c>
      <c r="G2514" s="17"/>
      <c r="H2514" s="81">
        <f t="shared" si="156"/>
        <v>3.0568571428571429</v>
      </c>
      <c r="I2514" s="81">
        <f t="shared" si="157"/>
        <v>15.72558848100644</v>
      </c>
      <c r="K2514"/>
    </row>
    <row r="2515" spans="1:11" x14ac:dyDescent="0.25">
      <c r="A2515" s="14">
        <v>495.2</v>
      </c>
      <c r="B2515" s="14">
        <v>4.9320000000000004</v>
      </c>
      <c r="C2515" s="14">
        <v>2.23</v>
      </c>
      <c r="D2515" s="18"/>
      <c r="E2515" s="16">
        <f t="shared" si="154"/>
        <v>2.3485714285714287E-2</v>
      </c>
      <c r="F2515" s="17">
        <f t="shared" si="155"/>
        <v>-7.0457142857142854E-3</v>
      </c>
      <c r="G2515" s="17"/>
      <c r="H2515" s="81">
        <f t="shared" si="156"/>
        <v>3.0531428571428569</v>
      </c>
      <c r="I2515" s="81">
        <f t="shared" si="157"/>
        <v>15.655384961001946</v>
      </c>
      <c r="K2515"/>
    </row>
    <row r="2516" spans="1:11" x14ac:dyDescent="0.25">
      <c r="A2516" s="14">
        <v>495.4</v>
      </c>
      <c r="B2516" s="14">
        <v>4.9260000000000002</v>
      </c>
      <c r="C2516" s="14">
        <v>2.2200000000000002</v>
      </c>
      <c r="D2516" s="18"/>
      <c r="E2516" s="16">
        <f t="shared" si="154"/>
        <v>2.3457142857142857E-2</v>
      </c>
      <c r="F2516" s="17">
        <f t="shared" si="155"/>
        <v>-7.0371428571428564E-3</v>
      </c>
      <c r="G2516" s="17"/>
      <c r="H2516" s="81">
        <f t="shared" si="156"/>
        <v>3.0494285714285714</v>
      </c>
      <c r="I2516" s="81">
        <f t="shared" si="157"/>
        <v>15.585181440997454</v>
      </c>
      <c r="K2516"/>
    </row>
    <row r="2517" spans="1:11" x14ac:dyDescent="0.25">
      <c r="A2517" s="14">
        <v>495.6</v>
      </c>
      <c r="B2517" s="14">
        <v>4.92</v>
      </c>
      <c r="C2517" s="14">
        <v>2.21</v>
      </c>
      <c r="D2517" s="18"/>
      <c r="E2517" s="16">
        <f t="shared" si="154"/>
        <v>2.3428571428571427E-2</v>
      </c>
      <c r="F2517" s="17">
        <f t="shared" si="155"/>
        <v>-7.0285714285714274E-3</v>
      </c>
      <c r="G2517" s="17"/>
      <c r="H2517" s="81">
        <f t="shared" si="156"/>
        <v>3.0457142857142858</v>
      </c>
      <c r="I2517" s="81">
        <f t="shared" si="157"/>
        <v>15.51497792099296</v>
      </c>
      <c r="K2517"/>
    </row>
    <row r="2518" spans="1:11" x14ac:dyDescent="0.25">
      <c r="A2518" s="14">
        <v>495.8</v>
      </c>
      <c r="B2518" s="14">
        <v>4.9139999999999997</v>
      </c>
      <c r="C2518" s="14">
        <v>2.2000000000000002</v>
      </c>
      <c r="D2518" s="18"/>
      <c r="E2518" s="16">
        <f t="shared" si="154"/>
        <v>2.3399999999999997E-2</v>
      </c>
      <c r="F2518" s="17">
        <f t="shared" si="155"/>
        <v>-7.0199999999999993E-3</v>
      </c>
      <c r="G2518" s="17"/>
      <c r="H2518" s="81">
        <f t="shared" si="156"/>
        <v>3.0419999999999994</v>
      </c>
      <c r="I2518" s="81">
        <f t="shared" si="157"/>
        <v>15.444774400988468</v>
      </c>
      <c r="K2518"/>
    </row>
    <row r="2519" spans="1:11" x14ac:dyDescent="0.25">
      <c r="A2519" s="14">
        <v>496</v>
      </c>
      <c r="B2519" s="14">
        <v>4.9080000000000004</v>
      </c>
      <c r="C2519" s="14">
        <v>2.19</v>
      </c>
      <c r="D2519" s="18"/>
      <c r="E2519" s="16">
        <f t="shared" si="154"/>
        <v>2.3371428571428574E-2</v>
      </c>
      <c r="F2519" s="17">
        <f t="shared" si="155"/>
        <v>-7.0114285714285721E-3</v>
      </c>
      <c r="G2519" s="17"/>
      <c r="H2519" s="81">
        <f t="shared" si="156"/>
        <v>3.0382857142857147</v>
      </c>
      <c r="I2519" s="81">
        <f t="shared" si="157"/>
        <v>15.374570880983974</v>
      </c>
      <c r="K2519"/>
    </row>
    <row r="2520" spans="1:11" x14ac:dyDescent="0.25">
      <c r="A2520" s="14">
        <v>496.2</v>
      </c>
      <c r="B2520" s="14">
        <v>4.9020000000000001</v>
      </c>
      <c r="C2520" s="14">
        <v>2.1800000000000002</v>
      </c>
      <c r="D2520" s="18"/>
      <c r="E2520" s="16">
        <f t="shared" si="154"/>
        <v>2.3342857142857144E-2</v>
      </c>
      <c r="F2520" s="17">
        <f t="shared" si="155"/>
        <v>-7.0028571428571431E-3</v>
      </c>
      <c r="G2520" s="17"/>
      <c r="H2520" s="81">
        <f t="shared" si="156"/>
        <v>3.0345714285714287</v>
      </c>
      <c r="I2520" s="81">
        <f t="shared" si="157"/>
        <v>15.304367360979482</v>
      </c>
      <c r="K2520"/>
    </row>
    <row r="2521" spans="1:11" x14ac:dyDescent="0.25">
      <c r="A2521" s="14">
        <v>496.4</v>
      </c>
      <c r="B2521" s="14">
        <v>4.8959999999999999</v>
      </c>
      <c r="C2521" s="14">
        <v>2.17</v>
      </c>
      <c r="D2521" s="18"/>
      <c r="E2521" s="16">
        <f t="shared" si="154"/>
        <v>2.3314285714285714E-2</v>
      </c>
      <c r="F2521" s="17">
        <f t="shared" si="155"/>
        <v>-6.9942857142857142E-3</v>
      </c>
      <c r="G2521" s="17"/>
      <c r="H2521" s="81">
        <f t="shared" si="156"/>
        <v>3.0308571428571427</v>
      </c>
      <c r="I2521" s="81">
        <f t="shared" si="157"/>
        <v>15.234163840974988</v>
      </c>
      <c r="K2521"/>
    </row>
    <row r="2522" spans="1:11" x14ac:dyDescent="0.25">
      <c r="A2522" s="14">
        <v>496.6</v>
      </c>
      <c r="B2522" s="14">
        <v>4.8899999999999997</v>
      </c>
      <c r="C2522" s="14">
        <v>2.16</v>
      </c>
      <c r="D2522" s="18"/>
      <c r="E2522" s="16">
        <f t="shared" si="154"/>
        <v>2.3285714285714285E-2</v>
      </c>
      <c r="F2522" s="17">
        <f t="shared" si="155"/>
        <v>-6.9857142857142852E-3</v>
      </c>
      <c r="G2522" s="17"/>
      <c r="H2522" s="81">
        <f t="shared" si="156"/>
        <v>3.0271428571428571</v>
      </c>
      <c r="I2522" s="81">
        <f t="shared" si="157"/>
        <v>15.163960320970496</v>
      </c>
      <c r="K2522"/>
    </row>
    <row r="2523" spans="1:11" x14ac:dyDescent="0.25">
      <c r="A2523" s="14">
        <v>496.8</v>
      </c>
      <c r="B2523" s="14">
        <v>4.8840000000000003</v>
      </c>
      <c r="C2523" s="14">
        <v>2.15</v>
      </c>
      <c r="D2523" s="18"/>
      <c r="E2523" s="16">
        <f t="shared" si="154"/>
        <v>2.3257142857142858E-2</v>
      </c>
      <c r="F2523" s="17">
        <f t="shared" si="155"/>
        <v>-6.9771428571428571E-3</v>
      </c>
      <c r="G2523" s="17"/>
      <c r="H2523" s="81">
        <f t="shared" si="156"/>
        <v>3.0234285714285711</v>
      </c>
      <c r="I2523" s="81">
        <f t="shared" si="157"/>
        <v>15.093756800966002</v>
      </c>
      <c r="K2523"/>
    </row>
    <row r="2524" spans="1:11" x14ac:dyDescent="0.25">
      <c r="A2524" s="14">
        <v>497</v>
      </c>
      <c r="B2524" s="14">
        <v>4.8780000000000001</v>
      </c>
      <c r="C2524" s="14">
        <v>2.14</v>
      </c>
      <c r="D2524" s="18"/>
      <c r="E2524" s="16">
        <f t="shared" si="154"/>
        <v>2.3228571428571428E-2</v>
      </c>
      <c r="F2524" s="17">
        <f t="shared" si="155"/>
        <v>-6.9685714285714281E-3</v>
      </c>
      <c r="G2524" s="17"/>
      <c r="H2524" s="81">
        <f t="shared" si="156"/>
        <v>3.0197142857142856</v>
      </c>
      <c r="I2524" s="81">
        <f t="shared" si="157"/>
        <v>15.02355328096151</v>
      </c>
      <c r="K2524"/>
    </row>
    <row r="2525" spans="1:11" x14ac:dyDescent="0.25">
      <c r="A2525" s="14">
        <v>497.2</v>
      </c>
      <c r="B2525" s="14">
        <v>4.8659999999999997</v>
      </c>
      <c r="C2525" s="14">
        <v>2.13</v>
      </c>
      <c r="D2525" s="18"/>
      <c r="E2525" s="16">
        <f t="shared" si="154"/>
        <v>2.3171428571428569E-2</v>
      </c>
      <c r="F2525" s="17">
        <f t="shared" si="155"/>
        <v>-6.9514285714285702E-3</v>
      </c>
      <c r="G2525" s="17"/>
      <c r="H2525" s="81">
        <f t="shared" si="156"/>
        <v>3.012285714285714</v>
      </c>
      <c r="I2525" s="81">
        <f t="shared" si="157"/>
        <v>14.953349760957016</v>
      </c>
      <c r="K2525"/>
    </row>
    <row r="2526" spans="1:11" x14ac:dyDescent="0.25">
      <c r="A2526" s="14">
        <v>497.4</v>
      </c>
      <c r="B2526" s="14">
        <v>4.8600000000000003</v>
      </c>
      <c r="C2526" s="14">
        <v>2.12</v>
      </c>
      <c r="D2526" s="18"/>
      <c r="E2526" s="16">
        <f t="shared" si="154"/>
        <v>2.3142857142857146E-2</v>
      </c>
      <c r="F2526" s="17">
        <f t="shared" si="155"/>
        <v>-6.9428571428571438E-3</v>
      </c>
      <c r="G2526" s="17"/>
      <c r="H2526" s="81">
        <f t="shared" si="156"/>
        <v>3.0085714285714289</v>
      </c>
      <c r="I2526" s="81">
        <f t="shared" si="157"/>
        <v>14.883146240952524</v>
      </c>
      <c r="K2526"/>
    </row>
    <row r="2527" spans="1:11" x14ac:dyDescent="0.25">
      <c r="A2527" s="14">
        <v>497.6</v>
      </c>
      <c r="B2527" s="14">
        <v>4.8540000000000001</v>
      </c>
      <c r="C2527" s="14">
        <v>2.11</v>
      </c>
      <c r="D2527" s="18"/>
      <c r="E2527" s="16">
        <f t="shared" si="154"/>
        <v>2.3114285714285716E-2</v>
      </c>
      <c r="F2527" s="17">
        <f t="shared" si="155"/>
        <v>-6.9342857142857149E-3</v>
      </c>
      <c r="G2527" s="17"/>
      <c r="H2527" s="81">
        <f t="shared" si="156"/>
        <v>3.0048571428571433</v>
      </c>
      <c r="I2527" s="81">
        <f t="shared" si="157"/>
        <v>14.81294272094803</v>
      </c>
      <c r="K2527"/>
    </row>
    <row r="2528" spans="1:11" x14ac:dyDescent="0.25">
      <c r="A2528" s="14">
        <v>497.8</v>
      </c>
      <c r="B2528" s="14">
        <v>4.8479999999999999</v>
      </c>
      <c r="C2528" s="14">
        <v>2.1</v>
      </c>
      <c r="D2528" s="18"/>
      <c r="E2528" s="16">
        <f t="shared" si="154"/>
        <v>2.3085714285714286E-2</v>
      </c>
      <c r="F2528" s="17">
        <f t="shared" si="155"/>
        <v>-6.9257142857142859E-3</v>
      </c>
      <c r="G2528" s="17"/>
      <c r="H2528" s="81">
        <f t="shared" si="156"/>
        <v>3.0011428571428569</v>
      </c>
      <c r="I2528" s="81">
        <f t="shared" si="157"/>
        <v>14.742739200943538</v>
      </c>
      <c r="K2528"/>
    </row>
    <row r="2529" spans="1:11" x14ac:dyDescent="0.25">
      <c r="A2529" s="14">
        <v>498</v>
      </c>
      <c r="B2529" s="14">
        <v>4.8419999999999996</v>
      </c>
      <c r="C2529" s="14">
        <v>2.09</v>
      </c>
      <c r="D2529" s="18"/>
      <c r="E2529" s="16">
        <f t="shared" si="154"/>
        <v>2.3057142857142856E-2</v>
      </c>
      <c r="F2529" s="17">
        <f t="shared" si="155"/>
        <v>-6.9171428571428569E-3</v>
      </c>
      <c r="G2529" s="17"/>
      <c r="H2529" s="81">
        <f t="shared" si="156"/>
        <v>2.9974285714285713</v>
      </c>
      <c r="I2529" s="81">
        <f t="shared" si="157"/>
        <v>14.672535680939044</v>
      </c>
      <c r="K2529"/>
    </row>
    <row r="2530" spans="1:11" x14ac:dyDescent="0.25">
      <c r="A2530" s="14">
        <v>498.2</v>
      </c>
      <c r="B2530" s="14">
        <v>4.8360000000000003</v>
      </c>
      <c r="C2530" s="14">
        <v>2.09</v>
      </c>
      <c r="D2530" s="18"/>
      <c r="E2530" s="16">
        <f t="shared" si="154"/>
        <v>2.3028571428571429E-2</v>
      </c>
      <c r="F2530" s="17">
        <f t="shared" si="155"/>
        <v>-6.9085714285714288E-3</v>
      </c>
      <c r="G2530" s="17"/>
      <c r="H2530" s="81">
        <f t="shared" si="156"/>
        <v>2.9937142857142858</v>
      </c>
      <c r="I2530" s="81">
        <f t="shared" si="157"/>
        <v>14.672535680939044</v>
      </c>
      <c r="K2530"/>
    </row>
    <row r="2531" spans="1:11" x14ac:dyDescent="0.25">
      <c r="A2531" s="14">
        <v>498.4</v>
      </c>
      <c r="B2531" s="14">
        <v>4.83</v>
      </c>
      <c r="C2531" s="14">
        <v>2.08</v>
      </c>
      <c r="D2531" s="18"/>
      <c r="E2531" s="16">
        <f t="shared" si="154"/>
        <v>2.3E-2</v>
      </c>
      <c r="F2531" s="17">
        <f t="shared" si="155"/>
        <v>-6.8999999999999999E-3</v>
      </c>
      <c r="G2531" s="17"/>
      <c r="H2531" s="81">
        <f t="shared" si="156"/>
        <v>2.9899999999999998</v>
      </c>
      <c r="I2531" s="81">
        <f t="shared" si="157"/>
        <v>14.602332160934552</v>
      </c>
      <c r="K2531"/>
    </row>
    <row r="2532" spans="1:11" x14ac:dyDescent="0.25">
      <c r="A2532" s="14">
        <v>498.6</v>
      </c>
      <c r="B2532" s="14">
        <v>4.8239999999999998</v>
      </c>
      <c r="C2532" s="14">
        <v>2.0699999999999998</v>
      </c>
      <c r="D2532" s="18"/>
      <c r="E2532" s="16">
        <f t="shared" si="154"/>
        <v>2.297142857142857E-2</v>
      </c>
      <c r="F2532" s="17">
        <f t="shared" si="155"/>
        <v>-6.8914285714285709E-3</v>
      </c>
      <c r="G2532" s="17"/>
      <c r="H2532" s="81">
        <f t="shared" si="156"/>
        <v>2.9862857142857142</v>
      </c>
      <c r="I2532" s="81">
        <f t="shared" si="157"/>
        <v>14.532128640930058</v>
      </c>
      <c r="K2532"/>
    </row>
    <row r="2533" spans="1:11" x14ac:dyDescent="0.25">
      <c r="A2533" s="14">
        <v>498.8</v>
      </c>
      <c r="B2533" s="14">
        <v>4.8179999999999996</v>
      </c>
      <c r="C2533" s="14">
        <v>2.06</v>
      </c>
      <c r="D2533" s="18"/>
      <c r="E2533" s="16">
        <f t="shared" si="154"/>
        <v>2.294285714285714E-2</v>
      </c>
      <c r="F2533" s="17">
        <f t="shared" si="155"/>
        <v>-6.882857142857142E-3</v>
      </c>
      <c r="G2533" s="17"/>
      <c r="H2533" s="81">
        <f t="shared" si="156"/>
        <v>2.9825714285714282</v>
      </c>
      <c r="I2533" s="81">
        <f t="shared" si="157"/>
        <v>14.461925120925565</v>
      </c>
      <c r="K2533"/>
    </row>
    <row r="2534" spans="1:11" x14ac:dyDescent="0.25">
      <c r="A2534" s="14">
        <v>499</v>
      </c>
      <c r="B2534" s="14">
        <v>4.806</v>
      </c>
      <c r="C2534" s="14">
        <v>2.0499999999999998</v>
      </c>
      <c r="D2534" s="18"/>
      <c r="E2534" s="16">
        <f t="shared" si="154"/>
        <v>2.2885714285714287E-2</v>
      </c>
      <c r="F2534" s="17">
        <f t="shared" si="155"/>
        <v>-6.8657142857142858E-3</v>
      </c>
      <c r="G2534" s="17"/>
      <c r="H2534" s="81">
        <f t="shared" si="156"/>
        <v>2.9751428571428575</v>
      </c>
      <c r="I2534" s="81">
        <f t="shared" si="157"/>
        <v>14.391721600921072</v>
      </c>
      <c r="K2534"/>
    </row>
    <row r="2535" spans="1:11" x14ac:dyDescent="0.25">
      <c r="A2535" s="14">
        <v>499.2</v>
      </c>
      <c r="B2535" s="14">
        <v>4.8</v>
      </c>
      <c r="C2535" s="14">
        <v>2.04</v>
      </c>
      <c r="D2535" s="18"/>
      <c r="E2535" s="16">
        <f t="shared" ref="E2535:E2598" si="158">B2535/$K$9</f>
        <v>2.2857142857142857E-2</v>
      </c>
      <c r="F2535" s="17">
        <f t="shared" ref="F2535:F2598" si="159">(-1)*($K$16*E2535)</f>
        <v>-6.8571428571428568E-3</v>
      </c>
      <c r="G2535" s="17"/>
      <c r="H2535" s="81">
        <f t="shared" ref="H2535:H2598" si="160" xml:space="preserve"> (E2535-F2535)*100</f>
        <v>2.9714285714285715</v>
      </c>
      <c r="I2535" s="81">
        <f t="shared" ref="I2535:I2598" si="161">C2535*1000/(2*$K$8*$K$10)</f>
        <v>14.321518080916579</v>
      </c>
      <c r="K2535"/>
    </row>
    <row r="2536" spans="1:11" x14ac:dyDescent="0.25">
      <c r="A2536" s="14">
        <v>499.4</v>
      </c>
      <c r="B2536" s="14">
        <v>4.7939999999999996</v>
      </c>
      <c r="C2536" s="14">
        <v>2.0299999999999998</v>
      </c>
      <c r="D2536" s="18"/>
      <c r="E2536" s="16">
        <f t="shared" si="158"/>
        <v>2.2828571428571427E-2</v>
      </c>
      <c r="F2536" s="17">
        <f t="shared" si="159"/>
        <v>-6.8485714285714278E-3</v>
      </c>
      <c r="G2536" s="17"/>
      <c r="H2536" s="81">
        <f t="shared" si="160"/>
        <v>2.9677142857142855</v>
      </c>
      <c r="I2536" s="81">
        <f t="shared" si="161"/>
        <v>14.251314560912084</v>
      </c>
      <c r="K2536"/>
    </row>
    <row r="2537" spans="1:11" x14ac:dyDescent="0.25">
      <c r="A2537" s="14">
        <v>499.6</v>
      </c>
      <c r="B2537" s="14">
        <v>4.7880000000000003</v>
      </c>
      <c r="C2537" s="14">
        <v>2.02</v>
      </c>
      <c r="D2537" s="18"/>
      <c r="E2537" s="16">
        <f t="shared" si="158"/>
        <v>2.2800000000000001E-2</v>
      </c>
      <c r="F2537" s="17">
        <f t="shared" si="159"/>
        <v>-6.8399999999999997E-3</v>
      </c>
      <c r="G2537" s="17"/>
      <c r="H2537" s="81">
        <f t="shared" si="160"/>
        <v>2.964</v>
      </c>
      <c r="I2537" s="81">
        <f t="shared" si="161"/>
        <v>14.181111040907593</v>
      </c>
      <c r="K2537"/>
    </row>
    <row r="2538" spans="1:11" x14ac:dyDescent="0.25">
      <c r="A2538" s="14">
        <v>499.8</v>
      </c>
      <c r="B2538" s="14">
        <v>4.782</v>
      </c>
      <c r="C2538" s="14">
        <v>2.0099999999999998</v>
      </c>
      <c r="D2538" s="18"/>
      <c r="E2538" s="16">
        <f t="shared" si="158"/>
        <v>2.2771428571428571E-2</v>
      </c>
      <c r="F2538" s="17">
        <f t="shared" si="159"/>
        <v>-6.8314285714285708E-3</v>
      </c>
      <c r="G2538" s="17"/>
      <c r="H2538" s="81">
        <f t="shared" si="160"/>
        <v>2.9602857142857144</v>
      </c>
      <c r="I2538" s="81">
        <f t="shared" si="161"/>
        <v>14.110907520903098</v>
      </c>
      <c r="K2538"/>
    </row>
    <row r="2539" spans="1:11" x14ac:dyDescent="0.25">
      <c r="A2539" s="14">
        <v>500</v>
      </c>
      <c r="B2539" s="14">
        <v>4.7759999999999998</v>
      </c>
      <c r="C2539" s="14">
        <v>2.0099999999999998</v>
      </c>
      <c r="D2539" s="18"/>
      <c r="E2539" s="16">
        <f t="shared" si="158"/>
        <v>2.2742857142857141E-2</v>
      </c>
      <c r="F2539" s="17">
        <f t="shared" si="159"/>
        <v>-6.8228571428571418E-3</v>
      </c>
      <c r="G2539" s="17"/>
      <c r="H2539" s="81">
        <f t="shared" si="160"/>
        <v>2.9565714285714284</v>
      </c>
      <c r="I2539" s="81">
        <f t="shared" si="161"/>
        <v>14.110907520903098</v>
      </c>
      <c r="K2539"/>
    </row>
    <row r="2540" spans="1:11" x14ac:dyDescent="0.25">
      <c r="A2540" s="14">
        <v>500.2</v>
      </c>
      <c r="B2540" s="14">
        <v>4.7759999999999998</v>
      </c>
      <c r="C2540" s="14">
        <v>2</v>
      </c>
      <c r="D2540" s="18"/>
      <c r="E2540" s="16">
        <f t="shared" si="158"/>
        <v>2.2742857142857141E-2</v>
      </c>
      <c r="F2540" s="17">
        <f t="shared" si="159"/>
        <v>-6.8228571428571418E-3</v>
      </c>
      <c r="G2540" s="17"/>
      <c r="H2540" s="81">
        <f t="shared" si="160"/>
        <v>2.9565714285714284</v>
      </c>
      <c r="I2540" s="81">
        <f t="shared" si="161"/>
        <v>14.040704000898607</v>
      </c>
      <c r="K2540"/>
    </row>
    <row r="2541" spans="1:11" x14ac:dyDescent="0.25">
      <c r="A2541" s="14">
        <v>500.4</v>
      </c>
      <c r="B2541" s="14">
        <v>4.7699999999999996</v>
      </c>
      <c r="C2541" s="14">
        <v>1.99</v>
      </c>
      <c r="D2541" s="18"/>
      <c r="E2541" s="16">
        <f t="shared" si="158"/>
        <v>2.2714285714285711E-2</v>
      </c>
      <c r="F2541" s="17">
        <f t="shared" si="159"/>
        <v>-6.8142857142857128E-3</v>
      </c>
      <c r="G2541" s="17"/>
      <c r="H2541" s="81">
        <f t="shared" si="160"/>
        <v>2.9528571428571424</v>
      </c>
      <c r="I2541" s="81">
        <f t="shared" si="161"/>
        <v>13.970500480894113</v>
      </c>
      <c r="K2541"/>
    </row>
    <row r="2542" spans="1:11" x14ac:dyDescent="0.25">
      <c r="A2542" s="14">
        <v>500.6</v>
      </c>
      <c r="B2542" s="14">
        <v>4.7640000000000002</v>
      </c>
      <c r="C2542" s="14">
        <v>1.98</v>
      </c>
      <c r="D2542" s="18"/>
      <c r="E2542" s="16">
        <f t="shared" si="158"/>
        <v>2.2685714285714288E-2</v>
      </c>
      <c r="F2542" s="17">
        <f t="shared" si="159"/>
        <v>-6.8057142857142865E-3</v>
      </c>
      <c r="G2542" s="17"/>
      <c r="H2542" s="81">
        <f t="shared" si="160"/>
        <v>2.9491428571428573</v>
      </c>
      <c r="I2542" s="81">
        <f t="shared" si="161"/>
        <v>13.900296960889621</v>
      </c>
      <c r="K2542"/>
    </row>
    <row r="2543" spans="1:11" x14ac:dyDescent="0.25">
      <c r="A2543" s="14">
        <v>500.8</v>
      </c>
      <c r="B2543" s="14">
        <v>4.758</v>
      </c>
      <c r="C2543" s="14">
        <v>1.97</v>
      </c>
      <c r="D2543" s="18"/>
      <c r="E2543" s="16">
        <f t="shared" si="158"/>
        <v>2.2657142857142858E-2</v>
      </c>
      <c r="F2543" s="17">
        <f t="shared" si="159"/>
        <v>-6.7971428571428575E-3</v>
      </c>
      <c r="G2543" s="17"/>
      <c r="H2543" s="81">
        <f t="shared" si="160"/>
        <v>2.9454285714285717</v>
      </c>
      <c r="I2543" s="81">
        <f t="shared" si="161"/>
        <v>13.830093440885127</v>
      </c>
      <c r="K2543"/>
    </row>
    <row r="2544" spans="1:11" x14ac:dyDescent="0.25">
      <c r="A2544" s="14">
        <v>501</v>
      </c>
      <c r="B2544" s="14">
        <v>4.7460000000000004</v>
      </c>
      <c r="C2544" s="14">
        <v>1.96</v>
      </c>
      <c r="D2544" s="18"/>
      <c r="E2544" s="16">
        <f t="shared" si="158"/>
        <v>2.2600000000000002E-2</v>
      </c>
      <c r="F2544" s="17">
        <f t="shared" si="159"/>
        <v>-6.7800000000000004E-3</v>
      </c>
      <c r="G2544" s="17"/>
      <c r="H2544" s="81">
        <f t="shared" si="160"/>
        <v>2.9380000000000002</v>
      </c>
      <c r="I2544" s="81">
        <f t="shared" si="161"/>
        <v>13.759889920880635</v>
      </c>
      <c r="K2544"/>
    </row>
    <row r="2545" spans="1:11" x14ac:dyDescent="0.25">
      <c r="A2545" s="14">
        <v>501.2</v>
      </c>
      <c r="B2545" s="14">
        <v>4.74</v>
      </c>
      <c r="C2545" s="14">
        <v>1.95</v>
      </c>
      <c r="D2545" s="18"/>
      <c r="E2545" s="16">
        <f t="shared" si="158"/>
        <v>2.2571428571428572E-2</v>
      </c>
      <c r="F2545" s="17">
        <f t="shared" si="159"/>
        <v>-6.7714285714285715E-3</v>
      </c>
      <c r="G2545" s="17"/>
      <c r="H2545" s="81">
        <f t="shared" si="160"/>
        <v>2.9342857142857142</v>
      </c>
      <c r="I2545" s="81">
        <f t="shared" si="161"/>
        <v>13.689686400876141</v>
      </c>
      <c r="K2545"/>
    </row>
    <row r="2546" spans="1:11" x14ac:dyDescent="0.25">
      <c r="A2546" s="14">
        <v>501.4</v>
      </c>
      <c r="B2546" s="14">
        <v>4.734</v>
      </c>
      <c r="C2546" s="14">
        <v>1.94</v>
      </c>
      <c r="D2546" s="18"/>
      <c r="E2546" s="16">
        <f t="shared" si="158"/>
        <v>2.2542857142857142E-2</v>
      </c>
      <c r="F2546" s="17">
        <f t="shared" si="159"/>
        <v>-6.7628571428571425E-3</v>
      </c>
      <c r="G2546" s="17"/>
      <c r="H2546" s="81">
        <f t="shared" si="160"/>
        <v>2.9305714285714286</v>
      </c>
      <c r="I2546" s="81">
        <f t="shared" si="161"/>
        <v>13.619482880871649</v>
      </c>
      <c r="K2546"/>
    </row>
    <row r="2547" spans="1:11" x14ac:dyDescent="0.25">
      <c r="A2547" s="14">
        <v>501.6</v>
      </c>
      <c r="B2547" s="14">
        <v>4.7279999999999998</v>
      </c>
      <c r="C2547" s="14">
        <v>1.93</v>
      </c>
      <c r="D2547" s="18"/>
      <c r="E2547" s="16">
        <f t="shared" si="158"/>
        <v>2.2514285714285712E-2</v>
      </c>
      <c r="F2547" s="17">
        <f t="shared" si="159"/>
        <v>-6.7542857142857135E-3</v>
      </c>
      <c r="G2547" s="17"/>
      <c r="H2547" s="81">
        <f t="shared" si="160"/>
        <v>2.9268571428571426</v>
      </c>
      <c r="I2547" s="81">
        <f t="shared" si="161"/>
        <v>13.549279360867155</v>
      </c>
      <c r="K2547"/>
    </row>
    <row r="2548" spans="1:11" x14ac:dyDescent="0.25">
      <c r="A2548" s="14">
        <v>501.8</v>
      </c>
      <c r="B2548" s="14">
        <v>4.7279999999999998</v>
      </c>
      <c r="C2548" s="14">
        <v>1.93</v>
      </c>
      <c r="D2548" s="18"/>
      <c r="E2548" s="16">
        <f t="shared" si="158"/>
        <v>2.2514285714285712E-2</v>
      </c>
      <c r="F2548" s="17">
        <f t="shared" si="159"/>
        <v>-6.7542857142857135E-3</v>
      </c>
      <c r="G2548" s="17"/>
      <c r="H2548" s="81">
        <f t="shared" si="160"/>
        <v>2.9268571428571426</v>
      </c>
      <c r="I2548" s="81">
        <f t="shared" si="161"/>
        <v>13.549279360867155</v>
      </c>
      <c r="K2548"/>
    </row>
    <row r="2549" spans="1:11" x14ac:dyDescent="0.25">
      <c r="A2549" s="14">
        <v>502</v>
      </c>
      <c r="B2549" s="14">
        <v>4.7220000000000004</v>
      </c>
      <c r="C2549" s="14">
        <v>1.92</v>
      </c>
      <c r="D2549" s="18"/>
      <c r="E2549" s="16">
        <f t="shared" si="158"/>
        <v>2.2485714285714289E-2</v>
      </c>
      <c r="F2549" s="17">
        <f t="shared" si="159"/>
        <v>-6.7457142857142863E-3</v>
      </c>
      <c r="G2549" s="17"/>
      <c r="H2549" s="81">
        <f t="shared" si="160"/>
        <v>2.9231428571428575</v>
      </c>
      <c r="I2549" s="81">
        <f t="shared" si="161"/>
        <v>13.479075840862663</v>
      </c>
      <c r="K2549"/>
    </row>
    <row r="2550" spans="1:11" x14ac:dyDescent="0.25">
      <c r="A2550" s="14">
        <v>502.2</v>
      </c>
      <c r="B2550" s="14">
        <v>4.7160000000000002</v>
      </c>
      <c r="C2550" s="14">
        <v>1.91</v>
      </c>
      <c r="D2550" s="18"/>
      <c r="E2550" s="16">
        <f t="shared" si="158"/>
        <v>2.245714285714286E-2</v>
      </c>
      <c r="F2550" s="17">
        <f t="shared" si="159"/>
        <v>-6.7371428571428573E-3</v>
      </c>
      <c r="G2550" s="17"/>
      <c r="H2550" s="81">
        <f t="shared" si="160"/>
        <v>2.9194285714285719</v>
      </c>
      <c r="I2550" s="81">
        <f t="shared" si="161"/>
        <v>13.408872320858169</v>
      </c>
      <c r="K2550"/>
    </row>
    <row r="2551" spans="1:11" x14ac:dyDescent="0.25">
      <c r="A2551" s="14">
        <v>502.4</v>
      </c>
      <c r="B2551" s="14">
        <v>4.71</v>
      </c>
      <c r="C2551" s="14">
        <v>1.9</v>
      </c>
      <c r="D2551" s="18"/>
      <c r="E2551" s="16">
        <f t="shared" si="158"/>
        <v>2.242857142857143E-2</v>
      </c>
      <c r="F2551" s="17">
        <f t="shared" si="159"/>
        <v>-6.7285714285714284E-3</v>
      </c>
      <c r="G2551" s="17"/>
      <c r="H2551" s="81">
        <f t="shared" si="160"/>
        <v>2.9157142857142859</v>
      </c>
      <c r="I2551" s="81">
        <f t="shared" si="161"/>
        <v>13.338668800853677</v>
      </c>
      <c r="K2551"/>
    </row>
    <row r="2552" spans="1:11" x14ac:dyDescent="0.25">
      <c r="A2552" s="14">
        <v>502.6</v>
      </c>
      <c r="B2552" s="14">
        <v>4.71</v>
      </c>
      <c r="C2552" s="14">
        <v>1.89</v>
      </c>
      <c r="D2552" s="18"/>
      <c r="E2552" s="16">
        <f t="shared" si="158"/>
        <v>2.242857142857143E-2</v>
      </c>
      <c r="F2552" s="17">
        <f t="shared" si="159"/>
        <v>-6.7285714285714284E-3</v>
      </c>
      <c r="G2552" s="17"/>
      <c r="H2552" s="81">
        <f t="shared" si="160"/>
        <v>2.9157142857142859</v>
      </c>
      <c r="I2552" s="81">
        <f t="shared" si="161"/>
        <v>13.268465280849183</v>
      </c>
      <c r="K2552"/>
    </row>
    <row r="2553" spans="1:11" x14ac:dyDescent="0.25">
      <c r="A2553" s="14">
        <v>502.8</v>
      </c>
      <c r="B2553" s="14">
        <v>4.7039999999999997</v>
      </c>
      <c r="C2553" s="14">
        <v>1.88</v>
      </c>
      <c r="D2553" s="18"/>
      <c r="E2553" s="16">
        <f t="shared" si="158"/>
        <v>2.24E-2</v>
      </c>
      <c r="F2553" s="17">
        <f t="shared" si="159"/>
        <v>-6.7199999999999994E-3</v>
      </c>
      <c r="G2553" s="17"/>
      <c r="H2553" s="81">
        <f t="shared" si="160"/>
        <v>2.9119999999999999</v>
      </c>
      <c r="I2553" s="81">
        <f t="shared" si="161"/>
        <v>13.198261760844691</v>
      </c>
      <c r="K2553"/>
    </row>
    <row r="2554" spans="1:11" x14ac:dyDescent="0.25">
      <c r="A2554" s="14">
        <v>503</v>
      </c>
      <c r="B2554" s="14">
        <v>4.6980000000000004</v>
      </c>
      <c r="C2554" s="14">
        <v>1.88</v>
      </c>
      <c r="D2554" s="18"/>
      <c r="E2554" s="16">
        <f t="shared" si="158"/>
        <v>2.2371428571428573E-2</v>
      </c>
      <c r="F2554" s="17">
        <f t="shared" si="159"/>
        <v>-6.7114285714285722E-3</v>
      </c>
      <c r="G2554" s="17"/>
      <c r="H2554" s="81">
        <f t="shared" si="160"/>
        <v>2.9082857142857148</v>
      </c>
      <c r="I2554" s="81">
        <f t="shared" si="161"/>
        <v>13.198261760844691</v>
      </c>
      <c r="K2554"/>
    </row>
    <row r="2555" spans="1:11" x14ac:dyDescent="0.25">
      <c r="A2555" s="14">
        <v>503.2</v>
      </c>
      <c r="B2555" s="14">
        <v>4.6920000000000002</v>
      </c>
      <c r="C2555" s="14">
        <v>1.87</v>
      </c>
      <c r="D2555" s="18"/>
      <c r="E2555" s="16">
        <f t="shared" si="158"/>
        <v>2.2342857142857143E-2</v>
      </c>
      <c r="F2555" s="17">
        <f t="shared" si="159"/>
        <v>-6.7028571428571432E-3</v>
      </c>
      <c r="G2555" s="17"/>
      <c r="H2555" s="81">
        <f t="shared" si="160"/>
        <v>2.9045714285714288</v>
      </c>
      <c r="I2555" s="81">
        <f t="shared" si="161"/>
        <v>13.128058240840197</v>
      </c>
      <c r="K2555"/>
    </row>
    <row r="2556" spans="1:11" x14ac:dyDescent="0.25">
      <c r="A2556" s="14">
        <v>503.4</v>
      </c>
      <c r="B2556" s="14">
        <v>4.68</v>
      </c>
      <c r="C2556" s="14">
        <v>1.86</v>
      </c>
      <c r="D2556" s="18"/>
      <c r="E2556" s="16">
        <f t="shared" si="158"/>
        <v>2.2285714285714284E-2</v>
      </c>
      <c r="F2556" s="17">
        <f t="shared" si="159"/>
        <v>-6.6857142857142853E-3</v>
      </c>
      <c r="G2556" s="17"/>
      <c r="H2556" s="81">
        <f t="shared" si="160"/>
        <v>2.8971428571428568</v>
      </c>
      <c r="I2556" s="81">
        <f t="shared" si="161"/>
        <v>13.057854720835705</v>
      </c>
      <c r="K2556"/>
    </row>
    <row r="2557" spans="1:11" x14ac:dyDescent="0.25">
      <c r="A2557" s="14">
        <v>503.6</v>
      </c>
      <c r="B2557" s="14">
        <v>4.6740000000000004</v>
      </c>
      <c r="C2557" s="14">
        <v>1.85</v>
      </c>
      <c r="D2557" s="18"/>
      <c r="E2557" s="16">
        <f t="shared" si="158"/>
        <v>2.2257142857142857E-2</v>
      </c>
      <c r="F2557" s="17">
        <f t="shared" si="159"/>
        <v>-6.6771428571428572E-3</v>
      </c>
      <c r="G2557" s="17"/>
      <c r="H2557" s="81">
        <f t="shared" si="160"/>
        <v>2.8934285714285712</v>
      </c>
      <c r="I2557" s="81">
        <f t="shared" si="161"/>
        <v>12.987651200831211</v>
      </c>
      <c r="K2557"/>
    </row>
    <row r="2558" spans="1:11" x14ac:dyDescent="0.25">
      <c r="A2558" s="14">
        <v>503.8</v>
      </c>
      <c r="B2558" s="14">
        <v>4.6680000000000001</v>
      </c>
      <c r="C2558" s="14">
        <v>1.84</v>
      </c>
      <c r="D2558" s="18"/>
      <c r="E2558" s="16">
        <f t="shared" si="158"/>
        <v>2.2228571428571431E-2</v>
      </c>
      <c r="F2558" s="17">
        <f t="shared" si="159"/>
        <v>-6.6685714285714291E-3</v>
      </c>
      <c r="G2558" s="17"/>
      <c r="H2558" s="81">
        <f t="shared" si="160"/>
        <v>2.8897142857142861</v>
      </c>
      <c r="I2558" s="81">
        <f t="shared" si="161"/>
        <v>12.917447680826719</v>
      </c>
      <c r="K2558"/>
    </row>
    <row r="2559" spans="1:11" x14ac:dyDescent="0.25">
      <c r="A2559" s="14">
        <v>504</v>
      </c>
      <c r="B2559" s="14">
        <v>4.6619999999999999</v>
      </c>
      <c r="C2559" s="14">
        <v>1.83</v>
      </c>
      <c r="D2559" s="18"/>
      <c r="E2559" s="16">
        <f t="shared" si="158"/>
        <v>2.2200000000000001E-2</v>
      </c>
      <c r="F2559" s="17">
        <f t="shared" si="159"/>
        <v>-6.6600000000000001E-3</v>
      </c>
      <c r="G2559" s="17"/>
      <c r="H2559" s="81">
        <f t="shared" si="160"/>
        <v>2.8860000000000001</v>
      </c>
      <c r="I2559" s="81">
        <f t="shared" si="161"/>
        <v>12.847244160822225</v>
      </c>
      <c r="K2559"/>
    </row>
    <row r="2560" spans="1:11" x14ac:dyDescent="0.25">
      <c r="A2560" s="14">
        <v>504.2</v>
      </c>
      <c r="B2560" s="14">
        <v>4.6559999999999997</v>
      </c>
      <c r="C2560" s="14">
        <v>1.82</v>
      </c>
      <c r="D2560" s="18"/>
      <c r="E2560" s="16">
        <f t="shared" si="158"/>
        <v>2.2171428571428571E-2</v>
      </c>
      <c r="F2560" s="17">
        <f t="shared" si="159"/>
        <v>-6.6514285714285712E-3</v>
      </c>
      <c r="G2560" s="17"/>
      <c r="H2560" s="81">
        <f t="shared" si="160"/>
        <v>2.8822857142857141</v>
      </c>
      <c r="I2560" s="81">
        <f t="shared" si="161"/>
        <v>12.777040640817733</v>
      </c>
      <c r="K2560"/>
    </row>
    <row r="2561" spans="1:11" x14ac:dyDescent="0.25">
      <c r="A2561" s="14">
        <v>504.4</v>
      </c>
      <c r="B2561" s="14">
        <v>4.6500000000000004</v>
      </c>
      <c r="C2561" s="14">
        <v>1.81</v>
      </c>
      <c r="D2561" s="18"/>
      <c r="E2561" s="16">
        <f t="shared" si="158"/>
        <v>2.2142857142857145E-2</v>
      </c>
      <c r="F2561" s="17">
        <f t="shared" si="159"/>
        <v>-6.6428571428571431E-3</v>
      </c>
      <c r="G2561" s="17"/>
      <c r="H2561" s="81">
        <f t="shared" si="160"/>
        <v>2.878571428571429</v>
      </c>
      <c r="I2561" s="81">
        <f t="shared" si="161"/>
        <v>12.706837120813239</v>
      </c>
      <c r="K2561"/>
    </row>
    <row r="2562" spans="1:11" x14ac:dyDescent="0.25">
      <c r="A2562" s="14">
        <v>504.6</v>
      </c>
      <c r="B2562" s="14">
        <v>4.6440000000000001</v>
      </c>
      <c r="C2562" s="14">
        <v>1.81</v>
      </c>
      <c r="D2562" s="18"/>
      <c r="E2562" s="16">
        <f t="shared" si="158"/>
        <v>2.2114285714285715E-2</v>
      </c>
      <c r="F2562" s="17">
        <f t="shared" si="159"/>
        <v>-6.6342857142857141E-3</v>
      </c>
      <c r="G2562" s="17"/>
      <c r="H2562" s="81">
        <f t="shared" si="160"/>
        <v>2.874857142857143</v>
      </c>
      <c r="I2562" s="81">
        <f t="shared" si="161"/>
        <v>12.706837120813239</v>
      </c>
      <c r="K2562"/>
    </row>
    <row r="2563" spans="1:11" x14ac:dyDescent="0.25">
      <c r="A2563" s="14">
        <v>504.8</v>
      </c>
      <c r="B2563" s="14">
        <v>4.6319999999999997</v>
      </c>
      <c r="C2563" s="14">
        <v>1.8</v>
      </c>
      <c r="D2563" s="18"/>
      <c r="E2563" s="16">
        <f t="shared" si="158"/>
        <v>2.2057142857142855E-2</v>
      </c>
      <c r="F2563" s="17">
        <f t="shared" si="159"/>
        <v>-6.6171428571428562E-3</v>
      </c>
      <c r="G2563" s="17"/>
      <c r="H2563" s="81">
        <f t="shared" si="160"/>
        <v>2.867428571428571</v>
      </c>
      <c r="I2563" s="81">
        <f t="shared" si="161"/>
        <v>12.636633600808747</v>
      </c>
      <c r="K2563"/>
    </row>
    <row r="2564" spans="1:11" x14ac:dyDescent="0.25">
      <c r="A2564" s="14">
        <v>505</v>
      </c>
      <c r="B2564" s="14">
        <v>4.6260000000000003</v>
      </c>
      <c r="C2564" s="14">
        <v>1.79</v>
      </c>
      <c r="D2564" s="18"/>
      <c r="E2564" s="16">
        <f t="shared" si="158"/>
        <v>2.2028571428571429E-2</v>
      </c>
      <c r="F2564" s="17">
        <f t="shared" si="159"/>
        <v>-6.6085714285714281E-3</v>
      </c>
      <c r="G2564" s="17"/>
      <c r="H2564" s="81">
        <f t="shared" si="160"/>
        <v>2.8637142857142859</v>
      </c>
      <c r="I2564" s="81">
        <f t="shared" si="161"/>
        <v>12.566430080804253</v>
      </c>
      <c r="K2564"/>
    </row>
    <row r="2565" spans="1:11" x14ac:dyDescent="0.25">
      <c r="A2565" s="14">
        <v>505.2</v>
      </c>
      <c r="B2565" s="14">
        <v>4.62</v>
      </c>
      <c r="C2565" s="14">
        <v>1.78</v>
      </c>
      <c r="D2565" s="18"/>
      <c r="E2565" s="16">
        <f t="shared" si="158"/>
        <v>2.2000000000000002E-2</v>
      </c>
      <c r="F2565" s="17">
        <f t="shared" si="159"/>
        <v>-6.6000000000000008E-3</v>
      </c>
      <c r="G2565" s="17"/>
      <c r="H2565" s="81">
        <f t="shared" si="160"/>
        <v>2.8600000000000003</v>
      </c>
      <c r="I2565" s="81">
        <f t="shared" si="161"/>
        <v>12.49622656079976</v>
      </c>
      <c r="K2565"/>
    </row>
    <row r="2566" spans="1:11" x14ac:dyDescent="0.25">
      <c r="A2566" s="14">
        <v>505.4</v>
      </c>
      <c r="B2566" s="14">
        <v>4.6139999999999999</v>
      </c>
      <c r="C2566" s="14">
        <v>1.77</v>
      </c>
      <c r="D2566" s="18"/>
      <c r="E2566" s="16">
        <f t="shared" si="158"/>
        <v>2.1971428571428572E-2</v>
      </c>
      <c r="F2566" s="17">
        <f t="shared" si="159"/>
        <v>-6.5914285714285719E-3</v>
      </c>
      <c r="G2566" s="17"/>
      <c r="H2566" s="81">
        <f t="shared" si="160"/>
        <v>2.8562857142857143</v>
      </c>
      <c r="I2566" s="81">
        <f t="shared" si="161"/>
        <v>12.426023040795267</v>
      </c>
      <c r="K2566"/>
    </row>
    <row r="2567" spans="1:11" x14ac:dyDescent="0.25">
      <c r="A2567" s="14">
        <v>505.6</v>
      </c>
      <c r="B2567" s="14">
        <v>4.6079999999999997</v>
      </c>
      <c r="C2567" s="14">
        <v>1.76</v>
      </c>
      <c r="D2567" s="18"/>
      <c r="E2567" s="16">
        <f t="shared" si="158"/>
        <v>2.1942857142857142E-2</v>
      </c>
      <c r="F2567" s="17">
        <f t="shared" si="159"/>
        <v>-6.5828571428571429E-3</v>
      </c>
      <c r="G2567" s="17"/>
      <c r="H2567" s="81">
        <f t="shared" si="160"/>
        <v>2.8525714285714288</v>
      </c>
      <c r="I2567" s="81">
        <f t="shared" si="161"/>
        <v>12.355819520790774</v>
      </c>
      <c r="K2567"/>
    </row>
    <row r="2568" spans="1:11" x14ac:dyDescent="0.25">
      <c r="A2568" s="14">
        <v>505.8</v>
      </c>
      <c r="B2568" s="14">
        <v>4.5960000000000001</v>
      </c>
      <c r="C2568" s="14">
        <v>1.75</v>
      </c>
      <c r="D2568" s="18"/>
      <c r="E2568" s="16">
        <f t="shared" si="158"/>
        <v>2.1885714285714286E-2</v>
      </c>
      <c r="F2568" s="17">
        <f t="shared" si="159"/>
        <v>-6.5657142857142858E-3</v>
      </c>
      <c r="G2568" s="17"/>
      <c r="H2568" s="81">
        <f t="shared" si="160"/>
        <v>2.8451428571428572</v>
      </c>
      <c r="I2568" s="81">
        <f t="shared" si="161"/>
        <v>12.28561600078628</v>
      </c>
      <c r="K2568"/>
    </row>
    <row r="2569" spans="1:11" x14ac:dyDescent="0.25">
      <c r="A2569" s="14">
        <v>506</v>
      </c>
      <c r="B2569" s="14">
        <v>4.59</v>
      </c>
      <c r="C2569" s="14">
        <v>1.74</v>
      </c>
      <c r="D2569" s="18"/>
      <c r="E2569" s="16">
        <f t="shared" si="158"/>
        <v>2.1857142857142856E-2</v>
      </c>
      <c r="F2569" s="17">
        <f t="shared" si="159"/>
        <v>-6.5571428571428569E-3</v>
      </c>
      <c r="G2569" s="17"/>
      <c r="H2569" s="81">
        <f t="shared" si="160"/>
        <v>2.8414285714285712</v>
      </c>
      <c r="I2569" s="81">
        <f t="shared" si="161"/>
        <v>12.215412480781788</v>
      </c>
      <c r="K2569"/>
    </row>
    <row r="2570" spans="1:11" x14ac:dyDescent="0.25">
      <c r="A2570" s="14">
        <v>506.2</v>
      </c>
      <c r="B2570" s="14">
        <v>4.5839999999999996</v>
      </c>
      <c r="C2570" s="14">
        <v>1.74</v>
      </c>
      <c r="D2570" s="18"/>
      <c r="E2570" s="16">
        <f t="shared" si="158"/>
        <v>2.1828571428571426E-2</v>
      </c>
      <c r="F2570" s="17">
        <f t="shared" si="159"/>
        <v>-6.5485714285714279E-3</v>
      </c>
      <c r="G2570" s="17"/>
      <c r="H2570" s="81">
        <f t="shared" si="160"/>
        <v>2.8377142857142856</v>
      </c>
      <c r="I2570" s="81">
        <f t="shared" si="161"/>
        <v>12.215412480781788</v>
      </c>
      <c r="K2570"/>
    </row>
    <row r="2571" spans="1:11" x14ac:dyDescent="0.25">
      <c r="A2571" s="14">
        <v>506.4</v>
      </c>
      <c r="B2571" s="14">
        <v>4.5780000000000003</v>
      </c>
      <c r="C2571" s="14">
        <v>1.73</v>
      </c>
      <c r="D2571" s="18"/>
      <c r="E2571" s="16">
        <f t="shared" si="158"/>
        <v>2.18E-2</v>
      </c>
      <c r="F2571" s="17">
        <f t="shared" si="159"/>
        <v>-6.5399999999999998E-3</v>
      </c>
      <c r="G2571" s="17"/>
      <c r="H2571" s="81">
        <f t="shared" si="160"/>
        <v>2.8340000000000001</v>
      </c>
      <c r="I2571" s="81">
        <f t="shared" si="161"/>
        <v>12.145208960777294</v>
      </c>
      <c r="K2571"/>
    </row>
    <row r="2572" spans="1:11" x14ac:dyDescent="0.25">
      <c r="A2572" s="14">
        <v>506.6</v>
      </c>
      <c r="B2572" s="14">
        <v>4.5720000000000001</v>
      </c>
      <c r="C2572" s="14">
        <v>1.72</v>
      </c>
      <c r="D2572" s="18"/>
      <c r="E2572" s="16">
        <f t="shared" si="158"/>
        <v>2.177142857142857E-2</v>
      </c>
      <c r="F2572" s="17">
        <f t="shared" si="159"/>
        <v>-6.5314285714285708E-3</v>
      </c>
      <c r="G2572" s="17"/>
      <c r="H2572" s="81">
        <f t="shared" si="160"/>
        <v>2.8302857142857141</v>
      </c>
      <c r="I2572" s="81">
        <f t="shared" si="161"/>
        <v>12.075005440772802</v>
      </c>
      <c r="K2572"/>
    </row>
    <row r="2573" spans="1:11" x14ac:dyDescent="0.25">
      <c r="A2573" s="14">
        <v>506.8</v>
      </c>
      <c r="B2573" s="14">
        <v>4.5659999999999998</v>
      </c>
      <c r="C2573" s="14">
        <v>1.71</v>
      </c>
      <c r="D2573" s="18"/>
      <c r="E2573" s="16">
        <f t="shared" si="158"/>
        <v>2.1742857142857144E-2</v>
      </c>
      <c r="F2573" s="17">
        <f t="shared" si="159"/>
        <v>-6.5228571428571427E-3</v>
      </c>
      <c r="G2573" s="17"/>
      <c r="H2573" s="81">
        <f t="shared" si="160"/>
        <v>2.8265714285714285</v>
      </c>
      <c r="I2573" s="81">
        <f t="shared" si="161"/>
        <v>12.004801920768308</v>
      </c>
      <c r="K2573"/>
    </row>
    <row r="2574" spans="1:11" x14ac:dyDescent="0.25">
      <c r="A2574" s="14">
        <v>507</v>
      </c>
      <c r="B2574" s="14">
        <v>4.5599999999999996</v>
      </c>
      <c r="C2574" s="14">
        <v>1.7</v>
      </c>
      <c r="D2574" s="18"/>
      <c r="E2574" s="16">
        <f t="shared" si="158"/>
        <v>2.1714285714285714E-2</v>
      </c>
      <c r="F2574" s="17">
        <f t="shared" si="159"/>
        <v>-6.5142857142857138E-3</v>
      </c>
      <c r="G2574" s="17"/>
      <c r="H2574" s="81">
        <f t="shared" si="160"/>
        <v>2.822857142857143</v>
      </c>
      <c r="I2574" s="81">
        <f t="shared" si="161"/>
        <v>11.934598400763816</v>
      </c>
      <c r="K2574"/>
    </row>
    <row r="2575" spans="1:11" x14ac:dyDescent="0.25">
      <c r="A2575" s="14">
        <v>507.2</v>
      </c>
      <c r="B2575" s="14">
        <v>4.5540000000000003</v>
      </c>
      <c r="C2575" s="14">
        <v>1.69</v>
      </c>
      <c r="D2575" s="18"/>
      <c r="E2575" s="16">
        <f t="shared" si="158"/>
        <v>2.1685714285714287E-2</v>
      </c>
      <c r="F2575" s="17">
        <f t="shared" si="159"/>
        <v>-6.5057142857142857E-3</v>
      </c>
      <c r="G2575" s="17"/>
      <c r="H2575" s="81">
        <f t="shared" si="160"/>
        <v>2.8191428571428574</v>
      </c>
      <c r="I2575" s="81">
        <f t="shared" si="161"/>
        <v>11.864394880759322</v>
      </c>
      <c r="K2575"/>
    </row>
    <row r="2576" spans="1:11" x14ac:dyDescent="0.25">
      <c r="A2576" s="14">
        <v>507.4</v>
      </c>
      <c r="B2576" s="14">
        <v>4.548</v>
      </c>
      <c r="C2576" s="14">
        <v>1.69</v>
      </c>
      <c r="D2576" s="18"/>
      <c r="E2576" s="16">
        <f t="shared" si="158"/>
        <v>2.1657142857142857E-2</v>
      </c>
      <c r="F2576" s="17">
        <f t="shared" si="159"/>
        <v>-6.4971428571428567E-3</v>
      </c>
      <c r="G2576" s="17"/>
      <c r="H2576" s="81">
        <f t="shared" si="160"/>
        <v>2.8154285714285714</v>
      </c>
      <c r="I2576" s="81">
        <f t="shared" si="161"/>
        <v>11.864394880759322</v>
      </c>
      <c r="K2576"/>
    </row>
    <row r="2577" spans="1:11" x14ac:dyDescent="0.25">
      <c r="A2577" s="14">
        <v>507.6</v>
      </c>
      <c r="B2577" s="14">
        <v>4.5359999999999996</v>
      </c>
      <c r="C2577" s="14">
        <v>1.68</v>
      </c>
      <c r="D2577" s="18"/>
      <c r="E2577" s="16">
        <f t="shared" si="158"/>
        <v>2.1599999999999998E-2</v>
      </c>
      <c r="F2577" s="17">
        <f t="shared" si="159"/>
        <v>-6.4799999999999988E-3</v>
      </c>
      <c r="G2577" s="17"/>
      <c r="H2577" s="81">
        <f t="shared" si="160"/>
        <v>2.8079999999999998</v>
      </c>
      <c r="I2577" s="81">
        <f t="shared" si="161"/>
        <v>11.79419136075483</v>
      </c>
      <c r="K2577"/>
    </row>
    <row r="2578" spans="1:11" x14ac:dyDescent="0.25">
      <c r="A2578" s="14">
        <v>507.8</v>
      </c>
      <c r="B2578" s="14">
        <v>4.53</v>
      </c>
      <c r="C2578" s="14">
        <v>1.67</v>
      </c>
      <c r="D2578" s="18"/>
      <c r="E2578" s="16">
        <f t="shared" si="158"/>
        <v>2.1571428571428571E-2</v>
      </c>
      <c r="F2578" s="17">
        <f t="shared" si="159"/>
        <v>-6.4714285714285716E-3</v>
      </c>
      <c r="G2578" s="17"/>
      <c r="H2578" s="81">
        <f t="shared" si="160"/>
        <v>2.8042857142857143</v>
      </c>
      <c r="I2578" s="81">
        <f t="shared" si="161"/>
        <v>11.723987840750336</v>
      </c>
      <c r="K2578"/>
    </row>
    <row r="2579" spans="1:11" x14ac:dyDescent="0.25">
      <c r="A2579" s="14">
        <v>508</v>
      </c>
      <c r="B2579" s="14">
        <v>4.524</v>
      </c>
      <c r="C2579" s="14">
        <v>1.66</v>
      </c>
      <c r="D2579" s="18"/>
      <c r="E2579" s="16">
        <f t="shared" si="158"/>
        <v>2.1542857142857141E-2</v>
      </c>
      <c r="F2579" s="17">
        <f t="shared" si="159"/>
        <v>-6.4628571428571426E-3</v>
      </c>
      <c r="G2579" s="17"/>
      <c r="H2579" s="81">
        <f t="shared" si="160"/>
        <v>2.8005714285714283</v>
      </c>
      <c r="I2579" s="81">
        <f t="shared" si="161"/>
        <v>11.653784320745844</v>
      </c>
      <c r="K2579"/>
    </row>
    <row r="2580" spans="1:11" x14ac:dyDescent="0.25">
      <c r="A2580" s="14">
        <v>508.2</v>
      </c>
      <c r="B2580" s="14">
        <v>4.5179999999999998</v>
      </c>
      <c r="C2580" s="14">
        <v>1.65</v>
      </c>
      <c r="D2580" s="18"/>
      <c r="E2580" s="16">
        <f t="shared" si="158"/>
        <v>2.1514285714285715E-2</v>
      </c>
      <c r="F2580" s="17">
        <f t="shared" si="159"/>
        <v>-6.4542857142857145E-3</v>
      </c>
      <c r="G2580" s="17"/>
      <c r="H2580" s="81">
        <f t="shared" si="160"/>
        <v>2.7968571428571432</v>
      </c>
      <c r="I2580" s="81">
        <f t="shared" si="161"/>
        <v>11.58358080074135</v>
      </c>
      <c r="K2580"/>
    </row>
    <row r="2581" spans="1:11" x14ac:dyDescent="0.25">
      <c r="A2581" s="14">
        <v>508.4</v>
      </c>
      <c r="B2581" s="14">
        <v>4.5119999999999996</v>
      </c>
      <c r="C2581" s="14">
        <v>1.64</v>
      </c>
      <c r="D2581" s="18"/>
      <c r="E2581" s="16">
        <f t="shared" si="158"/>
        <v>2.1485714285714285E-2</v>
      </c>
      <c r="F2581" s="17">
        <f t="shared" si="159"/>
        <v>-6.4457142857142855E-3</v>
      </c>
      <c r="G2581" s="17"/>
      <c r="H2581" s="81">
        <f t="shared" si="160"/>
        <v>2.7931428571428571</v>
      </c>
      <c r="I2581" s="81">
        <f t="shared" si="161"/>
        <v>11.513377280736858</v>
      </c>
      <c r="K2581"/>
    </row>
    <row r="2582" spans="1:11" x14ac:dyDescent="0.25">
      <c r="A2582" s="14">
        <v>508.6</v>
      </c>
      <c r="B2582" s="14">
        <v>4.5060000000000002</v>
      </c>
      <c r="C2582" s="14">
        <v>1.64</v>
      </c>
      <c r="D2582" s="18"/>
      <c r="E2582" s="16">
        <f t="shared" si="158"/>
        <v>2.1457142857142859E-2</v>
      </c>
      <c r="F2582" s="17">
        <f t="shared" si="159"/>
        <v>-6.4371428571428574E-3</v>
      </c>
      <c r="G2582" s="17"/>
      <c r="H2582" s="81">
        <f t="shared" si="160"/>
        <v>2.7894285714285716</v>
      </c>
      <c r="I2582" s="81">
        <f t="shared" si="161"/>
        <v>11.513377280736858</v>
      </c>
      <c r="K2582"/>
    </row>
    <row r="2583" spans="1:11" x14ac:dyDescent="0.25">
      <c r="A2583" s="14">
        <v>508.8</v>
      </c>
      <c r="B2583" s="14">
        <v>4.5</v>
      </c>
      <c r="C2583" s="14">
        <v>1.63</v>
      </c>
      <c r="D2583" s="18"/>
      <c r="E2583" s="16">
        <f t="shared" si="158"/>
        <v>2.1428571428571429E-2</v>
      </c>
      <c r="F2583" s="17">
        <f t="shared" si="159"/>
        <v>-6.4285714285714285E-3</v>
      </c>
      <c r="G2583" s="17"/>
      <c r="H2583" s="81">
        <f t="shared" si="160"/>
        <v>2.7857142857142856</v>
      </c>
      <c r="I2583" s="81">
        <f t="shared" si="161"/>
        <v>11.443173760732364</v>
      </c>
      <c r="K2583"/>
    </row>
    <row r="2584" spans="1:11" x14ac:dyDescent="0.25">
      <c r="A2584" s="14">
        <v>509</v>
      </c>
      <c r="B2584" s="14">
        <v>4.4939999999999998</v>
      </c>
      <c r="C2584" s="14">
        <v>1.62</v>
      </c>
      <c r="D2584" s="18"/>
      <c r="E2584" s="16">
        <f t="shared" si="158"/>
        <v>2.1399999999999999E-2</v>
      </c>
      <c r="F2584" s="17">
        <f t="shared" si="159"/>
        <v>-6.4199999999999995E-3</v>
      </c>
      <c r="G2584" s="17"/>
      <c r="H2584" s="81">
        <f t="shared" si="160"/>
        <v>2.7819999999999996</v>
      </c>
      <c r="I2584" s="81">
        <f t="shared" si="161"/>
        <v>11.372970240727872</v>
      </c>
      <c r="K2584"/>
    </row>
    <row r="2585" spans="1:11" x14ac:dyDescent="0.25">
      <c r="A2585" s="14">
        <v>509.2</v>
      </c>
      <c r="B2585" s="14">
        <v>4.4880000000000004</v>
      </c>
      <c r="C2585" s="14">
        <v>1.61</v>
      </c>
      <c r="D2585" s="18"/>
      <c r="E2585" s="16">
        <f t="shared" si="158"/>
        <v>2.1371428571428572E-2</v>
      </c>
      <c r="F2585" s="17">
        <f t="shared" si="159"/>
        <v>-6.4114285714285714E-3</v>
      </c>
      <c r="G2585" s="17"/>
      <c r="H2585" s="81">
        <f t="shared" si="160"/>
        <v>2.7782857142857145</v>
      </c>
      <c r="I2585" s="81">
        <f t="shared" si="161"/>
        <v>11.302766720723378</v>
      </c>
      <c r="K2585"/>
    </row>
    <row r="2586" spans="1:11" x14ac:dyDescent="0.25">
      <c r="A2586" s="14">
        <v>509.4</v>
      </c>
      <c r="B2586" s="14">
        <v>4.4820000000000002</v>
      </c>
      <c r="C2586" s="14">
        <v>1.61</v>
      </c>
      <c r="D2586" s="18"/>
      <c r="E2586" s="16">
        <f t="shared" si="158"/>
        <v>2.1342857142857143E-2</v>
      </c>
      <c r="F2586" s="17">
        <f t="shared" si="159"/>
        <v>-6.4028571428571424E-3</v>
      </c>
      <c r="G2586" s="17"/>
      <c r="H2586" s="81">
        <f t="shared" si="160"/>
        <v>2.7745714285714285</v>
      </c>
      <c r="I2586" s="81">
        <f t="shared" si="161"/>
        <v>11.302766720723378</v>
      </c>
      <c r="K2586"/>
    </row>
    <row r="2587" spans="1:11" x14ac:dyDescent="0.25">
      <c r="A2587" s="14">
        <v>509.6</v>
      </c>
      <c r="B2587" s="14">
        <v>4.476</v>
      </c>
      <c r="C2587" s="14">
        <v>1.6</v>
      </c>
      <c r="D2587" s="18"/>
      <c r="E2587" s="16">
        <f t="shared" si="158"/>
        <v>2.1314285714285713E-2</v>
      </c>
      <c r="F2587" s="17">
        <f t="shared" si="159"/>
        <v>-6.3942857142857135E-3</v>
      </c>
      <c r="G2587" s="17"/>
      <c r="H2587" s="81">
        <f t="shared" si="160"/>
        <v>2.7708571428571425</v>
      </c>
      <c r="I2587" s="81">
        <f t="shared" si="161"/>
        <v>11.232563200718886</v>
      </c>
      <c r="K2587"/>
    </row>
    <row r="2588" spans="1:11" x14ac:dyDescent="0.25">
      <c r="A2588" s="14">
        <v>509.8</v>
      </c>
      <c r="B2588" s="14">
        <v>4.47</v>
      </c>
      <c r="C2588" s="14">
        <v>1.59</v>
      </c>
      <c r="D2588" s="18"/>
      <c r="E2588" s="16">
        <f t="shared" si="158"/>
        <v>2.1285714285714283E-2</v>
      </c>
      <c r="F2588" s="17">
        <f t="shared" si="159"/>
        <v>-6.3857142857142845E-3</v>
      </c>
      <c r="G2588" s="17"/>
      <c r="H2588" s="81">
        <f t="shared" si="160"/>
        <v>2.7671428571428569</v>
      </c>
      <c r="I2588" s="81">
        <f t="shared" si="161"/>
        <v>11.162359680714392</v>
      </c>
      <c r="K2588"/>
    </row>
    <row r="2589" spans="1:11" x14ac:dyDescent="0.25">
      <c r="A2589" s="14">
        <v>510</v>
      </c>
      <c r="B2589" s="14">
        <v>4.47</v>
      </c>
      <c r="C2589" s="14">
        <v>1.58</v>
      </c>
      <c r="D2589" s="18"/>
      <c r="E2589" s="16">
        <f t="shared" si="158"/>
        <v>2.1285714285714283E-2</v>
      </c>
      <c r="F2589" s="17">
        <f t="shared" si="159"/>
        <v>-6.3857142857142845E-3</v>
      </c>
      <c r="G2589" s="17"/>
      <c r="H2589" s="81">
        <f t="shared" si="160"/>
        <v>2.7671428571428569</v>
      </c>
      <c r="I2589" s="81">
        <f t="shared" si="161"/>
        <v>11.0921561607099</v>
      </c>
      <c r="K2589"/>
    </row>
    <row r="2590" spans="1:11" x14ac:dyDescent="0.25">
      <c r="A2590" s="14">
        <v>510.2</v>
      </c>
      <c r="B2590" s="14">
        <v>4.4640000000000004</v>
      </c>
      <c r="C2590" s="14">
        <v>1.57</v>
      </c>
      <c r="D2590" s="18"/>
      <c r="E2590" s="16">
        <f t="shared" si="158"/>
        <v>2.125714285714286E-2</v>
      </c>
      <c r="F2590" s="17">
        <f t="shared" si="159"/>
        <v>-6.3771428571428581E-3</v>
      </c>
      <c r="G2590" s="17"/>
      <c r="H2590" s="81">
        <f t="shared" si="160"/>
        <v>2.7634285714285718</v>
      </c>
      <c r="I2590" s="81">
        <f t="shared" si="161"/>
        <v>11.021952640705406</v>
      </c>
      <c r="K2590"/>
    </row>
    <row r="2591" spans="1:11" x14ac:dyDescent="0.25">
      <c r="A2591" s="14">
        <v>510.4</v>
      </c>
      <c r="B2591" s="14">
        <v>4.4580000000000002</v>
      </c>
      <c r="C2591" s="14">
        <v>1.56</v>
      </c>
      <c r="D2591" s="18"/>
      <c r="E2591" s="16">
        <f t="shared" si="158"/>
        <v>2.122857142857143E-2</v>
      </c>
      <c r="F2591" s="17">
        <f t="shared" si="159"/>
        <v>-6.3685714285714292E-3</v>
      </c>
      <c r="G2591" s="17"/>
      <c r="H2591" s="81">
        <f t="shared" si="160"/>
        <v>2.7597142857142858</v>
      </c>
      <c r="I2591" s="81">
        <f t="shared" si="161"/>
        <v>10.951749120700914</v>
      </c>
      <c r="K2591"/>
    </row>
    <row r="2592" spans="1:11" x14ac:dyDescent="0.25">
      <c r="A2592" s="14">
        <v>510.6</v>
      </c>
      <c r="B2592" s="14">
        <v>4.452</v>
      </c>
      <c r="C2592" s="14">
        <v>1.56</v>
      </c>
      <c r="D2592" s="18"/>
      <c r="E2592" s="16">
        <f t="shared" si="158"/>
        <v>2.12E-2</v>
      </c>
      <c r="F2592" s="17">
        <f t="shared" si="159"/>
        <v>-6.3600000000000002E-3</v>
      </c>
      <c r="G2592" s="17"/>
      <c r="H2592" s="81">
        <f t="shared" si="160"/>
        <v>2.7560000000000002</v>
      </c>
      <c r="I2592" s="81">
        <f t="shared" si="161"/>
        <v>10.951749120700914</v>
      </c>
      <c r="K2592"/>
    </row>
    <row r="2593" spans="1:11" x14ac:dyDescent="0.25">
      <c r="A2593" s="14">
        <v>510.8</v>
      </c>
      <c r="B2593" s="14">
        <v>4.4459999999999997</v>
      </c>
      <c r="C2593" s="14">
        <v>1.55</v>
      </c>
      <c r="D2593" s="18"/>
      <c r="E2593" s="16">
        <f t="shared" si="158"/>
        <v>2.117142857142857E-2</v>
      </c>
      <c r="F2593" s="17">
        <f t="shared" si="159"/>
        <v>-6.3514285714285712E-3</v>
      </c>
      <c r="G2593" s="17"/>
      <c r="H2593" s="81">
        <f t="shared" si="160"/>
        <v>2.7522857142857142</v>
      </c>
      <c r="I2593" s="81">
        <f t="shared" si="161"/>
        <v>10.88154560069642</v>
      </c>
      <c r="K2593"/>
    </row>
    <row r="2594" spans="1:11" x14ac:dyDescent="0.25">
      <c r="A2594" s="14">
        <v>511</v>
      </c>
      <c r="B2594" s="14">
        <v>4.4459999999999997</v>
      </c>
      <c r="C2594" s="14">
        <v>1.54</v>
      </c>
      <c r="D2594" s="18"/>
      <c r="E2594" s="16">
        <f t="shared" si="158"/>
        <v>2.117142857142857E-2</v>
      </c>
      <c r="F2594" s="17">
        <f t="shared" si="159"/>
        <v>-6.3514285714285712E-3</v>
      </c>
      <c r="G2594" s="17"/>
      <c r="H2594" s="81">
        <f t="shared" si="160"/>
        <v>2.7522857142857142</v>
      </c>
      <c r="I2594" s="81">
        <f t="shared" si="161"/>
        <v>10.811342080691928</v>
      </c>
      <c r="K2594"/>
    </row>
    <row r="2595" spans="1:11" x14ac:dyDescent="0.25">
      <c r="A2595" s="14">
        <v>511.2</v>
      </c>
      <c r="B2595" s="14">
        <v>4.4400000000000004</v>
      </c>
      <c r="C2595" s="14">
        <v>1.53</v>
      </c>
      <c r="D2595" s="18"/>
      <c r="E2595" s="16">
        <f t="shared" si="158"/>
        <v>2.1142857142857144E-2</v>
      </c>
      <c r="F2595" s="17">
        <f t="shared" si="159"/>
        <v>-6.3428571428571431E-3</v>
      </c>
      <c r="G2595" s="17"/>
      <c r="H2595" s="81">
        <f t="shared" si="160"/>
        <v>2.7485714285714287</v>
      </c>
      <c r="I2595" s="81">
        <f t="shared" si="161"/>
        <v>10.741138560687434</v>
      </c>
      <c r="K2595"/>
    </row>
    <row r="2596" spans="1:11" x14ac:dyDescent="0.25">
      <c r="A2596" s="14">
        <v>511.4</v>
      </c>
      <c r="B2596" s="14">
        <v>4.4340000000000002</v>
      </c>
      <c r="C2596" s="14">
        <v>1.53</v>
      </c>
      <c r="D2596" s="18"/>
      <c r="E2596" s="16">
        <f t="shared" si="158"/>
        <v>2.1114285714285714E-2</v>
      </c>
      <c r="F2596" s="17">
        <f t="shared" si="159"/>
        <v>-6.3342857142857142E-3</v>
      </c>
      <c r="G2596" s="17"/>
      <c r="H2596" s="81">
        <f t="shared" si="160"/>
        <v>2.7448571428571427</v>
      </c>
      <c r="I2596" s="81">
        <f t="shared" si="161"/>
        <v>10.741138560687434</v>
      </c>
      <c r="K2596"/>
    </row>
    <row r="2597" spans="1:11" x14ac:dyDescent="0.25">
      <c r="A2597" s="14">
        <v>511.6</v>
      </c>
      <c r="B2597" s="14">
        <v>4.4279999999999999</v>
      </c>
      <c r="C2597" s="14">
        <v>1.52</v>
      </c>
      <c r="D2597" s="18"/>
      <c r="E2597" s="16">
        <f t="shared" si="158"/>
        <v>2.1085714285714284E-2</v>
      </c>
      <c r="F2597" s="17">
        <f t="shared" si="159"/>
        <v>-6.3257142857142852E-3</v>
      </c>
      <c r="G2597" s="17"/>
      <c r="H2597" s="81">
        <f t="shared" si="160"/>
        <v>2.7411428571428571</v>
      </c>
      <c r="I2597" s="81">
        <f t="shared" si="161"/>
        <v>10.670935040682942</v>
      </c>
      <c r="K2597"/>
    </row>
    <row r="2598" spans="1:11" x14ac:dyDescent="0.25">
      <c r="A2598" s="14">
        <v>511.8</v>
      </c>
      <c r="B2598" s="14">
        <v>4.4219999999999997</v>
      </c>
      <c r="C2598" s="14">
        <v>1.51</v>
      </c>
      <c r="D2598" s="18"/>
      <c r="E2598" s="16">
        <f t="shared" si="158"/>
        <v>2.1057142857142854E-2</v>
      </c>
      <c r="F2598" s="17">
        <f t="shared" si="159"/>
        <v>-6.3171428571428562E-3</v>
      </c>
      <c r="G2598" s="17"/>
      <c r="H2598" s="81">
        <f t="shared" si="160"/>
        <v>2.7374285714285711</v>
      </c>
      <c r="I2598" s="81">
        <f t="shared" si="161"/>
        <v>10.600731520678448</v>
      </c>
      <c r="K2598"/>
    </row>
    <row r="2599" spans="1:11" x14ac:dyDescent="0.25">
      <c r="A2599" s="14">
        <v>512</v>
      </c>
      <c r="B2599" s="14">
        <v>4.41</v>
      </c>
      <c r="C2599" s="14">
        <v>1.5</v>
      </c>
      <c r="D2599" s="18"/>
      <c r="E2599" s="16">
        <f t="shared" ref="E2599:E2662" si="162">B2599/$K$9</f>
        <v>2.1000000000000001E-2</v>
      </c>
      <c r="F2599" s="17">
        <f t="shared" ref="F2599:F2662" si="163">(-1)*($K$16*E2599)</f>
        <v>-6.3E-3</v>
      </c>
      <c r="G2599" s="17"/>
      <c r="H2599" s="81">
        <f t="shared" ref="H2599:H2662" si="164" xml:space="preserve"> (E2599-F2599)*100</f>
        <v>2.73</v>
      </c>
      <c r="I2599" s="81">
        <f t="shared" ref="I2599:I2662" si="165">C2599*1000/(2*$K$8*$K$10)</f>
        <v>10.530528000673955</v>
      </c>
      <c r="K2599"/>
    </row>
    <row r="2600" spans="1:11" x14ac:dyDescent="0.25">
      <c r="A2600" s="14">
        <v>512.20000000000005</v>
      </c>
      <c r="B2600" s="14">
        <v>4.4039999999999999</v>
      </c>
      <c r="C2600" s="14">
        <v>1.49</v>
      </c>
      <c r="D2600" s="18"/>
      <c r="E2600" s="16">
        <f t="shared" si="162"/>
        <v>2.0971428571428571E-2</v>
      </c>
      <c r="F2600" s="17">
        <f t="shared" si="163"/>
        <v>-6.2914285714285711E-3</v>
      </c>
      <c r="G2600" s="17"/>
      <c r="H2600" s="81">
        <f t="shared" si="164"/>
        <v>2.7262857142857144</v>
      </c>
      <c r="I2600" s="81">
        <f t="shared" si="165"/>
        <v>10.460324480669462</v>
      </c>
      <c r="K2600"/>
    </row>
    <row r="2601" spans="1:11" x14ac:dyDescent="0.25">
      <c r="A2601" s="14">
        <v>512.4</v>
      </c>
      <c r="B2601" s="14">
        <v>4.3920000000000003</v>
      </c>
      <c r="C2601" s="14">
        <v>1.49</v>
      </c>
      <c r="D2601" s="18"/>
      <c r="E2601" s="16">
        <f t="shared" si="162"/>
        <v>2.0914285714285715E-2</v>
      </c>
      <c r="F2601" s="17">
        <f t="shared" si="163"/>
        <v>-6.274285714285714E-3</v>
      </c>
      <c r="G2601" s="17"/>
      <c r="H2601" s="81">
        <f t="shared" si="164"/>
        <v>2.7188571428571429</v>
      </c>
      <c r="I2601" s="81">
        <f t="shared" si="165"/>
        <v>10.460324480669462</v>
      </c>
      <c r="K2601"/>
    </row>
    <row r="2602" spans="1:11" x14ac:dyDescent="0.25">
      <c r="A2602" s="14">
        <v>512.6</v>
      </c>
      <c r="B2602" s="14">
        <v>4.3860000000000001</v>
      </c>
      <c r="C2602" s="14">
        <v>1.48</v>
      </c>
      <c r="D2602" s="18"/>
      <c r="E2602" s="16">
        <f t="shared" si="162"/>
        <v>2.0885714285714285E-2</v>
      </c>
      <c r="F2602" s="17">
        <f t="shared" si="163"/>
        <v>-6.265714285714285E-3</v>
      </c>
      <c r="G2602" s="17"/>
      <c r="H2602" s="81">
        <f t="shared" si="164"/>
        <v>2.7151428571428569</v>
      </c>
      <c r="I2602" s="81">
        <f t="shared" si="165"/>
        <v>10.390120960664969</v>
      </c>
      <c r="K2602"/>
    </row>
    <row r="2603" spans="1:11" x14ac:dyDescent="0.25">
      <c r="A2603" s="14">
        <v>512.79999999999995</v>
      </c>
      <c r="B2603" s="14">
        <v>4.38</v>
      </c>
      <c r="C2603" s="14">
        <v>1.47</v>
      </c>
      <c r="D2603" s="18"/>
      <c r="E2603" s="16">
        <f t="shared" si="162"/>
        <v>2.0857142857142855E-2</v>
      </c>
      <c r="F2603" s="17">
        <f t="shared" si="163"/>
        <v>-6.2571428571428561E-3</v>
      </c>
      <c r="G2603" s="17"/>
      <c r="H2603" s="81">
        <f t="shared" si="164"/>
        <v>2.7114285714285713</v>
      </c>
      <c r="I2603" s="81">
        <f t="shared" si="165"/>
        <v>10.319917440660475</v>
      </c>
      <c r="K2603"/>
    </row>
    <row r="2604" spans="1:11" x14ac:dyDescent="0.25">
      <c r="A2604" s="14">
        <v>513</v>
      </c>
      <c r="B2604" s="14">
        <v>4.3680000000000003</v>
      </c>
      <c r="C2604" s="14">
        <v>1.46</v>
      </c>
      <c r="D2604" s="18"/>
      <c r="E2604" s="16">
        <f t="shared" si="162"/>
        <v>2.0800000000000003E-2</v>
      </c>
      <c r="F2604" s="17">
        <f t="shared" si="163"/>
        <v>-6.2400000000000008E-3</v>
      </c>
      <c r="G2604" s="17"/>
      <c r="H2604" s="81">
        <f t="shared" si="164"/>
        <v>2.7040000000000002</v>
      </c>
      <c r="I2604" s="81">
        <f t="shared" si="165"/>
        <v>10.249713920655983</v>
      </c>
      <c r="K2604"/>
    </row>
    <row r="2605" spans="1:11" x14ac:dyDescent="0.25">
      <c r="A2605" s="14">
        <v>513.20000000000005</v>
      </c>
      <c r="B2605" s="14">
        <v>4.3620000000000001</v>
      </c>
      <c r="C2605" s="14">
        <v>1.45</v>
      </c>
      <c r="D2605" s="18"/>
      <c r="E2605" s="16">
        <f t="shared" si="162"/>
        <v>2.0771428571428573E-2</v>
      </c>
      <c r="F2605" s="17">
        <f t="shared" si="163"/>
        <v>-6.2314285714285718E-3</v>
      </c>
      <c r="G2605" s="17"/>
      <c r="H2605" s="81">
        <f t="shared" si="164"/>
        <v>2.7002857142857146</v>
      </c>
      <c r="I2605" s="81">
        <f t="shared" si="165"/>
        <v>10.179510400651489</v>
      </c>
      <c r="K2605"/>
    </row>
    <row r="2606" spans="1:11" x14ac:dyDescent="0.25">
      <c r="A2606" s="14">
        <v>513.4</v>
      </c>
      <c r="B2606" s="14">
        <v>4.3559999999999999</v>
      </c>
      <c r="C2606" s="14">
        <v>1.45</v>
      </c>
      <c r="D2606" s="18"/>
      <c r="E2606" s="16">
        <f t="shared" si="162"/>
        <v>2.0742857142857143E-2</v>
      </c>
      <c r="F2606" s="17">
        <f t="shared" si="163"/>
        <v>-6.2228571428571428E-3</v>
      </c>
      <c r="G2606" s="17"/>
      <c r="H2606" s="81">
        <f t="shared" si="164"/>
        <v>2.6965714285714286</v>
      </c>
      <c r="I2606" s="81">
        <f t="shared" si="165"/>
        <v>10.179510400651489</v>
      </c>
      <c r="K2606"/>
    </row>
    <row r="2607" spans="1:11" x14ac:dyDescent="0.25">
      <c r="A2607" s="14">
        <v>513.6</v>
      </c>
      <c r="B2607" s="14">
        <v>4.3499999999999996</v>
      </c>
      <c r="C2607" s="14">
        <v>1.44</v>
      </c>
      <c r="D2607" s="18"/>
      <c r="E2607" s="16">
        <f t="shared" si="162"/>
        <v>2.0714285714285713E-2</v>
      </c>
      <c r="F2607" s="17">
        <f t="shared" si="163"/>
        <v>-6.2142857142857139E-3</v>
      </c>
      <c r="G2607" s="17"/>
      <c r="H2607" s="81">
        <f t="shared" si="164"/>
        <v>2.6928571428571426</v>
      </c>
      <c r="I2607" s="81">
        <f t="shared" si="165"/>
        <v>10.109306880646997</v>
      </c>
      <c r="K2607"/>
    </row>
    <row r="2608" spans="1:11" x14ac:dyDescent="0.25">
      <c r="A2608" s="14">
        <v>513.79999999999995</v>
      </c>
      <c r="B2608" s="14">
        <v>4.3380000000000001</v>
      </c>
      <c r="C2608" s="14">
        <v>1.43</v>
      </c>
      <c r="D2608" s="18"/>
      <c r="E2608" s="16">
        <f t="shared" si="162"/>
        <v>2.0657142857142857E-2</v>
      </c>
      <c r="F2608" s="17">
        <f t="shared" si="163"/>
        <v>-6.1971428571428568E-3</v>
      </c>
      <c r="G2608" s="17"/>
      <c r="H2608" s="81">
        <f t="shared" si="164"/>
        <v>2.6854285714285711</v>
      </c>
      <c r="I2608" s="81">
        <f t="shared" si="165"/>
        <v>10.039103360642503</v>
      </c>
      <c r="K2608"/>
    </row>
    <row r="2609" spans="1:11" x14ac:dyDescent="0.25">
      <c r="A2609" s="14">
        <v>514</v>
      </c>
      <c r="B2609" s="14">
        <v>4.3319999999999999</v>
      </c>
      <c r="C2609" s="14">
        <v>1.42</v>
      </c>
      <c r="D2609" s="18"/>
      <c r="E2609" s="16">
        <f t="shared" si="162"/>
        <v>2.0628571428571427E-2</v>
      </c>
      <c r="F2609" s="17">
        <f t="shared" si="163"/>
        <v>-6.1885714285714278E-3</v>
      </c>
      <c r="G2609" s="17"/>
      <c r="H2609" s="81">
        <f t="shared" si="164"/>
        <v>2.6817142857142855</v>
      </c>
      <c r="I2609" s="81">
        <f t="shared" si="165"/>
        <v>9.9688998406380112</v>
      </c>
      <c r="K2609"/>
    </row>
    <row r="2610" spans="1:11" x14ac:dyDescent="0.25">
      <c r="A2610" s="14">
        <v>514.20000000000005</v>
      </c>
      <c r="B2610" s="14">
        <v>4.3259999999999996</v>
      </c>
      <c r="C2610" s="14">
        <v>1.41</v>
      </c>
      <c r="D2610" s="18"/>
      <c r="E2610" s="16">
        <f t="shared" si="162"/>
        <v>2.0599999999999997E-2</v>
      </c>
      <c r="F2610" s="17">
        <f t="shared" si="163"/>
        <v>-6.1799999999999989E-3</v>
      </c>
      <c r="G2610" s="17"/>
      <c r="H2610" s="81">
        <f t="shared" si="164"/>
        <v>2.6779999999999995</v>
      </c>
      <c r="I2610" s="81">
        <f t="shared" si="165"/>
        <v>9.8986963206335172</v>
      </c>
      <c r="K2610"/>
    </row>
    <row r="2611" spans="1:11" x14ac:dyDescent="0.25">
      <c r="A2611" s="14">
        <v>514.4</v>
      </c>
      <c r="B2611" s="14">
        <v>4.32</v>
      </c>
      <c r="C2611" s="14">
        <v>1.41</v>
      </c>
      <c r="D2611" s="18"/>
      <c r="E2611" s="16">
        <f t="shared" si="162"/>
        <v>2.0571428571428574E-2</v>
      </c>
      <c r="F2611" s="17">
        <f t="shared" si="163"/>
        <v>-6.1714285714285716E-3</v>
      </c>
      <c r="G2611" s="17"/>
      <c r="H2611" s="81">
        <f t="shared" si="164"/>
        <v>2.6742857142857144</v>
      </c>
      <c r="I2611" s="81">
        <f t="shared" si="165"/>
        <v>9.8986963206335172</v>
      </c>
      <c r="K2611"/>
    </row>
    <row r="2612" spans="1:11" x14ac:dyDescent="0.25">
      <c r="A2612" s="14">
        <v>514.6</v>
      </c>
      <c r="B2612" s="14">
        <v>4.3140000000000001</v>
      </c>
      <c r="C2612" s="14">
        <v>1.4</v>
      </c>
      <c r="D2612" s="18"/>
      <c r="E2612" s="16">
        <f t="shared" si="162"/>
        <v>2.0542857142857144E-2</v>
      </c>
      <c r="F2612" s="17">
        <f t="shared" si="163"/>
        <v>-6.1628571428571427E-3</v>
      </c>
      <c r="G2612" s="17"/>
      <c r="H2612" s="81">
        <f t="shared" si="164"/>
        <v>2.6705714285714288</v>
      </c>
      <c r="I2612" s="81">
        <f t="shared" si="165"/>
        <v>9.8284928006290251</v>
      </c>
      <c r="K2612"/>
    </row>
    <row r="2613" spans="1:11" x14ac:dyDescent="0.25">
      <c r="A2613" s="14">
        <v>514.79999999999995</v>
      </c>
      <c r="B2613" s="14">
        <v>4.3079999999999998</v>
      </c>
      <c r="C2613" s="14">
        <v>1.39</v>
      </c>
      <c r="D2613" s="18"/>
      <c r="E2613" s="16">
        <f t="shared" si="162"/>
        <v>2.0514285714285714E-2</v>
      </c>
      <c r="F2613" s="17">
        <f t="shared" si="163"/>
        <v>-6.1542857142857137E-3</v>
      </c>
      <c r="G2613" s="17"/>
      <c r="H2613" s="81">
        <f t="shared" si="164"/>
        <v>2.6668571428571428</v>
      </c>
      <c r="I2613" s="81">
        <f t="shared" si="165"/>
        <v>9.7582892806245312</v>
      </c>
      <c r="K2613"/>
    </row>
    <row r="2614" spans="1:11" x14ac:dyDescent="0.25">
      <c r="A2614" s="14">
        <v>515</v>
      </c>
      <c r="B2614" s="14">
        <v>4.3019999999999996</v>
      </c>
      <c r="C2614" s="14">
        <v>1.38</v>
      </c>
      <c r="D2614" s="18"/>
      <c r="E2614" s="16">
        <f t="shared" si="162"/>
        <v>2.0485714285714284E-2</v>
      </c>
      <c r="F2614" s="17">
        <f t="shared" si="163"/>
        <v>-6.1457142857142847E-3</v>
      </c>
      <c r="G2614" s="17"/>
      <c r="H2614" s="81">
        <f t="shared" si="164"/>
        <v>2.6631428571428568</v>
      </c>
      <c r="I2614" s="81">
        <f t="shared" si="165"/>
        <v>9.688085760620039</v>
      </c>
      <c r="K2614"/>
    </row>
    <row r="2615" spans="1:11" x14ac:dyDescent="0.25">
      <c r="A2615" s="14">
        <v>515.20000000000005</v>
      </c>
      <c r="B2615" s="14">
        <v>4.2960000000000003</v>
      </c>
      <c r="C2615" s="14">
        <v>1.37</v>
      </c>
      <c r="D2615" s="18"/>
      <c r="E2615" s="16">
        <f t="shared" si="162"/>
        <v>2.0457142857142858E-2</v>
      </c>
      <c r="F2615" s="17">
        <f t="shared" si="163"/>
        <v>-6.1371428571428575E-3</v>
      </c>
      <c r="G2615" s="17"/>
      <c r="H2615" s="81">
        <f t="shared" si="164"/>
        <v>2.6594285714285717</v>
      </c>
      <c r="I2615" s="81">
        <f t="shared" si="165"/>
        <v>9.6178822406155451</v>
      </c>
      <c r="K2615"/>
    </row>
    <row r="2616" spans="1:11" x14ac:dyDescent="0.25">
      <c r="A2616" s="14">
        <v>515.4</v>
      </c>
      <c r="B2616" s="14">
        <v>4.29</v>
      </c>
      <c r="C2616" s="14">
        <v>1.37</v>
      </c>
      <c r="D2616" s="18"/>
      <c r="E2616" s="16">
        <f t="shared" si="162"/>
        <v>2.0428571428571428E-2</v>
      </c>
      <c r="F2616" s="17">
        <f t="shared" si="163"/>
        <v>-6.1285714285714285E-3</v>
      </c>
      <c r="G2616" s="17"/>
      <c r="H2616" s="81">
        <f t="shared" si="164"/>
        <v>2.6557142857142857</v>
      </c>
      <c r="I2616" s="81">
        <f t="shared" si="165"/>
        <v>9.6178822406155451</v>
      </c>
      <c r="K2616"/>
    </row>
    <row r="2617" spans="1:11" x14ac:dyDescent="0.25">
      <c r="A2617" s="14">
        <v>515.6</v>
      </c>
      <c r="B2617" s="14">
        <v>4.2779999999999996</v>
      </c>
      <c r="C2617" s="14">
        <v>1.36</v>
      </c>
      <c r="D2617" s="18"/>
      <c r="E2617" s="16">
        <f t="shared" si="162"/>
        <v>2.0371428571428568E-2</v>
      </c>
      <c r="F2617" s="17">
        <f t="shared" si="163"/>
        <v>-6.1114285714285706E-3</v>
      </c>
      <c r="G2617" s="17"/>
      <c r="H2617" s="81">
        <f t="shared" si="164"/>
        <v>2.6482857142857137</v>
      </c>
      <c r="I2617" s="81">
        <f t="shared" si="165"/>
        <v>9.5476787206110529</v>
      </c>
      <c r="K2617"/>
    </row>
    <row r="2618" spans="1:11" x14ac:dyDescent="0.25">
      <c r="A2618" s="14">
        <v>515.79999999999995</v>
      </c>
      <c r="B2618" s="14">
        <v>4.2720000000000002</v>
      </c>
      <c r="C2618" s="14">
        <v>1.35</v>
      </c>
      <c r="D2618" s="18"/>
      <c r="E2618" s="16">
        <f t="shared" si="162"/>
        <v>2.0342857142857145E-2</v>
      </c>
      <c r="F2618" s="17">
        <f t="shared" si="163"/>
        <v>-6.1028571428571434E-3</v>
      </c>
      <c r="G2618" s="17"/>
      <c r="H2618" s="81">
        <f t="shared" si="164"/>
        <v>2.6445714285714286</v>
      </c>
      <c r="I2618" s="81">
        <f t="shared" si="165"/>
        <v>9.477475200606559</v>
      </c>
      <c r="K2618"/>
    </row>
    <row r="2619" spans="1:11" x14ac:dyDescent="0.25">
      <c r="A2619" s="14">
        <v>516</v>
      </c>
      <c r="B2619" s="14">
        <v>4.266</v>
      </c>
      <c r="C2619" s="14">
        <v>1.34</v>
      </c>
      <c r="D2619" s="18"/>
      <c r="E2619" s="16">
        <f t="shared" si="162"/>
        <v>2.0314285714285715E-2</v>
      </c>
      <c r="F2619" s="17">
        <f t="shared" si="163"/>
        <v>-6.0942857142857144E-3</v>
      </c>
      <c r="G2619" s="17"/>
      <c r="H2619" s="81">
        <f t="shared" si="164"/>
        <v>2.640857142857143</v>
      </c>
      <c r="I2619" s="81">
        <f t="shared" si="165"/>
        <v>9.4072716806020669</v>
      </c>
      <c r="K2619"/>
    </row>
    <row r="2620" spans="1:11" x14ac:dyDescent="0.25">
      <c r="A2620" s="14">
        <v>516.20000000000005</v>
      </c>
      <c r="B2620" s="14">
        <v>4.26</v>
      </c>
      <c r="C2620" s="14">
        <v>1.34</v>
      </c>
      <c r="D2620" s="18"/>
      <c r="E2620" s="16">
        <f t="shared" si="162"/>
        <v>2.0285714285714285E-2</v>
      </c>
      <c r="F2620" s="17">
        <f t="shared" si="163"/>
        <v>-6.0857142857142854E-3</v>
      </c>
      <c r="G2620" s="17"/>
      <c r="H2620" s="81">
        <f t="shared" si="164"/>
        <v>2.637142857142857</v>
      </c>
      <c r="I2620" s="81">
        <f t="shared" si="165"/>
        <v>9.4072716806020669</v>
      </c>
      <c r="K2620"/>
    </row>
    <row r="2621" spans="1:11" x14ac:dyDescent="0.25">
      <c r="A2621" s="14">
        <v>516.4</v>
      </c>
      <c r="B2621" s="14">
        <v>4.2539999999999996</v>
      </c>
      <c r="C2621" s="14">
        <v>1.33</v>
      </c>
      <c r="D2621" s="18"/>
      <c r="E2621" s="16">
        <f t="shared" si="162"/>
        <v>2.0257142857142856E-2</v>
      </c>
      <c r="F2621" s="17">
        <f t="shared" si="163"/>
        <v>-6.0771428571428565E-3</v>
      </c>
      <c r="G2621" s="17"/>
      <c r="H2621" s="81">
        <f t="shared" si="164"/>
        <v>2.6334285714285715</v>
      </c>
      <c r="I2621" s="81">
        <f t="shared" si="165"/>
        <v>9.3370681605975729</v>
      </c>
      <c r="K2621"/>
    </row>
    <row r="2622" spans="1:11" x14ac:dyDescent="0.25">
      <c r="A2622" s="14">
        <v>516.6</v>
      </c>
      <c r="B2622" s="14">
        <v>4.2480000000000002</v>
      </c>
      <c r="C2622" s="14">
        <v>1.32</v>
      </c>
      <c r="D2622" s="18"/>
      <c r="E2622" s="16">
        <f t="shared" si="162"/>
        <v>2.0228571428571429E-2</v>
      </c>
      <c r="F2622" s="17">
        <f t="shared" si="163"/>
        <v>-6.0685714285714284E-3</v>
      </c>
      <c r="G2622" s="17"/>
      <c r="H2622" s="81">
        <f t="shared" si="164"/>
        <v>2.6297142857142859</v>
      </c>
      <c r="I2622" s="81">
        <f t="shared" si="165"/>
        <v>9.2668646405930808</v>
      </c>
      <c r="K2622"/>
    </row>
    <row r="2623" spans="1:11" x14ac:dyDescent="0.25">
      <c r="A2623" s="14">
        <v>516.79999999999995</v>
      </c>
      <c r="B2623" s="14">
        <v>4.242</v>
      </c>
      <c r="C2623" s="14">
        <v>1.31</v>
      </c>
      <c r="D2623" s="18"/>
      <c r="E2623" s="16">
        <f t="shared" si="162"/>
        <v>2.0199999999999999E-2</v>
      </c>
      <c r="F2623" s="17">
        <f t="shared" si="163"/>
        <v>-6.0599999999999994E-3</v>
      </c>
      <c r="G2623" s="17"/>
      <c r="H2623" s="81">
        <f t="shared" si="164"/>
        <v>2.6259999999999999</v>
      </c>
      <c r="I2623" s="81">
        <f t="shared" si="165"/>
        <v>9.1966611205885869</v>
      </c>
      <c r="K2623"/>
    </row>
    <row r="2624" spans="1:11" x14ac:dyDescent="0.25">
      <c r="A2624" s="14">
        <v>517</v>
      </c>
      <c r="B2624" s="14">
        <v>4.242</v>
      </c>
      <c r="C2624" s="14">
        <v>1.31</v>
      </c>
      <c r="D2624" s="18"/>
      <c r="E2624" s="16">
        <f t="shared" si="162"/>
        <v>2.0199999999999999E-2</v>
      </c>
      <c r="F2624" s="17">
        <f t="shared" si="163"/>
        <v>-6.0599999999999994E-3</v>
      </c>
      <c r="G2624" s="17"/>
      <c r="H2624" s="81">
        <f t="shared" si="164"/>
        <v>2.6259999999999999</v>
      </c>
      <c r="I2624" s="81">
        <f t="shared" si="165"/>
        <v>9.1966611205885869</v>
      </c>
      <c r="K2624"/>
    </row>
    <row r="2625" spans="1:11" x14ac:dyDescent="0.25">
      <c r="A2625" s="14">
        <v>517.20000000000005</v>
      </c>
      <c r="B2625" s="14">
        <v>4.2359999999999998</v>
      </c>
      <c r="C2625" s="14">
        <v>1.3</v>
      </c>
      <c r="D2625" s="18"/>
      <c r="E2625" s="16">
        <f t="shared" si="162"/>
        <v>2.0171428571428569E-2</v>
      </c>
      <c r="F2625" s="17">
        <f t="shared" si="163"/>
        <v>-6.0514285714285704E-3</v>
      </c>
      <c r="G2625" s="17"/>
      <c r="H2625" s="81">
        <f t="shared" si="164"/>
        <v>2.6222857142857139</v>
      </c>
      <c r="I2625" s="81">
        <f t="shared" si="165"/>
        <v>9.1264576005840947</v>
      </c>
      <c r="K2625"/>
    </row>
    <row r="2626" spans="1:11" x14ac:dyDescent="0.25">
      <c r="A2626" s="14">
        <v>517.4</v>
      </c>
      <c r="B2626" s="14">
        <v>4.2300000000000004</v>
      </c>
      <c r="C2626" s="14">
        <v>1.29</v>
      </c>
      <c r="D2626" s="18"/>
      <c r="E2626" s="16">
        <f t="shared" si="162"/>
        <v>2.0142857142857146E-2</v>
      </c>
      <c r="F2626" s="17">
        <f t="shared" si="163"/>
        <v>-6.0428571428571441E-3</v>
      </c>
      <c r="G2626" s="17"/>
      <c r="H2626" s="81">
        <f t="shared" si="164"/>
        <v>2.6185714285714292</v>
      </c>
      <c r="I2626" s="81">
        <f t="shared" si="165"/>
        <v>9.0562540805796008</v>
      </c>
      <c r="K2626"/>
    </row>
    <row r="2627" spans="1:11" x14ac:dyDescent="0.25">
      <c r="A2627" s="14">
        <v>517.6</v>
      </c>
      <c r="B2627" s="14">
        <v>4.2240000000000002</v>
      </c>
      <c r="C2627" s="14">
        <v>1.28</v>
      </c>
      <c r="D2627" s="18"/>
      <c r="E2627" s="16">
        <f t="shared" si="162"/>
        <v>2.0114285714285716E-2</v>
      </c>
      <c r="F2627" s="17">
        <f t="shared" si="163"/>
        <v>-6.0342857142857151E-3</v>
      </c>
      <c r="G2627" s="17"/>
      <c r="H2627" s="81">
        <f t="shared" si="164"/>
        <v>2.6148571428571432</v>
      </c>
      <c r="I2627" s="81">
        <f t="shared" si="165"/>
        <v>8.9860505605751086</v>
      </c>
      <c r="K2627"/>
    </row>
    <row r="2628" spans="1:11" x14ac:dyDescent="0.25">
      <c r="A2628" s="14">
        <v>517.79999999999995</v>
      </c>
      <c r="B2628" s="14">
        <v>4.218</v>
      </c>
      <c r="C2628" s="14">
        <v>1.28</v>
      </c>
      <c r="D2628" s="18"/>
      <c r="E2628" s="16">
        <f t="shared" si="162"/>
        <v>2.0085714285714287E-2</v>
      </c>
      <c r="F2628" s="17">
        <f t="shared" si="163"/>
        <v>-6.0257142857142862E-3</v>
      </c>
      <c r="G2628" s="17"/>
      <c r="H2628" s="81">
        <f t="shared" si="164"/>
        <v>2.6111428571428572</v>
      </c>
      <c r="I2628" s="81">
        <f t="shared" si="165"/>
        <v>8.9860505605751086</v>
      </c>
      <c r="K2628"/>
    </row>
    <row r="2629" spans="1:11" x14ac:dyDescent="0.25">
      <c r="A2629" s="14">
        <v>518</v>
      </c>
      <c r="B2629" s="14">
        <v>4.2119999999999997</v>
      </c>
      <c r="C2629" s="14">
        <v>1.27</v>
      </c>
      <c r="D2629" s="18"/>
      <c r="E2629" s="16">
        <f t="shared" si="162"/>
        <v>2.0057142857142857E-2</v>
      </c>
      <c r="F2629" s="17">
        <f t="shared" si="163"/>
        <v>-6.0171428571428572E-3</v>
      </c>
      <c r="G2629" s="17"/>
      <c r="H2629" s="81">
        <f t="shared" si="164"/>
        <v>2.6074285714285712</v>
      </c>
      <c r="I2629" s="81">
        <f t="shared" si="165"/>
        <v>8.9158470405706147</v>
      </c>
      <c r="K2629"/>
    </row>
    <row r="2630" spans="1:11" x14ac:dyDescent="0.25">
      <c r="A2630" s="14">
        <v>518.20000000000005</v>
      </c>
      <c r="B2630" s="14">
        <v>4.2060000000000004</v>
      </c>
      <c r="C2630" s="14">
        <v>1.26</v>
      </c>
      <c r="D2630" s="18"/>
      <c r="E2630" s="16">
        <f t="shared" si="162"/>
        <v>2.002857142857143E-2</v>
      </c>
      <c r="F2630" s="17">
        <f t="shared" si="163"/>
        <v>-6.0085714285714291E-3</v>
      </c>
      <c r="G2630" s="17"/>
      <c r="H2630" s="81">
        <f t="shared" si="164"/>
        <v>2.6037142857142861</v>
      </c>
      <c r="I2630" s="81">
        <f t="shared" si="165"/>
        <v>8.8456435205661226</v>
      </c>
      <c r="K2630"/>
    </row>
    <row r="2631" spans="1:11" x14ac:dyDescent="0.25">
      <c r="A2631" s="14">
        <v>518.4</v>
      </c>
      <c r="B2631" s="14">
        <v>4.2</v>
      </c>
      <c r="C2631" s="14">
        <v>1.25</v>
      </c>
      <c r="D2631" s="18"/>
      <c r="E2631" s="16">
        <f t="shared" si="162"/>
        <v>0.02</v>
      </c>
      <c r="F2631" s="17">
        <f t="shared" si="163"/>
        <v>-6.0000000000000001E-3</v>
      </c>
      <c r="G2631" s="17"/>
      <c r="H2631" s="81">
        <f t="shared" si="164"/>
        <v>2.6</v>
      </c>
      <c r="I2631" s="81">
        <f t="shared" si="165"/>
        <v>8.7754400005616287</v>
      </c>
      <c r="K2631"/>
    </row>
    <row r="2632" spans="1:11" x14ac:dyDescent="0.25">
      <c r="A2632" s="14">
        <v>518.6</v>
      </c>
      <c r="B2632" s="14">
        <v>4.2</v>
      </c>
      <c r="C2632" s="14">
        <v>1.25</v>
      </c>
      <c r="D2632" s="18"/>
      <c r="E2632" s="16">
        <f t="shared" si="162"/>
        <v>0.02</v>
      </c>
      <c r="F2632" s="17">
        <f t="shared" si="163"/>
        <v>-6.0000000000000001E-3</v>
      </c>
      <c r="G2632" s="17"/>
      <c r="H2632" s="81">
        <f t="shared" si="164"/>
        <v>2.6</v>
      </c>
      <c r="I2632" s="81">
        <f t="shared" si="165"/>
        <v>8.7754400005616287</v>
      </c>
      <c r="K2632"/>
    </row>
    <row r="2633" spans="1:11" x14ac:dyDescent="0.25">
      <c r="A2633" s="14">
        <v>518.79999999999995</v>
      </c>
      <c r="B2633" s="14">
        <v>4.194</v>
      </c>
      <c r="C2633" s="14">
        <v>1.24</v>
      </c>
      <c r="D2633" s="18"/>
      <c r="E2633" s="16">
        <f t="shared" si="162"/>
        <v>1.9971428571428571E-2</v>
      </c>
      <c r="F2633" s="17">
        <f t="shared" si="163"/>
        <v>-5.9914285714285712E-3</v>
      </c>
      <c r="G2633" s="17"/>
      <c r="H2633" s="81">
        <f t="shared" si="164"/>
        <v>2.5962857142857141</v>
      </c>
      <c r="I2633" s="81">
        <f t="shared" si="165"/>
        <v>8.7052364805571365</v>
      </c>
      <c r="K2633"/>
    </row>
    <row r="2634" spans="1:11" x14ac:dyDescent="0.25">
      <c r="A2634" s="14">
        <v>519</v>
      </c>
      <c r="B2634" s="14">
        <v>4.1879999999999997</v>
      </c>
      <c r="C2634" s="14">
        <v>1.23</v>
      </c>
      <c r="D2634" s="18"/>
      <c r="E2634" s="16">
        <f t="shared" si="162"/>
        <v>1.9942857142857141E-2</v>
      </c>
      <c r="F2634" s="17">
        <f t="shared" si="163"/>
        <v>-5.9828571428571422E-3</v>
      </c>
      <c r="G2634" s="17"/>
      <c r="H2634" s="81">
        <f t="shared" si="164"/>
        <v>2.5925714285714281</v>
      </c>
      <c r="I2634" s="81">
        <f t="shared" si="165"/>
        <v>8.6350329605526426</v>
      </c>
      <c r="K2634"/>
    </row>
    <row r="2635" spans="1:11" x14ac:dyDescent="0.25">
      <c r="A2635" s="14">
        <v>519.20000000000005</v>
      </c>
      <c r="B2635" s="14">
        <v>4.1820000000000004</v>
      </c>
      <c r="C2635" s="14">
        <v>1.22</v>
      </c>
      <c r="D2635" s="18"/>
      <c r="E2635" s="16">
        <f t="shared" si="162"/>
        <v>1.9914285714285718E-2</v>
      </c>
      <c r="F2635" s="17">
        <f t="shared" si="163"/>
        <v>-5.974285714285715E-3</v>
      </c>
      <c r="G2635" s="17"/>
      <c r="H2635" s="81">
        <f t="shared" si="164"/>
        <v>2.5888571428571434</v>
      </c>
      <c r="I2635" s="81">
        <f t="shared" si="165"/>
        <v>8.5648294405481504</v>
      </c>
      <c r="K2635"/>
    </row>
    <row r="2636" spans="1:11" x14ac:dyDescent="0.25">
      <c r="A2636" s="14">
        <v>519.4</v>
      </c>
      <c r="B2636" s="14">
        <v>4.17</v>
      </c>
      <c r="C2636" s="14">
        <v>1.22</v>
      </c>
      <c r="D2636" s="18"/>
      <c r="E2636" s="16">
        <f t="shared" si="162"/>
        <v>1.9857142857142858E-2</v>
      </c>
      <c r="F2636" s="17">
        <f t="shared" si="163"/>
        <v>-5.957142857142857E-3</v>
      </c>
      <c r="G2636" s="17"/>
      <c r="H2636" s="81">
        <f t="shared" si="164"/>
        <v>2.5814285714285714</v>
      </c>
      <c r="I2636" s="81">
        <f t="shared" si="165"/>
        <v>8.5648294405481504</v>
      </c>
      <c r="K2636"/>
    </row>
    <row r="2637" spans="1:11" x14ac:dyDescent="0.25">
      <c r="A2637" s="14">
        <v>519.6</v>
      </c>
      <c r="B2637" s="14">
        <v>4.1639999999999997</v>
      </c>
      <c r="C2637" s="14">
        <v>1.21</v>
      </c>
      <c r="D2637" s="18"/>
      <c r="E2637" s="16">
        <f t="shared" si="162"/>
        <v>1.9828571428571428E-2</v>
      </c>
      <c r="F2637" s="17">
        <f t="shared" si="163"/>
        <v>-5.9485714285714281E-3</v>
      </c>
      <c r="G2637" s="17"/>
      <c r="H2637" s="81">
        <f t="shared" si="164"/>
        <v>2.5777142857142854</v>
      </c>
      <c r="I2637" s="81">
        <f t="shared" si="165"/>
        <v>8.4946259205436565</v>
      </c>
      <c r="K2637"/>
    </row>
    <row r="2638" spans="1:11" x14ac:dyDescent="0.25">
      <c r="A2638" s="14">
        <v>519.79999999999995</v>
      </c>
      <c r="B2638" s="14">
        <v>4.1520000000000001</v>
      </c>
      <c r="C2638" s="14">
        <v>1.2</v>
      </c>
      <c r="D2638" s="18"/>
      <c r="E2638" s="16">
        <f t="shared" si="162"/>
        <v>1.9771428571428572E-2</v>
      </c>
      <c r="F2638" s="17">
        <f t="shared" si="163"/>
        <v>-5.931428571428571E-3</v>
      </c>
      <c r="G2638" s="17"/>
      <c r="H2638" s="81">
        <f t="shared" si="164"/>
        <v>2.5702857142857143</v>
      </c>
      <c r="I2638" s="81">
        <f t="shared" si="165"/>
        <v>8.4244224005391644</v>
      </c>
      <c r="K2638"/>
    </row>
    <row r="2639" spans="1:11" x14ac:dyDescent="0.25">
      <c r="A2639" s="14">
        <v>520</v>
      </c>
      <c r="B2639" s="14">
        <v>4.1459999999999999</v>
      </c>
      <c r="C2639" s="14">
        <v>1.2</v>
      </c>
      <c r="D2639" s="18"/>
      <c r="E2639" s="16">
        <f t="shared" si="162"/>
        <v>1.9742857142857142E-2</v>
      </c>
      <c r="F2639" s="17">
        <f t="shared" si="163"/>
        <v>-5.922857142857142E-3</v>
      </c>
      <c r="G2639" s="17"/>
      <c r="H2639" s="81">
        <f t="shared" si="164"/>
        <v>2.5665714285714283</v>
      </c>
      <c r="I2639" s="81">
        <f t="shared" si="165"/>
        <v>8.4244224005391644</v>
      </c>
      <c r="K2639"/>
    </row>
    <row r="2640" spans="1:11" x14ac:dyDescent="0.25">
      <c r="A2640" s="14">
        <v>520.20000000000005</v>
      </c>
      <c r="B2640" s="14">
        <v>4.1399999999999997</v>
      </c>
      <c r="C2640" s="14">
        <v>1.19</v>
      </c>
      <c r="D2640" s="18"/>
      <c r="E2640" s="16">
        <f t="shared" si="162"/>
        <v>1.9714285714285712E-2</v>
      </c>
      <c r="F2640" s="17">
        <f t="shared" si="163"/>
        <v>-5.9142857142857131E-3</v>
      </c>
      <c r="G2640" s="17"/>
      <c r="H2640" s="81">
        <f t="shared" si="164"/>
        <v>2.5628571428571423</v>
      </c>
      <c r="I2640" s="81">
        <f t="shared" si="165"/>
        <v>8.3542188805346704</v>
      </c>
      <c r="K2640"/>
    </row>
    <row r="2641" spans="1:11" x14ac:dyDescent="0.25">
      <c r="A2641" s="14">
        <v>520.4</v>
      </c>
      <c r="B2641" s="14">
        <v>4.1340000000000003</v>
      </c>
      <c r="C2641" s="14">
        <v>1.18</v>
      </c>
      <c r="D2641" s="18"/>
      <c r="E2641" s="16">
        <f t="shared" si="162"/>
        <v>1.9685714285714289E-2</v>
      </c>
      <c r="F2641" s="17">
        <f t="shared" si="163"/>
        <v>-5.9057142857142867E-3</v>
      </c>
      <c r="G2641" s="17"/>
      <c r="H2641" s="81">
        <f t="shared" si="164"/>
        <v>2.5591428571428576</v>
      </c>
      <c r="I2641" s="81">
        <f t="shared" si="165"/>
        <v>8.2840153605301783</v>
      </c>
      <c r="K2641"/>
    </row>
    <row r="2642" spans="1:11" x14ac:dyDescent="0.25">
      <c r="A2642" s="14">
        <v>520.6</v>
      </c>
      <c r="B2642" s="14">
        <v>4.1280000000000001</v>
      </c>
      <c r="C2642" s="14">
        <v>1.17</v>
      </c>
      <c r="D2642" s="18"/>
      <c r="E2642" s="16">
        <f t="shared" si="162"/>
        <v>1.9657142857142859E-2</v>
      </c>
      <c r="F2642" s="17">
        <f t="shared" si="163"/>
        <v>-5.8971428571428577E-3</v>
      </c>
      <c r="G2642" s="17"/>
      <c r="H2642" s="81">
        <f t="shared" si="164"/>
        <v>2.5554285714285716</v>
      </c>
      <c r="I2642" s="81">
        <f t="shared" si="165"/>
        <v>8.2138118405256844</v>
      </c>
      <c r="K2642"/>
    </row>
    <row r="2643" spans="1:11" x14ac:dyDescent="0.25">
      <c r="A2643" s="14">
        <v>520.79999999999995</v>
      </c>
      <c r="B2643" s="14">
        <v>4.1280000000000001</v>
      </c>
      <c r="C2643" s="14">
        <v>1.17</v>
      </c>
      <c r="D2643" s="18"/>
      <c r="E2643" s="16">
        <f t="shared" si="162"/>
        <v>1.9657142857142859E-2</v>
      </c>
      <c r="F2643" s="17">
        <f t="shared" si="163"/>
        <v>-5.8971428571428577E-3</v>
      </c>
      <c r="G2643" s="17"/>
      <c r="H2643" s="81">
        <f t="shared" si="164"/>
        <v>2.5554285714285716</v>
      </c>
      <c r="I2643" s="81">
        <f t="shared" si="165"/>
        <v>8.2138118405256844</v>
      </c>
      <c r="K2643"/>
    </row>
    <row r="2644" spans="1:11" x14ac:dyDescent="0.25">
      <c r="A2644" s="14">
        <v>521</v>
      </c>
      <c r="B2644" s="14">
        <v>4.1219999999999999</v>
      </c>
      <c r="C2644" s="14">
        <v>1.1599999999999999</v>
      </c>
      <c r="D2644" s="18"/>
      <c r="E2644" s="16">
        <f t="shared" si="162"/>
        <v>1.9628571428571429E-2</v>
      </c>
      <c r="F2644" s="17">
        <f t="shared" si="163"/>
        <v>-5.8885714285714288E-3</v>
      </c>
      <c r="G2644" s="17"/>
      <c r="H2644" s="81">
        <f t="shared" si="164"/>
        <v>2.5517142857142856</v>
      </c>
      <c r="I2644" s="81">
        <f t="shared" si="165"/>
        <v>8.1436083205211922</v>
      </c>
      <c r="K2644"/>
    </row>
    <row r="2645" spans="1:11" x14ac:dyDescent="0.25">
      <c r="A2645" s="14">
        <v>521.20000000000005</v>
      </c>
      <c r="B2645" s="14">
        <v>4.1100000000000003</v>
      </c>
      <c r="C2645" s="14">
        <v>1.1499999999999999</v>
      </c>
      <c r="D2645" s="18"/>
      <c r="E2645" s="16">
        <f t="shared" si="162"/>
        <v>1.9571428571428573E-2</v>
      </c>
      <c r="F2645" s="17">
        <f t="shared" si="163"/>
        <v>-5.8714285714285717E-3</v>
      </c>
      <c r="G2645" s="17"/>
      <c r="H2645" s="81">
        <f t="shared" si="164"/>
        <v>2.5442857142857145</v>
      </c>
      <c r="I2645" s="81">
        <f t="shared" si="165"/>
        <v>8.0734048005166983</v>
      </c>
      <c r="K2645"/>
    </row>
    <row r="2646" spans="1:11" x14ac:dyDescent="0.25">
      <c r="A2646" s="14">
        <v>521.4</v>
      </c>
      <c r="B2646" s="14">
        <v>4.1040000000000001</v>
      </c>
      <c r="C2646" s="14">
        <v>1.1399999999999999</v>
      </c>
      <c r="D2646" s="18"/>
      <c r="E2646" s="16">
        <f t="shared" si="162"/>
        <v>1.9542857142857143E-2</v>
      </c>
      <c r="F2646" s="17">
        <f t="shared" si="163"/>
        <v>-5.8628571428571427E-3</v>
      </c>
      <c r="G2646" s="17"/>
      <c r="H2646" s="81">
        <f t="shared" si="164"/>
        <v>2.5405714285714285</v>
      </c>
      <c r="I2646" s="81">
        <f t="shared" si="165"/>
        <v>8.0032012805122061</v>
      </c>
      <c r="K2646"/>
    </row>
    <row r="2647" spans="1:11" x14ac:dyDescent="0.25">
      <c r="A2647" s="14">
        <v>521.6</v>
      </c>
      <c r="B2647" s="14">
        <v>4.0919999999999996</v>
      </c>
      <c r="C2647" s="14">
        <v>1.1399999999999999</v>
      </c>
      <c r="D2647" s="18"/>
      <c r="E2647" s="16">
        <f t="shared" si="162"/>
        <v>1.9485714285714283E-2</v>
      </c>
      <c r="F2647" s="17">
        <f t="shared" si="163"/>
        <v>-5.8457142857142848E-3</v>
      </c>
      <c r="G2647" s="17"/>
      <c r="H2647" s="81">
        <f t="shared" si="164"/>
        <v>2.5331428571428569</v>
      </c>
      <c r="I2647" s="81">
        <f t="shared" si="165"/>
        <v>8.0032012805122061</v>
      </c>
      <c r="K2647"/>
    </row>
    <row r="2648" spans="1:11" x14ac:dyDescent="0.25">
      <c r="A2648" s="14">
        <v>521.79999999999995</v>
      </c>
      <c r="B2648" s="14">
        <v>4.0860000000000003</v>
      </c>
      <c r="C2648" s="14">
        <v>1.1299999999999999</v>
      </c>
      <c r="D2648" s="18"/>
      <c r="E2648" s="16">
        <f t="shared" si="162"/>
        <v>1.9457142857142857E-2</v>
      </c>
      <c r="F2648" s="17">
        <f t="shared" si="163"/>
        <v>-5.8371428571428567E-3</v>
      </c>
      <c r="G2648" s="17"/>
      <c r="H2648" s="81">
        <f t="shared" si="164"/>
        <v>2.5294285714285714</v>
      </c>
      <c r="I2648" s="81">
        <f t="shared" si="165"/>
        <v>7.9329977605077131</v>
      </c>
      <c r="K2648"/>
    </row>
    <row r="2649" spans="1:11" x14ac:dyDescent="0.25">
      <c r="A2649" s="14">
        <v>522</v>
      </c>
      <c r="B2649" s="14">
        <v>4.0739999999999998</v>
      </c>
      <c r="C2649" s="14">
        <v>1.1200000000000001</v>
      </c>
      <c r="D2649" s="18"/>
      <c r="E2649" s="16">
        <f t="shared" si="162"/>
        <v>1.9400000000000001E-2</v>
      </c>
      <c r="F2649" s="17">
        <f t="shared" si="163"/>
        <v>-5.8199999999999997E-3</v>
      </c>
      <c r="G2649" s="17"/>
      <c r="H2649" s="81">
        <f t="shared" si="164"/>
        <v>2.5219999999999998</v>
      </c>
      <c r="I2649" s="81">
        <f t="shared" si="165"/>
        <v>7.8627942405032201</v>
      </c>
      <c r="K2649"/>
    </row>
    <row r="2650" spans="1:11" x14ac:dyDescent="0.25">
      <c r="A2650" s="14">
        <v>522.20000000000005</v>
      </c>
      <c r="B2650" s="14">
        <v>4.0679999999999996</v>
      </c>
      <c r="C2650" s="14">
        <v>1.1100000000000001</v>
      </c>
      <c r="D2650" s="18"/>
      <c r="E2650" s="16">
        <f t="shared" si="162"/>
        <v>1.9371428571428571E-2</v>
      </c>
      <c r="F2650" s="17">
        <f t="shared" si="163"/>
        <v>-5.8114285714285707E-3</v>
      </c>
      <c r="G2650" s="17"/>
      <c r="H2650" s="81">
        <f t="shared" si="164"/>
        <v>2.5182857142857142</v>
      </c>
      <c r="I2650" s="81">
        <f t="shared" si="165"/>
        <v>7.792590720498727</v>
      </c>
      <c r="K2650"/>
    </row>
    <row r="2651" spans="1:11" x14ac:dyDescent="0.25">
      <c r="A2651" s="14">
        <v>522.4</v>
      </c>
      <c r="B2651" s="14">
        <v>4.0620000000000003</v>
      </c>
      <c r="C2651" s="14">
        <v>1.1100000000000001</v>
      </c>
      <c r="D2651" s="18"/>
      <c r="E2651" s="16">
        <f t="shared" si="162"/>
        <v>1.9342857142857144E-2</v>
      </c>
      <c r="F2651" s="17">
        <f t="shared" si="163"/>
        <v>-5.8028571428571435E-3</v>
      </c>
      <c r="G2651" s="17"/>
      <c r="H2651" s="81">
        <f t="shared" si="164"/>
        <v>2.5145714285714287</v>
      </c>
      <c r="I2651" s="81">
        <f t="shared" si="165"/>
        <v>7.792590720498727</v>
      </c>
      <c r="K2651"/>
    </row>
    <row r="2652" spans="1:11" x14ac:dyDescent="0.25">
      <c r="A2652" s="14">
        <v>522.6</v>
      </c>
      <c r="B2652" s="14">
        <v>4.056</v>
      </c>
      <c r="C2652" s="14">
        <v>1.1000000000000001</v>
      </c>
      <c r="D2652" s="18"/>
      <c r="E2652" s="16">
        <f t="shared" si="162"/>
        <v>1.9314285714285714E-2</v>
      </c>
      <c r="F2652" s="17">
        <f t="shared" si="163"/>
        <v>-5.7942857142857145E-3</v>
      </c>
      <c r="G2652" s="17"/>
      <c r="H2652" s="81">
        <f t="shared" si="164"/>
        <v>2.5108571428571427</v>
      </c>
      <c r="I2652" s="81">
        <f t="shared" si="165"/>
        <v>7.722387200494234</v>
      </c>
      <c r="K2652"/>
    </row>
    <row r="2653" spans="1:11" x14ac:dyDescent="0.25">
      <c r="A2653" s="14">
        <v>522.79999999999995</v>
      </c>
      <c r="B2653" s="14">
        <v>4.05</v>
      </c>
      <c r="C2653" s="14">
        <v>1.0900000000000001</v>
      </c>
      <c r="D2653" s="18"/>
      <c r="E2653" s="16">
        <f t="shared" si="162"/>
        <v>1.9285714285714285E-2</v>
      </c>
      <c r="F2653" s="17">
        <f t="shared" si="163"/>
        <v>-5.7857142857142855E-3</v>
      </c>
      <c r="G2653" s="17"/>
      <c r="H2653" s="81">
        <f t="shared" si="164"/>
        <v>2.5071428571428571</v>
      </c>
      <c r="I2653" s="81">
        <f t="shared" si="165"/>
        <v>7.652183680489741</v>
      </c>
      <c r="K2653"/>
    </row>
    <row r="2654" spans="1:11" x14ac:dyDescent="0.25">
      <c r="A2654" s="14">
        <v>523</v>
      </c>
      <c r="B2654" s="14">
        <v>4.0439999999999996</v>
      </c>
      <c r="C2654" s="14">
        <v>1.08</v>
      </c>
      <c r="D2654" s="18"/>
      <c r="E2654" s="16">
        <f t="shared" si="162"/>
        <v>1.9257142857142855E-2</v>
      </c>
      <c r="F2654" s="17">
        <f t="shared" si="163"/>
        <v>-5.7771428571428566E-3</v>
      </c>
      <c r="G2654" s="17"/>
      <c r="H2654" s="81">
        <f t="shared" si="164"/>
        <v>2.5034285714285711</v>
      </c>
      <c r="I2654" s="81">
        <f t="shared" si="165"/>
        <v>7.5819801604852479</v>
      </c>
      <c r="K2654"/>
    </row>
    <row r="2655" spans="1:11" x14ac:dyDescent="0.25">
      <c r="A2655" s="14">
        <v>523.20000000000005</v>
      </c>
      <c r="B2655" s="14">
        <v>4.0380000000000003</v>
      </c>
      <c r="C2655" s="14">
        <v>1.08</v>
      </c>
      <c r="D2655" s="18"/>
      <c r="E2655" s="16">
        <f t="shared" si="162"/>
        <v>1.9228571428571428E-2</v>
      </c>
      <c r="F2655" s="17">
        <f t="shared" si="163"/>
        <v>-5.7685714285714285E-3</v>
      </c>
      <c r="G2655" s="17"/>
      <c r="H2655" s="81">
        <f t="shared" si="164"/>
        <v>2.4997142857142856</v>
      </c>
      <c r="I2655" s="81">
        <f t="shared" si="165"/>
        <v>7.5819801604852479</v>
      </c>
      <c r="K2655"/>
    </row>
    <row r="2656" spans="1:11" x14ac:dyDescent="0.25">
      <c r="A2656" s="14">
        <v>523.4</v>
      </c>
      <c r="B2656" s="14">
        <v>4.032</v>
      </c>
      <c r="C2656" s="14">
        <v>1.07</v>
      </c>
      <c r="D2656" s="18"/>
      <c r="E2656" s="16">
        <f t="shared" si="162"/>
        <v>1.9200000000000002E-2</v>
      </c>
      <c r="F2656" s="17">
        <f t="shared" si="163"/>
        <v>-5.7600000000000004E-3</v>
      </c>
      <c r="G2656" s="17"/>
      <c r="H2656" s="81">
        <f t="shared" si="164"/>
        <v>2.4960000000000004</v>
      </c>
      <c r="I2656" s="81">
        <f t="shared" si="165"/>
        <v>7.5117766404807549</v>
      </c>
      <c r="K2656"/>
    </row>
    <row r="2657" spans="1:11" x14ac:dyDescent="0.25">
      <c r="A2657" s="14">
        <v>523.6</v>
      </c>
      <c r="B2657" s="14">
        <v>4.0259999999999998</v>
      </c>
      <c r="C2657" s="14">
        <v>1.06</v>
      </c>
      <c r="D2657" s="18"/>
      <c r="E2657" s="16">
        <f t="shared" si="162"/>
        <v>1.9171428571428572E-2</v>
      </c>
      <c r="F2657" s="17">
        <f t="shared" si="163"/>
        <v>-5.7514285714285714E-3</v>
      </c>
      <c r="G2657" s="17"/>
      <c r="H2657" s="81">
        <f t="shared" si="164"/>
        <v>2.4922857142857144</v>
      </c>
      <c r="I2657" s="81">
        <f t="shared" si="165"/>
        <v>7.4415731204762618</v>
      </c>
      <c r="K2657"/>
    </row>
    <row r="2658" spans="1:11" x14ac:dyDescent="0.25">
      <c r="A2658" s="14">
        <v>523.79999999999995</v>
      </c>
      <c r="B2658" s="14">
        <v>4.0199999999999996</v>
      </c>
      <c r="C2658" s="14">
        <v>1.05</v>
      </c>
      <c r="D2658" s="18"/>
      <c r="E2658" s="16">
        <f t="shared" si="162"/>
        <v>1.9142857142857142E-2</v>
      </c>
      <c r="F2658" s="17">
        <f t="shared" si="163"/>
        <v>-5.7428571428571424E-3</v>
      </c>
      <c r="G2658" s="17"/>
      <c r="H2658" s="81">
        <f t="shared" si="164"/>
        <v>2.4885714285714284</v>
      </c>
      <c r="I2658" s="81">
        <f t="shared" si="165"/>
        <v>7.3713696004717688</v>
      </c>
      <c r="K2658"/>
    </row>
    <row r="2659" spans="1:11" x14ac:dyDescent="0.25">
      <c r="A2659" s="14">
        <v>524</v>
      </c>
      <c r="B2659" s="14">
        <v>4.0140000000000002</v>
      </c>
      <c r="C2659" s="14">
        <v>1.05</v>
      </c>
      <c r="D2659" s="18"/>
      <c r="E2659" s="16">
        <f t="shared" si="162"/>
        <v>1.9114285714285716E-2</v>
      </c>
      <c r="F2659" s="17">
        <f t="shared" si="163"/>
        <v>-5.7342857142857143E-3</v>
      </c>
      <c r="G2659" s="17"/>
      <c r="H2659" s="81">
        <f t="shared" si="164"/>
        <v>2.4848571428571429</v>
      </c>
      <c r="I2659" s="81">
        <f t="shared" si="165"/>
        <v>7.3713696004717688</v>
      </c>
      <c r="K2659"/>
    </row>
    <row r="2660" spans="1:11" x14ac:dyDescent="0.25">
      <c r="A2660" s="14">
        <v>524.20000000000005</v>
      </c>
      <c r="B2660" s="14">
        <v>4.008</v>
      </c>
      <c r="C2660" s="14">
        <v>1.04</v>
      </c>
      <c r="D2660" s="18"/>
      <c r="E2660" s="16">
        <f t="shared" si="162"/>
        <v>1.9085714285714286E-2</v>
      </c>
      <c r="F2660" s="17">
        <f t="shared" si="163"/>
        <v>-5.7257142857142854E-3</v>
      </c>
      <c r="G2660" s="17"/>
      <c r="H2660" s="81">
        <f t="shared" si="164"/>
        <v>2.4811428571428573</v>
      </c>
      <c r="I2660" s="81">
        <f t="shared" si="165"/>
        <v>7.3011660804672758</v>
      </c>
      <c r="K2660"/>
    </row>
    <row r="2661" spans="1:11" x14ac:dyDescent="0.25">
      <c r="A2661" s="14">
        <v>524.4</v>
      </c>
      <c r="B2661" s="14">
        <v>4.0019999999999998</v>
      </c>
      <c r="C2661" s="14">
        <v>1.03</v>
      </c>
      <c r="D2661" s="18"/>
      <c r="E2661" s="16">
        <f t="shared" si="162"/>
        <v>1.9057142857142856E-2</v>
      </c>
      <c r="F2661" s="17">
        <f t="shared" si="163"/>
        <v>-5.7171428571428564E-3</v>
      </c>
      <c r="G2661" s="17"/>
      <c r="H2661" s="81">
        <f t="shared" si="164"/>
        <v>2.4774285714285713</v>
      </c>
      <c r="I2661" s="81">
        <f t="shared" si="165"/>
        <v>7.2309625604627827</v>
      </c>
      <c r="K2661"/>
    </row>
    <row r="2662" spans="1:11" x14ac:dyDescent="0.25">
      <c r="A2662" s="14">
        <v>524.6</v>
      </c>
      <c r="B2662" s="14">
        <v>3.99</v>
      </c>
      <c r="C2662" s="14">
        <v>1.02</v>
      </c>
      <c r="D2662" s="18"/>
      <c r="E2662" s="16">
        <f t="shared" si="162"/>
        <v>1.9E-2</v>
      </c>
      <c r="F2662" s="17">
        <f t="shared" si="163"/>
        <v>-5.6999999999999993E-3</v>
      </c>
      <c r="G2662" s="17"/>
      <c r="H2662" s="81">
        <f t="shared" si="164"/>
        <v>2.4699999999999998</v>
      </c>
      <c r="I2662" s="81">
        <f t="shared" si="165"/>
        <v>7.1607590404582897</v>
      </c>
      <c r="K2662"/>
    </row>
    <row r="2663" spans="1:11" x14ac:dyDescent="0.25">
      <c r="A2663" s="14">
        <v>524.79999999999995</v>
      </c>
      <c r="B2663" s="14">
        <v>3.984</v>
      </c>
      <c r="C2663" s="14">
        <v>1.02</v>
      </c>
      <c r="D2663" s="18"/>
      <c r="E2663" s="16">
        <f t="shared" ref="E2663:E2726" si="166">B2663/$K$9</f>
        <v>1.897142857142857E-2</v>
      </c>
      <c r="F2663" s="17">
        <f t="shared" ref="F2663:F2726" si="167">(-1)*($K$16*E2663)</f>
        <v>-5.6914285714285704E-3</v>
      </c>
      <c r="G2663" s="17"/>
      <c r="H2663" s="81">
        <f t="shared" ref="H2663:H2726" si="168" xml:space="preserve"> (E2663-F2663)*100</f>
        <v>2.4662857142857137</v>
      </c>
      <c r="I2663" s="81">
        <f t="shared" ref="I2663:I2726" si="169">C2663*1000/(2*$K$8*$K$10)</f>
        <v>7.1607590404582897</v>
      </c>
      <c r="K2663"/>
    </row>
    <row r="2664" spans="1:11" x14ac:dyDescent="0.25">
      <c r="A2664" s="14">
        <v>525</v>
      </c>
      <c r="B2664" s="14">
        <v>3.9780000000000002</v>
      </c>
      <c r="C2664" s="14">
        <v>1.01</v>
      </c>
      <c r="D2664" s="18"/>
      <c r="E2664" s="16">
        <f t="shared" si="166"/>
        <v>1.8942857142857143E-2</v>
      </c>
      <c r="F2664" s="17">
        <f t="shared" si="167"/>
        <v>-5.6828571428571431E-3</v>
      </c>
      <c r="G2664" s="17"/>
      <c r="H2664" s="81">
        <f t="shared" si="168"/>
        <v>2.4625714285714286</v>
      </c>
      <c r="I2664" s="81">
        <f t="shared" si="169"/>
        <v>7.0905555204537967</v>
      </c>
      <c r="K2664"/>
    </row>
    <row r="2665" spans="1:11" x14ac:dyDescent="0.25">
      <c r="A2665" s="14">
        <v>525.20000000000005</v>
      </c>
      <c r="B2665" s="14">
        <v>3.972</v>
      </c>
      <c r="C2665" s="14">
        <v>1</v>
      </c>
      <c r="D2665" s="18"/>
      <c r="E2665" s="16">
        <f t="shared" si="166"/>
        <v>1.8914285714285713E-2</v>
      </c>
      <c r="F2665" s="17">
        <f t="shared" si="167"/>
        <v>-5.6742857142857142E-3</v>
      </c>
      <c r="G2665" s="17"/>
      <c r="H2665" s="81">
        <f t="shared" si="168"/>
        <v>2.4588571428571426</v>
      </c>
      <c r="I2665" s="81">
        <f t="shared" si="169"/>
        <v>7.0203520004493036</v>
      </c>
      <c r="K2665"/>
    </row>
    <row r="2666" spans="1:11" x14ac:dyDescent="0.25">
      <c r="A2666" s="14">
        <v>525.4</v>
      </c>
      <c r="B2666" s="14">
        <v>3.9660000000000002</v>
      </c>
      <c r="C2666" s="14">
        <v>1</v>
      </c>
      <c r="D2666" s="18"/>
      <c r="E2666" s="16">
        <f t="shared" si="166"/>
        <v>1.8885714285714287E-2</v>
      </c>
      <c r="F2666" s="17">
        <f t="shared" si="167"/>
        <v>-5.6657142857142861E-3</v>
      </c>
      <c r="G2666" s="17"/>
      <c r="H2666" s="81">
        <f t="shared" si="168"/>
        <v>2.4551428571428571</v>
      </c>
      <c r="I2666" s="81">
        <f t="shared" si="169"/>
        <v>7.0203520004493036</v>
      </c>
      <c r="K2666"/>
    </row>
    <row r="2667" spans="1:11" x14ac:dyDescent="0.25">
      <c r="A2667" s="14">
        <v>525.6</v>
      </c>
      <c r="B2667" s="14">
        <v>3.96</v>
      </c>
      <c r="C2667" s="14">
        <v>0.99</v>
      </c>
      <c r="D2667" s="18"/>
      <c r="E2667" s="16">
        <f t="shared" si="166"/>
        <v>1.8857142857142857E-2</v>
      </c>
      <c r="F2667" s="17">
        <f t="shared" si="167"/>
        <v>-5.6571428571428571E-3</v>
      </c>
      <c r="G2667" s="17"/>
      <c r="H2667" s="81">
        <f t="shared" si="168"/>
        <v>2.4514285714285715</v>
      </c>
      <c r="I2667" s="81">
        <f t="shared" si="169"/>
        <v>6.9501484804448106</v>
      </c>
      <c r="K2667"/>
    </row>
    <row r="2668" spans="1:11" x14ac:dyDescent="0.25">
      <c r="A2668" s="14">
        <v>525.79999999999995</v>
      </c>
      <c r="B2668" s="14">
        <v>3.9540000000000002</v>
      </c>
      <c r="C2668" s="14">
        <v>0.98</v>
      </c>
      <c r="D2668" s="18"/>
      <c r="E2668" s="16">
        <f t="shared" si="166"/>
        <v>1.8828571428571431E-2</v>
      </c>
      <c r="F2668" s="17">
        <f t="shared" si="167"/>
        <v>-5.648571428571429E-3</v>
      </c>
      <c r="G2668" s="17"/>
      <c r="H2668" s="81">
        <f t="shared" si="168"/>
        <v>2.447714285714286</v>
      </c>
      <c r="I2668" s="81">
        <f t="shared" si="169"/>
        <v>6.8799449604403176</v>
      </c>
      <c r="K2668"/>
    </row>
    <row r="2669" spans="1:11" x14ac:dyDescent="0.25">
      <c r="A2669" s="14">
        <v>526</v>
      </c>
      <c r="B2669" s="14">
        <v>3.948</v>
      </c>
      <c r="C2669" s="14">
        <v>0.98</v>
      </c>
      <c r="D2669" s="18"/>
      <c r="E2669" s="16">
        <f t="shared" si="166"/>
        <v>1.8800000000000001E-2</v>
      </c>
      <c r="F2669" s="17">
        <f t="shared" si="167"/>
        <v>-5.64E-3</v>
      </c>
      <c r="G2669" s="17"/>
      <c r="H2669" s="81">
        <f t="shared" si="168"/>
        <v>2.444</v>
      </c>
      <c r="I2669" s="81">
        <f t="shared" si="169"/>
        <v>6.8799449604403176</v>
      </c>
      <c r="K2669"/>
    </row>
    <row r="2670" spans="1:11" x14ac:dyDescent="0.25">
      <c r="A2670" s="14">
        <v>526.20000000000005</v>
      </c>
      <c r="B2670" s="14">
        <v>3.948</v>
      </c>
      <c r="C2670" s="14">
        <v>0.97</v>
      </c>
      <c r="D2670" s="18"/>
      <c r="E2670" s="16">
        <f t="shared" si="166"/>
        <v>1.8800000000000001E-2</v>
      </c>
      <c r="F2670" s="17">
        <f t="shared" si="167"/>
        <v>-5.64E-3</v>
      </c>
      <c r="G2670" s="17"/>
      <c r="H2670" s="81">
        <f t="shared" si="168"/>
        <v>2.444</v>
      </c>
      <c r="I2670" s="81">
        <f t="shared" si="169"/>
        <v>6.8097414404358245</v>
      </c>
      <c r="K2670"/>
    </row>
    <row r="2671" spans="1:11" x14ac:dyDescent="0.25">
      <c r="A2671" s="14">
        <v>526.4</v>
      </c>
      <c r="B2671" s="14">
        <v>3.9420000000000002</v>
      </c>
      <c r="C2671" s="14">
        <v>0.96</v>
      </c>
      <c r="D2671" s="18"/>
      <c r="E2671" s="16">
        <f t="shared" si="166"/>
        <v>1.8771428571428571E-2</v>
      </c>
      <c r="F2671" s="17">
        <f t="shared" si="167"/>
        <v>-5.6314285714285711E-3</v>
      </c>
      <c r="G2671" s="17"/>
      <c r="H2671" s="81">
        <f t="shared" si="168"/>
        <v>2.4402857142857144</v>
      </c>
      <c r="I2671" s="81">
        <f t="shared" si="169"/>
        <v>6.7395379204313315</v>
      </c>
      <c r="K2671"/>
    </row>
    <row r="2672" spans="1:11" x14ac:dyDescent="0.25">
      <c r="A2672" s="14">
        <v>526.6</v>
      </c>
      <c r="B2672" s="14">
        <v>3.93</v>
      </c>
      <c r="C2672" s="14">
        <v>0.96</v>
      </c>
      <c r="D2672" s="18"/>
      <c r="E2672" s="16">
        <f t="shared" si="166"/>
        <v>1.8714285714285715E-2</v>
      </c>
      <c r="F2672" s="17">
        <f t="shared" si="167"/>
        <v>-5.614285714285714E-3</v>
      </c>
      <c r="G2672" s="17"/>
      <c r="H2672" s="81">
        <f t="shared" si="168"/>
        <v>2.4328571428571428</v>
      </c>
      <c r="I2672" s="81">
        <f t="shared" si="169"/>
        <v>6.7395379204313315</v>
      </c>
      <c r="K2672"/>
    </row>
    <row r="2673" spans="1:11" x14ac:dyDescent="0.25">
      <c r="A2673" s="14">
        <v>526.79999999999995</v>
      </c>
      <c r="B2673" s="14">
        <v>3.93</v>
      </c>
      <c r="C2673" s="14">
        <v>0.95</v>
      </c>
      <c r="D2673" s="18"/>
      <c r="E2673" s="16">
        <f t="shared" si="166"/>
        <v>1.8714285714285715E-2</v>
      </c>
      <c r="F2673" s="17">
        <f t="shared" si="167"/>
        <v>-5.614285714285714E-3</v>
      </c>
      <c r="G2673" s="17"/>
      <c r="H2673" s="81">
        <f t="shared" si="168"/>
        <v>2.4328571428571428</v>
      </c>
      <c r="I2673" s="81">
        <f t="shared" si="169"/>
        <v>6.6693344004268384</v>
      </c>
      <c r="K2673"/>
    </row>
    <row r="2674" spans="1:11" x14ac:dyDescent="0.25">
      <c r="A2674" s="14">
        <v>527</v>
      </c>
      <c r="B2674" s="14">
        <v>3.9239999999999999</v>
      </c>
      <c r="C2674" s="14">
        <v>0.94</v>
      </c>
      <c r="D2674" s="18"/>
      <c r="E2674" s="16">
        <f t="shared" si="166"/>
        <v>1.8685714285714285E-2</v>
      </c>
      <c r="F2674" s="17">
        <f t="shared" si="167"/>
        <v>-5.6057142857142851E-3</v>
      </c>
      <c r="G2674" s="17"/>
      <c r="H2674" s="81">
        <f t="shared" si="168"/>
        <v>2.4291428571428568</v>
      </c>
      <c r="I2674" s="81">
        <f t="shared" si="169"/>
        <v>6.5991308804223454</v>
      </c>
      <c r="K2674"/>
    </row>
    <row r="2675" spans="1:11" x14ac:dyDescent="0.25">
      <c r="A2675" s="14">
        <v>527.20000000000005</v>
      </c>
      <c r="B2675" s="14">
        <v>3.9180000000000001</v>
      </c>
      <c r="C2675" s="14">
        <v>0.93</v>
      </c>
      <c r="D2675" s="18"/>
      <c r="E2675" s="16">
        <f t="shared" si="166"/>
        <v>1.8657142857142858E-2</v>
      </c>
      <c r="F2675" s="17">
        <f t="shared" si="167"/>
        <v>-5.597142857142857E-3</v>
      </c>
      <c r="G2675" s="17"/>
      <c r="H2675" s="81">
        <f t="shared" si="168"/>
        <v>2.4254285714285713</v>
      </c>
      <c r="I2675" s="81">
        <f t="shared" si="169"/>
        <v>6.5289273604178524</v>
      </c>
      <c r="K2675"/>
    </row>
    <row r="2676" spans="1:11" x14ac:dyDescent="0.25">
      <c r="A2676" s="14">
        <v>527.4</v>
      </c>
      <c r="B2676" s="14">
        <v>3.9060000000000001</v>
      </c>
      <c r="C2676" s="14">
        <v>0.93</v>
      </c>
      <c r="D2676" s="18"/>
      <c r="E2676" s="16">
        <f t="shared" si="166"/>
        <v>1.8600000000000002E-2</v>
      </c>
      <c r="F2676" s="17">
        <f t="shared" si="167"/>
        <v>-5.5800000000000008E-3</v>
      </c>
      <c r="G2676" s="17"/>
      <c r="H2676" s="81">
        <f t="shared" si="168"/>
        <v>2.4180000000000001</v>
      </c>
      <c r="I2676" s="81">
        <f t="shared" si="169"/>
        <v>6.5289273604178524</v>
      </c>
      <c r="K2676"/>
    </row>
    <row r="2677" spans="1:11" x14ac:dyDescent="0.25">
      <c r="A2677" s="14">
        <v>527.6</v>
      </c>
      <c r="B2677" s="14">
        <v>3.9</v>
      </c>
      <c r="C2677" s="14">
        <v>0.92</v>
      </c>
      <c r="D2677" s="18"/>
      <c r="E2677" s="16">
        <f t="shared" si="166"/>
        <v>1.8571428571428572E-2</v>
      </c>
      <c r="F2677" s="17">
        <f t="shared" si="167"/>
        <v>-5.5714285714285718E-3</v>
      </c>
      <c r="G2677" s="17"/>
      <c r="H2677" s="81">
        <f t="shared" si="168"/>
        <v>2.4142857142857141</v>
      </c>
      <c r="I2677" s="81">
        <f t="shared" si="169"/>
        <v>6.4587238404133593</v>
      </c>
      <c r="K2677"/>
    </row>
    <row r="2678" spans="1:11" x14ac:dyDescent="0.25">
      <c r="A2678" s="14">
        <v>527.79999999999995</v>
      </c>
      <c r="B2678" s="14">
        <v>3.8879999999999999</v>
      </c>
      <c r="C2678" s="14">
        <v>0.91</v>
      </c>
      <c r="D2678" s="18"/>
      <c r="E2678" s="16">
        <f t="shared" si="166"/>
        <v>1.8514285714285712E-2</v>
      </c>
      <c r="F2678" s="17">
        <f t="shared" si="167"/>
        <v>-5.5542857142857139E-3</v>
      </c>
      <c r="G2678" s="17"/>
      <c r="H2678" s="81">
        <f t="shared" si="168"/>
        <v>2.4068571428571426</v>
      </c>
      <c r="I2678" s="81">
        <f t="shared" si="169"/>
        <v>6.3885203204088663</v>
      </c>
      <c r="K2678"/>
    </row>
    <row r="2679" spans="1:11" x14ac:dyDescent="0.25">
      <c r="A2679" s="14">
        <v>528</v>
      </c>
      <c r="B2679" s="14">
        <v>3.8820000000000001</v>
      </c>
      <c r="C2679" s="14">
        <v>0.91</v>
      </c>
      <c r="D2679" s="18"/>
      <c r="E2679" s="16">
        <f t="shared" si="166"/>
        <v>1.8485714285714286E-2</v>
      </c>
      <c r="F2679" s="17">
        <f t="shared" si="167"/>
        <v>-5.5457142857142858E-3</v>
      </c>
      <c r="G2679" s="17"/>
      <c r="H2679" s="81">
        <f t="shared" si="168"/>
        <v>2.403142857142857</v>
      </c>
      <c r="I2679" s="81">
        <f t="shared" si="169"/>
        <v>6.3885203204088663</v>
      </c>
      <c r="K2679"/>
    </row>
    <row r="2680" spans="1:11" x14ac:dyDescent="0.25">
      <c r="A2680" s="14">
        <v>528.20000000000005</v>
      </c>
      <c r="B2680" s="14">
        <v>3.8759999999999999</v>
      </c>
      <c r="C2680" s="14">
        <v>0.9</v>
      </c>
      <c r="D2680" s="18"/>
      <c r="E2680" s="16">
        <f t="shared" si="166"/>
        <v>1.8457142857142856E-2</v>
      </c>
      <c r="F2680" s="17">
        <f t="shared" si="167"/>
        <v>-5.5371428571428568E-3</v>
      </c>
      <c r="G2680" s="17"/>
      <c r="H2680" s="81">
        <f t="shared" si="168"/>
        <v>2.399428571428571</v>
      </c>
      <c r="I2680" s="81">
        <f t="shared" si="169"/>
        <v>6.3183168004043733</v>
      </c>
      <c r="K2680"/>
    </row>
    <row r="2681" spans="1:11" x14ac:dyDescent="0.25">
      <c r="A2681" s="14">
        <v>528.4</v>
      </c>
      <c r="B2681" s="14">
        <v>3.87</v>
      </c>
      <c r="C2681" s="14">
        <v>0.89</v>
      </c>
      <c r="D2681" s="18"/>
      <c r="E2681" s="16">
        <f t="shared" si="166"/>
        <v>1.842857142857143E-2</v>
      </c>
      <c r="F2681" s="17">
        <f t="shared" si="167"/>
        <v>-5.5285714285714287E-3</v>
      </c>
      <c r="G2681" s="17"/>
      <c r="H2681" s="81">
        <f t="shared" si="168"/>
        <v>2.3957142857142859</v>
      </c>
      <c r="I2681" s="81">
        <f t="shared" si="169"/>
        <v>6.2481132803998802</v>
      </c>
      <c r="K2681"/>
    </row>
    <row r="2682" spans="1:11" x14ac:dyDescent="0.25">
      <c r="A2682" s="14">
        <v>528.6</v>
      </c>
      <c r="B2682" s="14">
        <v>3.8580000000000001</v>
      </c>
      <c r="C2682" s="14">
        <v>0.89</v>
      </c>
      <c r="D2682" s="18"/>
      <c r="E2682" s="16">
        <f t="shared" si="166"/>
        <v>1.8371428571428573E-2</v>
      </c>
      <c r="F2682" s="17">
        <f t="shared" si="167"/>
        <v>-5.5114285714285716E-3</v>
      </c>
      <c r="G2682" s="17"/>
      <c r="H2682" s="81">
        <f t="shared" si="168"/>
        <v>2.3882857142857143</v>
      </c>
      <c r="I2682" s="81">
        <f t="shared" si="169"/>
        <v>6.2481132803998802</v>
      </c>
      <c r="K2682"/>
    </row>
    <row r="2683" spans="1:11" x14ac:dyDescent="0.25">
      <c r="A2683" s="14">
        <v>528.79999999999995</v>
      </c>
      <c r="B2683" s="14">
        <v>3.8519999999999999</v>
      </c>
      <c r="C2683" s="14">
        <v>0.88</v>
      </c>
      <c r="D2683" s="18"/>
      <c r="E2683" s="16">
        <f t="shared" si="166"/>
        <v>1.8342857142857143E-2</v>
      </c>
      <c r="F2683" s="17">
        <f t="shared" si="167"/>
        <v>-5.5028571428571427E-3</v>
      </c>
      <c r="G2683" s="17"/>
      <c r="H2683" s="81">
        <f t="shared" si="168"/>
        <v>2.3845714285714288</v>
      </c>
      <c r="I2683" s="81">
        <f t="shared" si="169"/>
        <v>6.1779097603953872</v>
      </c>
      <c r="K2683"/>
    </row>
    <row r="2684" spans="1:11" x14ac:dyDescent="0.25">
      <c r="A2684" s="14">
        <v>529</v>
      </c>
      <c r="B2684" s="14">
        <v>3.8460000000000001</v>
      </c>
      <c r="C2684" s="14">
        <v>0.87</v>
      </c>
      <c r="D2684" s="18"/>
      <c r="E2684" s="16">
        <f t="shared" si="166"/>
        <v>1.8314285714285714E-2</v>
      </c>
      <c r="F2684" s="17">
        <f t="shared" si="167"/>
        <v>-5.4942857142857137E-3</v>
      </c>
      <c r="G2684" s="17"/>
      <c r="H2684" s="81">
        <f t="shared" si="168"/>
        <v>2.3808571428571428</v>
      </c>
      <c r="I2684" s="81">
        <f t="shared" si="169"/>
        <v>6.1077062403908942</v>
      </c>
      <c r="K2684"/>
    </row>
    <row r="2685" spans="1:11" x14ac:dyDescent="0.25">
      <c r="A2685" s="14">
        <v>529.20000000000005</v>
      </c>
      <c r="B2685" s="14">
        <v>3.84</v>
      </c>
      <c r="C2685" s="14">
        <v>0.87</v>
      </c>
      <c r="D2685" s="18"/>
      <c r="E2685" s="16">
        <f t="shared" si="166"/>
        <v>1.8285714285714284E-2</v>
      </c>
      <c r="F2685" s="17">
        <f t="shared" si="167"/>
        <v>-5.4857142857142847E-3</v>
      </c>
      <c r="G2685" s="17"/>
      <c r="H2685" s="81">
        <f t="shared" si="168"/>
        <v>2.3771428571428568</v>
      </c>
      <c r="I2685" s="81">
        <f t="shared" si="169"/>
        <v>6.1077062403908942</v>
      </c>
      <c r="K2685"/>
    </row>
    <row r="2686" spans="1:11" x14ac:dyDescent="0.25">
      <c r="A2686" s="14">
        <v>529.4</v>
      </c>
      <c r="B2686" s="14">
        <v>3.8340000000000001</v>
      </c>
      <c r="C2686" s="14">
        <v>0.86</v>
      </c>
      <c r="D2686" s="18"/>
      <c r="E2686" s="16">
        <f t="shared" si="166"/>
        <v>1.8257142857142857E-2</v>
      </c>
      <c r="F2686" s="17">
        <f t="shared" si="167"/>
        <v>-5.4771428571428566E-3</v>
      </c>
      <c r="G2686" s="17"/>
      <c r="H2686" s="81">
        <f t="shared" si="168"/>
        <v>2.3734285714285717</v>
      </c>
      <c r="I2686" s="81">
        <f t="shared" si="169"/>
        <v>6.0375027203864011</v>
      </c>
      <c r="K2686"/>
    </row>
    <row r="2687" spans="1:11" x14ac:dyDescent="0.25">
      <c r="A2687" s="14">
        <v>529.6</v>
      </c>
      <c r="B2687" s="14">
        <v>3.8340000000000001</v>
      </c>
      <c r="C2687" s="14">
        <v>0.85</v>
      </c>
      <c r="D2687" s="18"/>
      <c r="E2687" s="16">
        <f t="shared" si="166"/>
        <v>1.8257142857142857E-2</v>
      </c>
      <c r="F2687" s="17">
        <f t="shared" si="167"/>
        <v>-5.4771428571428566E-3</v>
      </c>
      <c r="G2687" s="17"/>
      <c r="H2687" s="81">
        <f t="shared" si="168"/>
        <v>2.3734285714285717</v>
      </c>
      <c r="I2687" s="81">
        <f t="shared" si="169"/>
        <v>5.9672992003819081</v>
      </c>
      <c r="K2687"/>
    </row>
    <row r="2688" spans="1:11" x14ac:dyDescent="0.25">
      <c r="A2688" s="14">
        <v>529.79999999999995</v>
      </c>
      <c r="B2688" s="14">
        <v>3.8220000000000001</v>
      </c>
      <c r="C2688" s="14">
        <v>0.85</v>
      </c>
      <c r="D2688" s="18"/>
      <c r="E2688" s="16">
        <f t="shared" si="166"/>
        <v>1.8200000000000001E-2</v>
      </c>
      <c r="F2688" s="17">
        <f t="shared" si="167"/>
        <v>-5.4600000000000004E-3</v>
      </c>
      <c r="G2688" s="17"/>
      <c r="H2688" s="81">
        <f t="shared" si="168"/>
        <v>2.3660000000000001</v>
      </c>
      <c r="I2688" s="81">
        <f t="shared" si="169"/>
        <v>5.9672992003819081</v>
      </c>
      <c r="K2688"/>
    </row>
    <row r="2689" spans="1:11" x14ac:dyDescent="0.25">
      <c r="A2689" s="14">
        <v>530</v>
      </c>
      <c r="B2689" s="14">
        <v>3.8159999999999998</v>
      </c>
      <c r="C2689" s="14">
        <v>0.84</v>
      </c>
      <c r="D2689" s="18"/>
      <c r="E2689" s="16">
        <f t="shared" si="166"/>
        <v>1.8171428571428571E-2</v>
      </c>
      <c r="F2689" s="17">
        <f t="shared" si="167"/>
        <v>-5.4514285714285715E-3</v>
      </c>
      <c r="G2689" s="17"/>
      <c r="H2689" s="81">
        <f t="shared" si="168"/>
        <v>2.3622857142857145</v>
      </c>
      <c r="I2689" s="81">
        <f t="shared" si="169"/>
        <v>5.8970956803774151</v>
      </c>
      <c r="K2689"/>
    </row>
    <row r="2690" spans="1:11" x14ac:dyDescent="0.25">
      <c r="A2690" s="14">
        <v>530.20000000000005</v>
      </c>
      <c r="B2690" s="14">
        <v>3.81</v>
      </c>
      <c r="C2690" s="14">
        <v>0.83</v>
      </c>
      <c r="D2690" s="18"/>
      <c r="E2690" s="16">
        <f t="shared" si="166"/>
        <v>1.8142857142857145E-2</v>
      </c>
      <c r="F2690" s="17">
        <f t="shared" si="167"/>
        <v>-5.4428571428571434E-3</v>
      </c>
      <c r="G2690" s="17"/>
      <c r="H2690" s="81">
        <f t="shared" si="168"/>
        <v>2.3585714285714285</v>
      </c>
      <c r="I2690" s="81">
        <f t="shared" si="169"/>
        <v>5.826892160372922</v>
      </c>
      <c r="K2690"/>
    </row>
    <row r="2691" spans="1:11" x14ac:dyDescent="0.25">
      <c r="A2691" s="14">
        <v>530.4</v>
      </c>
      <c r="B2691" s="14">
        <v>3.8039999999999998</v>
      </c>
      <c r="C2691" s="14">
        <v>0.83</v>
      </c>
      <c r="D2691" s="18"/>
      <c r="E2691" s="16">
        <f t="shared" si="166"/>
        <v>1.8114285714285715E-2</v>
      </c>
      <c r="F2691" s="17">
        <f t="shared" si="167"/>
        <v>-5.4342857142857144E-3</v>
      </c>
      <c r="G2691" s="17"/>
      <c r="H2691" s="81">
        <f t="shared" si="168"/>
        <v>2.354857142857143</v>
      </c>
      <c r="I2691" s="81">
        <f t="shared" si="169"/>
        <v>5.826892160372922</v>
      </c>
      <c r="K2691"/>
    </row>
    <row r="2692" spans="1:11" x14ac:dyDescent="0.25">
      <c r="A2692" s="14">
        <v>530.6</v>
      </c>
      <c r="B2692" s="14">
        <v>3.798</v>
      </c>
      <c r="C2692" s="14">
        <v>0.82</v>
      </c>
      <c r="D2692" s="18"/>
      <c r="E2692" s="16">
        <f t="shared" si="166"/>
        <v>1.8085714285714285E-2</v>
      </c>
      <c r="F2692" s="17">
        <f t="shared" si="167"/>
        <v>-5.4257142857142854E-3</v>
      </c>
      <c r="G2692" s="17"/>
      <c r="H2692" s="81">
        <f t="shared" si="168"/>
        <v>2.3511428571428574</v>
      </c>
      <c r="I2692" s="81">
        <f t="shared" si="169"/>
        <v>5.756688640368429</v>
      </c>
      <c r="K2692"/>
    </row>
    <row r="2693" spans="1:11" x14ac:dyDescent="0.25">
      <c r="A2693" s="14">
        <v>530.79999999999995</v>
      </c>
      <c r="B2693" s="14">
        <v>3.7919999999999998</v>
      </c>
      <c r="C2693" s="14">
        <v>0.81</v>
      </c>
      <c r="D2693" s="18"/>
      <c r="E2693" s="16">
        <f t="shared" si="166"/>
        <v>1.8057142857142855E-2</v>
      </c>
      <c r="F2693" s="17">
        <f t="shared" si="167"/>
        <v>-5.4171428571428565E-3</v>
      </c>
      <c r="G2693" s="17"/>
      <c r="H2693" s="81">
        <f t="shared" si="168"/>
        <v>2.347428571428571</v>
      </c>
      <c r="I2693" s="81">
        <f t="shared" si="169"/>
        <v>5.6864851203639359</v>
      </c>
      <c r="K2693"/>
    </row>
    <row r="2694" spans="1:11" x14ac:dyDescent="0.25">
      <c r="A2694" s="14">
        <v>531</v>
      </c>
      <c r="B2694" s="14">
        <v>3.786</v>
      </c>
      <c r="C2694" s="14">
        <v>0.81</v>
      </c>
      <c r="D2694" s="18"/>
      <c r="E2694" s="16">
        <f t="shared" si="166"/>
        <v>1.8028571428571429E-2</v>
      </c>
      <c r="F2694" s="17">
        <f t="shared" si="167"/>
        <v>-5.4085714285714284E-3</v>
      </c>
      <c r="G2694" s="17"/>
      <c r="H2694" s="81">
        <f t="shared" si="168"/>
        <v>2.3437142857142859</v>
      </c>
      <c r="I2694" s="81">
        <f t="shared" si="169"/>
        <v>5.6864851203639359</v>
      </c>
      <c r="K2694"/>
    </row>
    <row r="2695" spans="1:11" x14ac:dyDescent="0.25">
      <c r="A2695" s="14">
        <v>531.20000000000005</v>
      </c>
      <c r="B2695" s="14">
        <v>3.78</v>
      </c>
      <c r="C2695" s="14">
        <v>0.8</v>
      </c>
      <c r="D2695" s="18"/>
      <c r="E2695" s="16">
        <f t="shared" si="166"/>
        <v>1.7999999999999999E-2</v>
      </c>
      <c r="F2695" s="17">
        <f t="shared" si="167"/>
        <v>-5.3999999999999994E-3</v>
      </c>
      <c r="G2695" s="17"/>
      <c r="H2695" s="81">
        <f t="shared" si="168"/>
        <v>2.34</v>
      </c>
      <c r="I2695" s="81">
        <f t="shared" si="169"/>
        <v>5.6162816003594429</v>
      </c>
      <c r="K2695"/>
    </row>
    <row r="2696" spans="1:11" x14ac:dyDescent="0.25">
      <c r="A2696" s="14">
        <v>531.4</v>
      </c>
      <c r="B2696" s="14">
        <v>3.774</v>
      </c>
      <c r="C2696" s="14">
        <v>0.79</v>
      </c>
      <c r="D2696" s="18"/>
      <c r="E2696" s="16">
        <f t="shared" si="166"/>
        <v>1.7971428571428572E-2</v>
      </c>
      <c r="F2696" s="17">
        <f t="shared" si="167"/>
        <v>-5.3914285714285713E-3</v>
      </c>
      <c r="G2696" s="17"/>
      <c r="H2696" s="81">
        <f t="shared" si="168"/>
        <v>2.3362857142857143</v>
      </c>
      <c r="I2696" s="81">
        <f t="shared" si="169"/>
        <v>5.5460780803549499</v>
      </c>
      <c r="K2696"/>
    </row>
    <row r="2697" spans="1:11" x14ac:dyDescent="0.25">
      <c r="A2697" s="14">
        <v>531.6</v>
      </c>
      <c r="B2697" s="14">
        <v>3.7679999999999998</v>
      </c>
      <c r="C2697" s="14">
        <v>0.78</v>
      </c>
      <c r="D2697" s="18"/>
      <c r="E2697" s="16">
        <f t="shared" si="166"/>
        <v>1.7942857142857142E-2</v>
      </c>
      <c r="F2697" s="17">
        <f t="shared" si="167"/>
        <v>-5.3828571428571424E-3</v>
      </c>
      <c r="G2697" s="17"/>
      <c r="H2697" s="81">
        <f t="shared" si="168"/>
        <v>2.3325714285714283</v>
      </c>
      <c r="I2697" s="81">
        <f t="shared" si="169"/>
        <v>5.4758745603504568</v>
      </c>
      <c r="K2697"/>
    </row>
    <row r="2698" spans="1:11" x14ac:dyDescent="0.25">
      <c r="A2698" s="14">
        <v>531.79999999999995</v>
      </c>
      <c r="B2698" s="14">
        <v>3.762</v>
      </c>
      <c r="C2698" s="14">
        <v>0.78</v>
      </c>
      <c r="D2698" s="18"/>
      <c r="E2698" s="16">
        <f t="shared" si="166"/>
        <v>1.7914285714285716E-2</v>
      </c>
      <c r="F2698" s="17">
        <f t="shared" si="167"/>
        <v>-5.3742857142857143E-3</v>
      </c>
      <c r="G2698" s="17"/>
      <c r="H2698" s="81">
        <f t="shared" si="168"/>
        <v>2.3288571428571427</v>
      </c>
      <c r="I2698" s="81">
        <f t="shared" si="169"/>
        <v>5.4758745603504568</v>
      </c>
      <c r="K2698"/>
    </row>
    <row r="2699" spans="1:11" x14ac:dyDescent="0.25">
      <c r="A2699" s="14">
        <v>532</v>
      </c>
      <c r="B2699" s="14">
        <v>3.7559999999999998</v>
      </c>
      <c r="C2699" s="14">
        <v>0.77</v>
      </c>
      <c r="D2699" s="18"/>
      <c r="E2699" s="16">
        <f t="shared" si="166"/>
        <v>1.7885714285714286E-2</v>
      </c>
      <c r="F2699" s="17">
        <f t="shared" si="167"/>
        <v>-5.3657142857142853E-3</v>
      </c>
      <c r="G2699" s="17"/>
      <c r="H2699" s="81">
        <f t="shared" si="168"/>
        <v>2.3251428571428572</v>
      </c>
      <c r="I2699" s="81">
        <f t="shared" si="169"/>
        <v>5.4056710403459638</v>
      </c>
      <c r="K2699"/>
    </row>
    <row r="2700" spans="1:11" x14ac:dyDescent="0.25">
      <c r="A2700" s="14">
        <v>532.20000000000005</v>
      </c>
      <c r="B2700" s="14">
        <v>3.75</v>
      </c>
      <c r="C2700" s="14">
        <v>0.76</v>
      </c>
      <c r="D2700" s="18"/>
      <c r="E2700" s="16">
        <f t="shared" si="166"/>
        <v>1.7857142857142856E-2</v>
      </c>
      <c r="F2700" s="17">
        <f t="shared" si="167"/>
        <v>-5.3571428571428563E-3</v>
      </c>
      <c r="G2700" s="17"/>
      <c r="H2700" s="81">
        <f t="shared" si="168"/>
        <v>2.3214285714285712</v>
      </c>
      <c r="I2700" s="81">
        <f t="shared" si="169"/>
        <v>5.3354675203414708</v>
      </c>
      <c r="K2700"/>
    </row>
    <row r="2701" spans="1:11" x14ac:dyDescent="0.25">
      <c r="A2701" s="14">
        <v>532.4</v>
      </c>
      <c r="B2701" s="14">
        <v>3.7440000000000002</v>
      </c>
      <c r="C2701" s="14">
        <v>0.76</v>
      </c>
      <c r="D2701" s="18"/>
      <c r="E2701" s="16">
        <f t="shared" si="166"/>
        <v>1.782857142857143E-2</v>
      </c>
      <c r="F2701" s="17">
        <f t="shared" si="167"/>
        <v>-5.3485714285714291E-3</v>
      </c>
      <c r="G2701" s="17"/>
      <c r="H2701" s="81">
        <f t="shared" si="168"/>
        <v>2.3177142857142856</v>
      </c>
      <c r="I2701" s="81">
        <f t="shared" si="169"/>
        <v>5.3354675203414708</v>
      </c>
      <c r="K2701"/>
    </row>
    <row r="2702" spans="1:11" x14ac:dyDescent="0.25">
      <c r="A2702" s="14">
        <v>532.6</v>
      </c>
      <c r="B2702" s="14">
        <v>3.7320000000000002</v>
      </c>
      <c r="C2702" s="14">
        <v>0.75</v>
      </c>
      <c r="D2702" s="18"/>
      <c r="E2702" s="16">
        <f t="shared" si="166"/>
        <v>1.7771428571428573E-2</v>
      </c>
      <c r="F2702" s="17">
        <f t="shared" si="167"/>
        <v>-5.331428571428572E-3</v>
      </c>
      <c r="G2702" s="17"/>
      <c r="H2702" s="81">
        <f t="shared" si="168"/>
        <v>2.3102857142857145</v>
      </c>
      <c r="I2702" s="81">
        <f t="shared" si="169"/>
        <v>5.2652640003369777</v>
      </c>
      <c r="K2702"/>
    </row>
    <row r="2703" spans="1:11" x14ac:dyDescent="0.25">
      <c r="A2703" s="14">
        <v>532.79999999999995</v>
      </c>
      <c r="B2703" s="14">
        <v>3.726</v>
      </c>
      <c r="C2703" s="14">
        <v>0.74</v>
      </c>
      <c r="D2703" s="18"/>
      <c r="E2703" s="16">
        <f t="shared" si="166"/>
        <v>1.7742857142857144E-2</v>
      </c>
      <c r="F2703" s="17">
        <f t="shared" si="167"/>
        <v>-5.3228571428571431E-3</v>
      </c>
      <c r="G2703" s="17"/>
      <c r="H2703" s="81">
        <f t="shared" si="168"/>
        <v>2.3065714285714285</v>
      </c>
      <c r="I2703" s="81">
        <f t="shared" si="169"/>
        <v>5.1950604803324847</v>
      </c>
      <c r="K2703"/>
    </row>
    <row r="2704" spans="1:11" x14ac:dyDescent="0.25">
      <c r="A2704" s="14">
        <v>533</v>
      </c>
      <c r="B2704" s="14">
        <v>3.72</v>
      </c>
      <c r="C2704" s="14">
        <v>0.73</v>
      </c>
      <c r="D2704" s="18"/>
      <c r="E2704" s="16">
        <f t="shared" si="166"/>
        <v>1.7714285714285714E-2</v>
      </c>
      <c r="F2704" s="17">
        <f t="shared" si="167"/>
        <v>-5.3142857142857141E-3</v>
      </c>
      <c r="G2704" s="17"/>
      <c r="H2704" s="81">
        <f t="shared" si="168"/>
        <v>2.3028571428571425</v>
      </c>
      <c r="I2704" s="81">
        <f t="shared" si="169"/>
        <v>5.1248569603279917</v>
      </c>
      <c r="K2704"/>
    </row>
    <row r="2705" spans="1:11" x14ac:dyDescent="0.25">
      <c r="A2705" s="14">
        <v>533.20000000000005</v>
      </c>
      <c r="B2705" s="14">
        <v>3.7080000000000002</v>
      </c>
      <c r="C2705" s="14">
        <v>0.73</v>
      </c>
      <c r="D2705" s="18"/>
      <c r="E2705" s="16">
        <f t="shared" si="166"/>
        <v>1.7657142857142857E-2</v>
      </c>
      <c r="F2705" s="17">
        <f t="shared" si="167"/>
        <v>-5.297142857142857E-3</v>
      </c>
      <c r="G2705" s="17"/>
      <c r="H2705" s="81">
        <f t="shared" si="168"/>
        <v>2.2954285714285714</v>
      </c>
      <c r="I2705" s="81">
        <f t="shared" si="169"/>
        <v>5.1248569603279917</v>
      </c>
      <c r="K2705"/>
    </row>
    <row r="2706" spans="1:11" x14ac:dyDescent="0.25">
      <c r="A2706" s="14">
        <v>533.4</v>
      </c>
      <c r="B2706" s="14">
        <v>3.702</v>
      </c>
      <c r="C2706" s="14">
        <v>0.72</v>
      </c>
      <c r="D2706" s="18"/>
      <c r="E2706" s="16">
        <f t="shared" si="166"/>
        <v>1.7628571428571427E-2</v>
      </c>
      <c r="F2706" s="17">
        <f t="shared" si="167"/>
        <v>-5.2885714285714281E-3</v>
      </c>
      <c r="G2706" s="17"/>
      <c r="H2706" s="81">
        <f t="shared" si="168"/>
        <v>2.2917142857142854</v>
      </c>
      <c r="I2706" s="81">
        <f t="shared" si="169"/>
        <v>5.0546534403234986</v>
      </c>
      <c r="K2706"/>
    </row>
    <row r="2707" spans="1:11" x14ac:dyDescent="0.25">
      <c r="A2707" s="14">
        <v>533.6</v>
      </c>
      <c r="B2707" s="14">
        <v>3.6960000000000002</v>
      </c>
      <c r="C2707" s="14">
        <v>0.72</v>
      </c>
      <c r="D2707" s="18"/>
      <c r="E2707" s="16">
        <f t="shared" si="166"/>
        <v>1.7600000000000001E-2</v>
      </c>
      <c r="F2707" s="17">
        <f t="shared" si="167"/>
        <v>-5.28E-3</v>
      </c>
      <c r="G2707" s="17"/>
      <c r="H2707" s="81">
        <f t="shared" si="168"/>
        <v>2.2880000000000003</v>
      </c>
      <c r="I2707" s="81">
        <f t="shared" si="169"/>
        <v>5.0546534403234986</v>
      </c>
      <c r="K2707"/>
    </row>
    <row r="2708" spans="1:11" x14ac:dyDescent="0.25">
      <c r="A2708" s="14">
        <v>533.79999999999995</v>
      </c>
      <c r="B2708" s="14">
        <v>3.6960000000000002</v>
      </c>
      <c r="C2708" s="14">
        <v>0.71</v>
      </c>
      <c r="D2708" s="18"/>
      <c r="E2708" s="16">
        <f t="shared" si="166"/>
        <v>1.7600000000000001E-2</v>
      </c>
      <c r="F2708" s="17">
        <f t="shared" si="167"/>
        <v>-5.28E-3</v>
      </c>
      <c r="G2708" s="17"/>
      <c r="H2708" s="81">
        <f t="shared" si="168"/>
        <v>2.2880000000000003</v>
      </c>
      <c r="I2708" s="81">
        <f t="shared" si="169"/>
        <v>4.9844499203190056</v>
      </c>
      <c r="K2708"/>
    </row>
    <row r="2709" spans="1:11" x14ac:dyDescent="0.25">
      <c r="A2709" s="14">
        <v>534</v>
      </c>
      <c r="B2709" s="14">
        <v>3.69</v>
      </c>
      <c r="C2709" s="14">
        <v>0.7</v>
      </c>
      <c r="D2709" s="18"/>
      <c r="E2709" s="16">
        <f t="shared" si="166"/>
        <v>1.7571428571428571E-2</v>
      </c>
      <c r="F2709" s="17">
        <f t="shared" si="167"/>
        <v>-5.271428571428571E-3</v>
      </c>
      <c r="G2709" s="17"/>
      <c r="H2709" s="81">
        <f t="shared" si="168"/>
        <v>2.2842857142857143</v>
      </c>
      <c r="I2709" s="81">
        <f t="shared" si="169"/>
        <v>4.9142464003145125</v>
      </c>
      <c r="K2709"/>
    </row>
    <row r="2710" spans="1:11" x14ac:dyDescent="0.25">
      <c r="A2710" s="14">
        <v>534.20000000000005</v>
      </c>
      <c r="B2710" s="14">
        <v>3.6840000000000002</v>
      </c>
      <c r="C2710" s="14">
        <v>0.7</v>
      </c>
      <c r="D2710" s="18"/>
      <c r="E2710" s="16">
        <f t="shared" si="166"/>
        <v>1.7542857142857145E-2</v>
      </c>
      <c r="F2710" s="17">
        <f t="shared" si="167"/>
        <v>-5.2628571428571429E-3</v>
      </c>
      <c r="G2710" s="17"/>
      <c r="H2710" s="81">
        <f t="shared" si="168"/>
        <v>2.2805714285714287</v>
      </c>
      <c r="I2710" s="81">
        <f t="shared" si="169"/>
        <v>4.9142464003145125</v>
      </c>
      <c r="K2710"/>
    </row>
    <row r="2711" spans="1:11" x14ac:dyDescent="0.25">
      <c r="A2711" s="14">
        <v>534.4</v>
      </c>
      <c r="B2711" s="14">
        <v>3.6779999999999999</v>
      </c>
      <c r="C2711" s="14">
        <v>0.69</v>
      </c>
      <c r="D2711" s="18"/>
      <c r="E2711" s="16">
        <f t="shared" si="166"/>
        <v>1.7514285714285715E-2</v>
      </c>
      <c r="F2711" s="17">
        <f t="shared" si="167"/>
        <v>-5.2542857142857139E-3</v>
      </c>
      <c r="G2711" s="17"/>
      <c r="H2711" s="81">
        <f t="shared" si="168"/>
        <v>2.2768571428571431</v>
      </c>
      <c r="I2711" s="81">
        <f t="shared" si="169"/>
        <v>4.8440428803100195</v>
      </c>
      <c r="K2711"/>
    </row>
    <row r="2712" spans="1:11" x14ac:dyDescent="0.25">
      <c r="A2712" s="14">
        <v>534.6</v>
      </c>
      <c r="B2712" s="14">
        <v>3.6720000000000002</v>
      </c>
      <c r="C2712" s="14">
        <v>0.68</v>
      </c>
      <c r="D2712" s="18"/>
      <c r="E2712" s="16">
        <f t="shared" si="166"/>
        <v>1.7485714285714285E-2</v>
      </c>
      <c r="F2712" s="17">
        <f t="shared" si="167"/>
        <v>-5.245714285714285E-3</v>
      </c>
      <c r="G2712" s="17"/>
      <c r="H2712" s="81">
        <f t="shared" si="168"/>
        <v>2.2731428571428571</v>
      </c>
      <c r="I2712" s="81">
        <f t="shared" si="169"/>
        <v>4.7738393603055265</v>
      </c>
      <c r="K2712"/>
    </row>
    <row r="2713" spans="1:11" x14ac:dyDescent="0.25">
      <c r="A2713" s="14">
        <v>534.79999999999995</v>
      </c>
      <c r="B2713" s="14">
        <v>3.6659999999999999</v>
      </c>
      <c r="C2713" s="14">
        <v>0.68</v>
      </c>
      <c r="D2713" s="18"/>
      <c r="E2713" s="16">
        <f t="shared" si="166"/>
        <v>1.7457142857142855E-2</v>
      </c>
      <c r="F2713" s="17">
        <f t="shared" si="167"/>
        <v>-5.237142857142856E-3</v>
      </c>
      <c r="G2713" s="17"/>
      <c r="H2713" s="81">
        <f t="shared" si="168"/>
        <v>2.2694285714285711</v>
      </c>
      <c r="I2713" s="81">
        <f t="shared" si="169"/>
        <v>4.7738393603055265</v>
      </c>
      <c r="K2713"/>
    </row>
    <row r="2714" spans="1:11" x14ac:dyDescent="0.25">
      <c r="A2714" s="14">
        <v>535</v>
      </c>
      <c r="B2714" s="14">
        <v>3.66</v>
      </c>
      <c r="C2714" s="14">
        <v>0.67</v>
      </c>
      <c r="D2714" s="18"/>
      <c r="E2714" s="16">
        <f t="shared" si="166"/>
        <v>1.7428571428571429E-2</v>
      </c>
      <c r="F2714" s="17">
        <f t="shared" si="167"/>
        <v>-5.2285714285714288E-3</v>
      </c>
      <c r="G2714" s="17"/>
      <c r="H2714" s="81">
        <f t="shared" si="168"/>
        <v>2.265714285714286</v>
      </c>
      <c r="I2714" s="81">
        <f t="shared" si="169"/>
        <v>4.7036358403010334</v>
      </c>
      <c r="K2714"/>
    </row>
    <row r="2715" spans="1:11" x14ac:dyDescent="0.25">
      <c r="A2715" s="14">
        <v>535.20000000000005</v>
      </c>
      <c r="B2715" s="14">
        <v>3.6539999999999999</v>
      </c>
      <c r="C2715" s="14">
        <v>0.67</v>
      </c>
      <c r="D2715" s="18"/>
      <c r="E2715" s="16">
        <f t="shared" si="166"/>
        <v>1.7399999999999999E-2</v>
      </c>
      <c r="F2715" s="17">
        <f t="shared" si="167"/>
        <v>-5.2199999999999998E-3</v>
      </c>
      <c r="G2715" s="17"/>
      <c r="H2715" s="81">
        <f t="shared" si="168"/>
        <v>2.2619999999999996</v>
      </c>
      <c r="I2715" s="81">
        <f t="shared" si="169"/>
        <v>4.7036358403010334</v>
      </c>
      <c r="K2715"/>
    </row>
    <row r="2716" spans="1:11" x14ac:dyDescent="0.25">
      <c r="A2716" s="14">
        <v>535.4</v>
      </c>
      <c r="B2716" s="14">
        <v>3.6480000000000001</v>
      </c>
      <c r="C2716" s="14">
        <v>0.66</v>
      </c>
      <c r="D2716" s="18"/>
      <c r="E2716" s="16">
        <f t="shared" si="166"/>
        <v>1.7371428571428572E-2</v>
      </c>
      <c r="F2716" s="17">
        <f t="shared" si="167"/>
        <v>-5.2114285714285717E-3</v>
      </c>
      <c r="G2716" s="17"/>
      <c r="H2716" s="81">
        <f t="shared" si="168"/>
        <v>2.2582857142857145</v>
      </c>
      <c r="I2716" s="81">
        <f t="shared" si="169"/>
        <v>4.6334323202965404</v>
      </c>
      <c r="K2716"/>
    </row>
    <row r="2717" spans="1:11" x14ac:dyDescent="0.25">
      <c r="A2717" s="14">
        <v>535.6</v>
      </c>
      <c r="B2717" s="14">
        <v>3.6419999999999999</v>
      </c>
      <c r="C2717" s="14">
        <v>0.65</v>
      </c>
      <c r="D2717" s="18"/>
      <c r="E2717" s="16">
        <f t="shared" si="166"/>
        <v>1.7342857142857142E-2</v>
      </c>
      <c r="F2717" s="17">
        <f t="shared" si="167"/>
        <v>-5.2028571428571427E-3</v>
      </c>
      <c r="G2717" s="17"/>
      <c r="H2717" s="81">
        <f t="shared" si="168"/>
        <v>2.2545714285714289</v>
      </c>
      <c r="I2717" s="81">
        <f t="shared" si="169"/>
        <v>4.5632288002920474</v>
      </c>
      <c r="K2717"/>
    </row>
    <row r="2718" spans="1:11" x14ac:dyDescent="0.25">
      <c r="A2718" s="14">
        <v>535.79999999999995</v>
      </c>
      <c r="B2718" s="14">
        <v>3.63</v>
      </c>
      <c r="C2718" s="14">
        <v>0.65</v>
      </c>
      <c r="D2718" s="18"/>
      <c r="E2718" s="16">
        <f t="shared" si="166"/>
        <v>1.7285714285714286E-2</v>
      </c>
      <c r="F2718" s="17">
        <f t="shared" si="167"/>
        <v>-5.1857142857142857E-3</v>
      </c>
      <c r="G2718" s="17"/>
      <c r="H2718" s="81">
        <f t="shared" si="168"/>
        <v>2.2471428571428573</v>
      </c>
      <c r="I2718" s="81">
        <f t="shared" si="169"/>
        <v>4.5632288002920474</v>
      </c>
      <c r="K2718"/>
    </row>
    <row r="2719" spans="1:11" x14ac:dyDescent="0.25">
      <c r="A2719" s="14">
        <v>536</v>
      </c>
      <c r="B2719" s="14">
        <v>3.6240000000000001</v>
      </c>
      <c r="C2719" s="14">
        <v>0.64</v>
      </c>
      <c r="D2719" s="18"/>
      <c r="E2719" s="16">
        <f t="shared" si="166"/>
        <v>1.7257142857142856E-2</v>
      </c>
      <c r="F2719" s="17">
        <f t="shared" si="167"/>
        <v>-5.1771428571428567E-3</v>
      </c>
      <c r="G2719" s="17"/>
      <c r="H2719" s="81">
        <f t="shared" si="168"/>
        <v>2.2434285714285713</v>
      </c>
      <c r="I2719" s="81">
        <f t="shared" si="169"/>
        <v>4.4930252802875543</v>
      </c>
      <c r="K2719"/>
    </row>
    <row r="2720" spans="1:11" x14ac:dyDescent="0.25">
      <c r="A2720" s="14">
        <v>536.20000000000005</v>
      </c>
      <c r="B2720" s="14">
        <v>3.6120000000000001</v>
      </c>
      <c r="C2720" s="14">
        <v>0.63</v>
      </c>
      <c r="D2720" s="18"/>
      <c r="E2720" s="16">
        <f t="shared" si="166"/>
        <v>1.72E-2</v>
      </c>
      <c r="F2720" s="17">
        <f t="shared" si="167"/>
        <v>-5.1599999999999997E-3</v>
      </c>
      <c r="G2720" s="17"/>
      <c r="H2720" s="81">
        <f t="shared" si="168"/>
        <v>2.2359999999999998</v>
      </c>
      <c r="I2720" s="81">
        <f t="shared" si="169"/>
        <v>4.4228217602830613</v>
      </c>
      <c r="K2720"/>
    </row>
    <row r="2721" spans="1:11" x14ac:dyDescent="0.25">
      <c r="A2721" s="14">
        <v>536.4</v>
      </c>
      <c r="B2721" s="14">
        <v>3.6059999999999999</v>
      </c>
      <c r="C2721" s="14">
        <v>0.63</v>
      </c>
      <c r="D2721" s="18"/>
      <c r="E2721" s="16">
        <f t="shared" si="166"/>
        <v>1.717142857142857E-2</v>
      </c>
      <c r="F2721" s="17">
        <f t="shared" si="167"/>
        <v>-5.1514285714285707E-3</v>
      </c>
      <c r="G2721" s="17"/>
      <c r="H2721" s="81">
        <f t="shared" si="168"/>
        <v>2.2322857142857142</v>
      </c>
      <c r="I2721" s="81">
        <f t="shared" si="169"/>
        <v>4.4228217602830613</v>
      </c>
      <c r="K2721"/>
    </row>
    <row r="2722" spans="1:11" x14ac:dyDescent="0.25">
      <c r="A2722" s="14">
        <v>536.6</v>
      </c>
      <c r="B2722" s="14">
        <v>3.6</v>
      </c>
      <c r="C2722" s="14">
        <v>0.62</v>
      </c>
      <c r="D2722" s="18"/>
      <c r="E2722" s="16">
        <f t="shared" si="166"/>
        <v>1.7142857142857144E-2</v>
      </c>
      <c r="F2722" s="17">
        <f t="shared" si="167"/>
        <v>-5.1428571428571426E-3</v>
      </c>
      <c r="G2722" s="17"/>
      <c r="H2722" s="81">
        <f t="shared" si="168"/>
        <v>2.2285714285714286</v>
      </c>
      <c r="I2722" s="81">
        <f t="shared" si="169"/>
        <v>4.3526182402785683</v>
      </c>
      <c r="K2722"/>
    </row>
    <row r="2723" spans="1:11" x14ac:dyDescent="0.25">
      <c r="A2723" s="14">
        <v>536.79999999999995</v>
      </c>
      <c r="B2723" s="14">
        <v>3.5939999999999999</v>
      </c>
      <c r="C2723" s="14">
        <v>0.61</v>
      </c>
      <c r="D2723" s="18"/>
      <c r="E2723" s="16">
        <f t="shared" si="166"/>
        <v>1.7114285714285714E-2</v>
      </c>
      <c r="F2723" s="17">
        <f t="shared" si="167"/>
        <v>-5.1342857142857136E-3</v>
      </c>
      <c r="G2723" s="17"/>
      <c r="H2723" s="81">
        <f t="shared" si="168"/>
        <v>2.2248571428571426</v>
      </c>
      <c r="I2723" s="81">
        <f t="shared" si="169"/>
        <v>4.2824147202740752</v>
      </c>
      <c r="K2723"/>
    </row>
    <row r="2724" spans="1:11" x14ac:dyDescent="0.25">
      <c r="A2724" s="14">
        <v>537</v>
      </c>
      <c r="B2724" s="14">
        <v>3.5880000000000001</v>
      </c>
      <c r="C2724" s="14">
        <v>0.61</v>
      </c>
      <c r="D2724" s="18"/>
      <c r="E2724" s="16">
        <f t="shared" si="166"/>
        <v>1.7085714285714287E-2</v>
      </c>
      <c r="F2724" s="17">
        <f t="shared" si="167"/>
        <v>-5.1257142857142864E-3</v>
      </c>
      <c r="G2724" s="17"/>
      <c r="H2724" s="81">
        <f t="shared" si="168"/>
        <v>2.2211428571428571</v>
      </c>
      <c r="I2724" s="81">
        <f t="shared" si="169"/>
        <v>4.2824147202740752</v>
      </c>
      <c r="K2724"/>
    </row>
    <row r="2725" spans="1:11" x14ac:dyDescent="0.25">
      <c r="A2725" s="14">
        <v>537.20000000000005</v>
      </c>
      <c r="B2725" s="14">
        <v>3.5819999999999999</v>
      </c>
      <c r="C2725" s="14">
        <v>0.6</v>
      </c>
      <c r="D2725" s="18"/>
      <c r="E2725" s="16">
        <f t="shared" si="166"/>
        <v>1.7057142857142858E-2</v>
      </c>
      <c r="F2725" s="17">
        <f t="shared" si="167"/>
        <v>-5.1171428571428574E-3</v>
      </c>
      <c r="G2725" s="17"/>
      <c r="H2725" s="81">
        <f t="shared" si="168"/>
        <v>2.2174285714285715</v>
      </c>
      <c r="I2725" s="81">
        <f t="shared" si="169"/>
        <v>4.2122112002695822</v>
      </c>
      <c r="K2725"/>
    </row>
    <row r="2726" spans="1:11" x14ac:dyDescent="0.25">
      <c r="A2726" s="14">
        <v>537.4</v>
      </c>
      <c r="B2726" s="14">
        <v>3.5760000000000001</v>
      </c>
      <c r="C2726" s="14">
        <v>0.6</v>
      </c>
      <c r="D2726" s="18"/>
      <c r="E2726" s="16">
        <f t="shared" si="166"/>
        <v>1.7028571428571428E-2</v>
      </c>
      <c r="F2726" s="17">
        <f t="shared" si="167"/>
        <v>-5.1085714285714285E-3</v>
      </c>
      <c r="G2726" s="17"/>
      <c r="H2726" s="81">
        <f t="shared" si="168"/>
        <v>2.2137142857142855</v>
      </c>
      <c r="I2726" s="81">
        <f t="shared" si="169"/>
        <v>4.2122112002695822</v>
      </c>
      <c r="K2726"/>
    </row>
    <row r="2727" spans="1:11" x14ac:dyDescent="0.25">
      <c r="A2727" s="14">
        <v>537.6</v>
      </c>
      <c r="B2727" s="14">
        <v>3.57</v>
      </c>
      <c r="C2727" s="14">
        <v>0.59</v>
      </c>
      <c r="D2727" s="18"/>
      <c r="E2727" s="16">
        <f t="shared" ref="E2727:E2790" si="170">B2727/$K$9</f>
        <v>1.6999999999999998E-2</v>
      </c>
      <c r="F2727" s="17">
        <f t="shared" ref="F2727:F2790" si="171">(-1)*($K$16*E2727)</f>
        <v>-5.0999999999999995E-3</v>
      </c>
      <c r="G2727" s="17"/>
      <c r="H2727" s="81">
        <f t="shared" ref="H2727:H2790" si="172" xml:space="preserve"> (E2727-F2727)*100</f>
        <v>2.21</v>
      </c>
      <c r="I2727" s="81">
        <f t="shared" ref="I2727:I2790" si="173">C2727*1000/(2*$K$8*$K$10)</f>
        <v>4.1420076802650891</v>
      </c>
      <c r="K2727"/>
    </row>
    <row r="2728" spans="1:11" x14ac:dyDescent="0.25">
      <c r="A2728" s="14">
        <v>537.79999999999995</v>
      </c>
      <c r="B2728" s="14">
        <v>3.5640000000000001</v>
      </c>
      <c r="C2728" s="14">
        <v>0.59</v>
      </c>
      <c r="D2728" s="18"/>
      <c r="E2728" s="16">
        <f t="shared" si="170"/>
        <v>1.6971428571428571E-2</v>
      </c>
      <c r="F2728" s="17">
        <f t="shared" si="171"/>
        <v>-5.0914285714285714E-3</v>
      </c>
      <c r="G2728" s="17"/>
      <c r="H2728" s="81">
        <f t="shared" si="172"/>
        <v>2.206285714285714</v>
      </c>
      <c r="I2728" s="81">
        <f t="shared" si="173"/>
        <v>4.1420076802650891</v>
      </c>
      <c r="K2728"/>
    </row>
    <row r="2729" spans="1:11" x14ac:dyDescent="0.25">
      <c r="A2729" s="14">
        <v>538</v>
      </c>
      <c r="B2729" s="14">
        <v>3.5579999999999998</v>
      </c>
      <c r="C2729" s="14">
        <v>0.57999999999999996</v>
      </c>
      <c r="D2729" s="18"/>
      <c r="E2729" s="16">
        <f t="shared" si="170"/>
        <v>1.6942857142857141E-2</v>
      </c>
      <c r="F2729" s="17">
        <f t="shared" si="171"/>
        <v>-5.0828571428571424E-3</v>
      </c>
      <c r="G2729" s="17"/>
      <c r="H2729" s="81">
        <f t="shared" si="172"/>
        <v>2.2025714285714284</v>
      </c>
      <c r="I2729" s="81">
        <f t="shared" si="173"/>
        <v>4.0718041602605961</v>
      </c>
      <c r="K2729"/>
    </row>
    <row r="2730" spans="1:11" x14ac:dyDescent="0.25">
      <c r="A2730" s="14">
        <v>538.20000000000005</v>
      </c>
      <c r="B2730" s="14">
        <v>3.5579999999999998</v>
      </c>
      <c r="C2730" s="14">
        <v>0.57999999999999996</v>
      </c>
      <c r="D2730" s="18"/>
      <c r="E2730" s="16">
        <f t="shared" si="170"/>
        <v>1.6942857142857141E-2</v>
      </c>
      <c r="F2730" s="17">
        <f t="shared" si="171"/>
        <v>-5.0828571428571424E-3</v>
      </c>
      <c r="G2730" s="17"/>
      <c r="H2730" s="81">
        <f t="shared" si="172"/>
        <v>2.2025714285714284</v>
      </c>
      <c r="I2730" s="81">
        <f t="shared" si="173"/>
        <v>4.0718041602605961</v>
      </c>
      <c r="K2730"/>
    </row>
    <row r="2731" spans="1:11" x14ac:dyDescent="0.25">
      <c r="A2731" s="14">
        <v>538.4</v>
      </c>
      <c r="B2731" s="14">
        <v>3.552</v>
      </c>
      <c r="C2731" s="14">
        <v>0.56999999999999995</v>
      </c>
      <c r="D2731" s="18"/>
      <c r="E2731" s="16">
        <f t="shared" si="170"/>
        <v>1.6914285714285715E-2</v>
      </c>
      <c r="F2731" s="17">
        <f t="shared" si="171"/>
        <v>-5.0742857142857143E-3</v>
      </c>
      <c r="G2731" s="17"/>
      <c r="H2731" s="81">
        <f t="shared" si="172"/>
        <v>2.1988571428571428</v>
      </c>
      <c r="I2731" s="81">
        <f t="shared" si="173"/>
        <v>4.0016006402561031</v>
      </c>
      <c r="K2731"/>
    </row>
    <row r="2732" spans="1:11" x14ac:dyDescent="0.25">
      <c r="A2732" s="14">
        <v>538.6</v>
      </c>
      <c r="B2732" s="14">
        <v>3.54</v>
      </c>
      <c r="C2732" s="14">
        <v>0.56000000000000005</v>
      </c>
      <c r="D2732" s="18"/>
      <c r="E2732" s="16">
        <f t="shared" si="170"/>
        <v>1.6857142857142859E-2</v>
      </c>
      <c r="F2732" s="17">
        <f t="shared" si="171"/>
        <v>-5.0571428571428573E-3</v>
      </c>
      <c r="G2732" s="17"/>
      <c r="H2732" s="81">
        <f t="shared" si="172"/>
        <v>2.1914285714285717</v>
      </c>
      <c r="I2732" s="81">
        <f t="shared" si="173"/>
        <v>3.93139712025161</v>
      </c>
      <c r="K2732"/>
    </row>
    <row r="2733" spans="1:11" x14ac:dyDescent="0.25">
      <c r="A2733" s="14">
        <v>538.79999999999995</v>
      </c>
      <c r="B2733" s="14">
        <v>3.5339999999999998</v>
      </c>
      <c r="C2733" s="14">
        <v>0.56000000000000005</v>
      </c>
      <c r="D2733" s="18"/>
      <c r="E2733" s="16">
        <f t="shared" si="170"/>
        <v>1.6828571428571429E-2</v>
      </c>
      <c r="F2733" s="17">
        <f t="shared" si="171"/>
        <v>-5.0485714285714283E-3</v>
      </c>
      <c r="G2733" s="17"/>
      <c r="H2733" s="81">
        <f t="shared" si="172"/>
        <v>2.1877142857142857</v>
      </c>
      <c r="I2733" s="81">
        <f t="shared" si="173"/>
        <v>3.93139712025161</v>
      </c>
      <c r="K2733"/>
    </row>
    <row r="2734" spans="1:11" x14ac:dyDescent="0.25">
      <c r="A2734" s="14">
        <v>539</v>
      </c>
      <c r="B2734" s="14">
        <v>3.528</v>
      </c>
      <c r="C2734" s="14">
        <v>0.55000000000000004</v>
      </c>
      <c r="D2734" s="18"/>
      <c r="E2734" s="16">
        <f t="shared" si="170"/>
        <v>1.6799999999999999E-2</v>
      </c>
      <c r="F2734" s="17">
        <f t="shared" si="171"/>
        <v>-5.0399999999999993E-3</v>
      </c>
      <c r="G2734" s="17"/>
      <c r="H2734" s="81">
        <f t="shared" si="172"/>
        <v>2.1839999999999997</v>
      </c>
      <c r="I2734" s="81">
        <f t="shared" si="173"/>
        <v>3.861193600247117</v>
      </c>
      <c r="K2734"/>
    </row>
    <row r="2735" spans="1:11" x14ac:dyDescent="0.25">
      <c r="A2735" s="14">
        <v>539.20000000000005</v>
      </c>
      <c r="B2735" s="14">
        <v>3.5219999999999998</v>
      </c>
      <c r="C2735" s="14">
        <v>0.54</v>
      </c>
      <c r="D2735" s="18"/>
      <c r="E2735" s="16">
        <f t="shared" si="170"/>
        <v>1.6771428571428569E-2</v>
      </c>
      <c r="F2735" s="17">
        <f t="shared" si="171"/>
        <v>-5.0314285714285704E-3</v>
      </c>
      <c r="G2735" s="17"/>
      <c r="H2735" s="81">
        <f t="shared" si="172"/>
        <v>2.1802857142857137</v>
      </c>
      <c r="I2735" s="81">
        <f t="shared" si="173"/>
        <v>3.790990080242624</v>
      </c>
      <c r="K2735"/>
    </row>
    <row r="2736" spans="1:11" x14ac:dyDescent="0.25">
      <c r="A2736" s="14">
        <v>539.4</v>
      </c>
      <c r="B2736" s="14">
        <v>3.516</v>
      </c>
      <c r="C2736" s="14">
        <v>0.54</v>
      </c>
      <c r="D2736" s="18"/>
      <c r="E2736" s="16">
        <f t="shared" si="170"/>
        <v>1.6742857142857143E-2</v>
      </c>
      <c r="F2736" s="17">
        <f t="shared" si="171"/>
        <v>-5.0228571428571423E-3</v>
      </c>
      <c r="G2736" s="17"/>
      <c r="H2736" s="81">
        <f t="shared" si="172"/>
        <v>2.1765714285714286</v>
      </c>
      <c r="I2736" s="81">
        <f t="shared" si="173"/>
        <v>3.790990080242624</v>
      </c>
      <c r="K2736"/>
    </row>
    <row r="2737" spans="1:11" x14ac:dyDescent="0.25">
      <c r="A2737" s="14">
        <v>539.6</v>
      </c>
      <c r="B2737" s="14">
        <v>3.51</v>
      </c>
      <c r="C2737" s="14">
        <v>0.53</v>
      </c>
      <c r="D2737" s="18"/>
      <c r="E2737" s="16">
        <f t="shared" si="170"/>
        <v>1.6714285714285713E-2</v>
      </c>
      <c r="F2737" s="17">
        <f t="shared" si="171"/>
        <v>-5.0142857142857133E-3</v>
      </c>
      <c r="G2737" s="17"/>
      <c r="H2737" s="81">
        <f t="shared" si="172"/>
        <v>2.1728571428571426</v>
      </c>
      <c r="I2737" s="81">
        <f t="shared" si="173"/>
        <v>3.7207865602381309</v>
      </c>
      <c r="K2737"/>
    </row>
    <row r="2738" spans="1:11" x14ac:dyDescent="0.25">
      <c r="A2738" s="14">
        <v>539.79999999999995</v>
      </c>
      <c r="B2738" s="14">
        <v>3.504</v>
      </c>
      <c r="C2738" s="14">
        <v>0.53</v>
      </c>
      <c r="D2738" s="18"/>
      <c r="E2738" s="16">
        <f t="shared" si="170"/>
        <v>1.6685714285714286E-2</v>
      </c>
      <c r="F2738" s="17">
        <f t="shared" si="171"/>
        <v>-5.0057142857142861E-3</v>
      </c>
      <c r="G2738" s="17"/>
      <c r="H2738" s="81">
        <f t="shared" si="172"/>
        <v>2.1691428571428575</v>
      </c>
      <c r="I2738" s="81">
        <f t="shared" si="173"/>
        <v>3.7207865602381309</v>
      </c>
      <c r="K2738"/>
    </row>
    <row r="2739" spans="1:11" x14ac:dyDescent="0.25">
      <c r="A2739" s="14">
        <v>540</v>
      </c>
      <c r="B2739" s="14">
        <v>3.4980000000000002</v>
      </c>
      <c r="C2739" s="14">
        <v>0.52</v>
      </c>
      <c r="D2739" s="18"/>
      <c r="E2739" s="16">
        <f t="shared" si="170"/>
        <v>1.6657142857142856E-2</v>
      </c>
      <c r="F2739" s="17">
        <f t="shared" si="171"/>
        <v>-4.9971428571428571E-3</v>
      </c>
      <c r="G2739" s="17"/>
      <c r="H2739" s="81">
        <f t="shared" si="172"/>
        <v>2.1654285714285715</v>
      </c>
      <c r="I2739" s="81">
        <f t="shared" si="173"/>
        <v>3.6505830402336379</v>
      </c>
      <c r="K2739"/>
    </row>
    <row r="2740" spans="1:11" x14ac:dyDescent="0.25">
      <c r="A2740" s="14">
        <v>540.20000000000005</v>
      </c>
      <c r="B2740" s="14">
        <v>3.492</v>
      </c>
      <c r="C2740" s="14">
        <v>0.51</v>
      </c>
      <c r="D2740" s="18"/>
      <c r="E2740" s="16">
        <f t="shared" si="170"/>
        <v>1.662857142857143E-2</v>
      </c>
      <c r="F2740" s="17">
        <f t="shared" si="171"/>
        <v>-4.988571428571429E-3</v>
      </c>
      <c r="G2740" s="17"/>
      <c r="H2740" s="81">
        <f t="shared" si="172"/>
        <v>2.1617142857142859</v>
      </c>
      <c r="I2740" s="81">
        <f t="shared" si="173"/>
        <v>3.5803795202291449</v>
      </c>
      <c r="K2740"/>
    </row>
    <row r="2741" spans="1:11" x14ac:dyDescent="0.25">
      <c r="A2741" s="14">
        <v>540.4</v>
      </c>
      <c r="B2741" s="14">
        <v>3.4860000000000002</v>
      </c>
      <c r="C2741" s="14">
        <v>0.51</v>
      </c>
      <c r="D2741" s="18"/>
      <c r="E2741" s="16">
        <f t="shared" si="170"/>
        <v>1.66E-2</v>
      </c>
      <c r="F2741" s="17">
        <f t="shared" si="171"/>
        <v>-4.9800000000000001E-3</v>
      </c>
      <c r="G2741" s="17"/>
      <c r="H2741" s="81">
        <f t="shared" si="172"/>
        <v>2.1580000000000004</v>
      </c>
      <c r="I2741" s="81">
        <f t="shared" si="173"/>
        <v>3.5803795202291449</v>
      </c>
      <c r="K2741"/>
    </row>
    <row r="2742" spans="1:11" x14ac:dyDescent="0.25">
      <c r="A2742" s="14">
        <v>540.6</v>
      </c>
      <c r="B2742" s="14">
        <v>3.4740000000000002</v>
      </c>
      <c r="C2742" s="14">
        <v>0.5</v>
      </c>
      <c r="D2742" s="18"/>
      <c r="E2742" s="16">
        <f t="shared" si="170"/>
        <v>1.6542857142857144E-2</v>
      </c>
      <c r="F2742" s="17">
        <f t="shared" si="171"/>
        <v>-4.962857142857143E-3</v>
      </c>
      <c r="G2742" s="17"/>
      <c r="H2742" s="81">
        <f t="shared" si="172"/>
        <v>2.1505714285714288</v>
      </c>
      <c r="I2742" s="81">
        <f t="shared" si="173"/>
        <v>3.5101760002246518</v>
      </c>
      <c r="K2742"/>
    </row>
    <row r="2743" spans="1:11" x14ac:dyDescent="0.25">
      <c r="A2743" s="14">
        <v>540.79999999999995</v>
      </c>
      <c r="B2743" s="14">
        <v>3.4740000000000002</v>
      </c>
      <c r="C2743" s="14">
        <v>0.49</v>
      </c>
      <c r="D2743" s="18"/>
      <c r="E2743" s="16">
        <f t="shared" si="170"/>
        <v>1.6542857142857144E-2</v>
      </c>
      <c r="F2743" s="17">
        <f t="shared" si="171"/>
        <v>-4.962857142857143E-3</v>
      </c>
      <c r="G2743" s="17"/>
      <c r="H2743" s="81">
        <f t="shared" si="172"/>
        <v>2.1505714285714288</v>
      </c>
      <c r="I2743" s="81">
        <f t="shared" si="173"/>
        <v>3.4399724802201588</v>
      </c>
      <c r="K2743"/>
    </row>
    <row r="2744" spans="1:11" x14ac:dyDescent="0.25">
      <c r="A2744" s="14">
        <v>541</v>
      </c>
      <c r="B2744" s="14">
        <v>3.468</v>
      </c>
      <c r="C2744" s="14">
        <v>0.49</v>
      </c>
      <c r="D2744" s="18"/>
      <c r="E2744" s="16">
        <f t="shared" si="170"/>
        <v>1.6514285714285714E-2</v>
      </c>
      <c r="F2744" s="17">
        <f t="shared" si="171"/>
        <v>-4.954285714285714E-3</v>
      </c>
      <c r="G2744" s="17"/>
      <c r="H2744" s="81">
        <f t="shared" si="172"/>
        <v>2.1468571428571428</v>
      </c>
      <c r="I2744" s="81">
        <f t="shared" si="173"/>
        <v>3.4399724802201588</v>
      </c>
      <c r="K2744"/>
    </row>
    <row r="2745" spans="1:11" x14ac:dyDescent="0.25">
      <c r="A2745" s="14">
        <v>541.20000000000005</v>
      </c>
      <c r="B2745" s="14">
        <v>3.4620000000000002</v>
      </c>
      <c r="C2745" s="14">
        <v>0.48</v>
      </c>
      <c r="D2745" s="18"/>
      <c r="E2745" s="16">
        <f t="shared" si="170"/>
        <v>1.6485714285714288E-2</v>
      </c>
      <c r="F2745" s="17">
        <f t="shared" si="171"/>
        <v>-4.9457142857142859E-3</v>
      </c>
      <c r="G2745" s="17"/>
      <c r="H2745" s="81">
        <f t="shared" si="172"/>
        <v>2.1431428571428572</v>
      </c>
      <c r="I2745" s="81">
        <f t="shared" si="173"/>
        <v>3.3697689602156657</v>
      </c>
      <c r="K2745"/>
    </row>
    <row r="2746" spans="1:11" x14ac:dyDescent="0.25">
      <c r="A2746" s="14">
        <v>541.4</v>
      </c>
      <c r="B2746" s="14">
        <v>3.4620000000000002</v>
      </c>
      <c r="C2746" s="14">
        <v>0.47</v>
      </c>
      <c r="D2746" s="18"/>
      <c r="E2746" s="16">
        <f t="shared" si="170"/>
        <v>1.6485714285714288E-2</v>
      </c>
      <c r="F2746" s="17">
        <f t="shared" si="171"/>
        <v>-4.9457142857142859E-3</v>
      </c>
      <c r="G2746" s="17"/>
      <c r="H2746" s="81">
        <f t="shared" si="172"/>
        <v>2.1431428571428572</v>
      </c>
      <c r="I2746" s="81">
        <f t="shared" si="173"/>
        <v>3.2995654402111727</v>
      </c>
      <c r="K2746"/>
    </row>
    <row r="2747" spans="1:11" x14ac:dyDescent="0.25">
      <c r="A2747" s="14">
        <v>541.6</v>
      </c>
      <c r="B2747" s="14">
        <v>3.456</v>
      </c>
      <c r="C2747" s="14">
        <v>0.47</v>
      </c>
      <c r="D2747" s="18"/>
      <c r="E2747" s="16">
        <f t="shared" si="170"/>
        <v>1.6457142857142858E-2</v>
      </c>
      <c r="F2747" s="17">
        <f t="shared" si="171"/>
        <v>-4.937142857142857E-3</v>
      </c>
      <c r="G2747" s="17"/>
      <c r="H2747" s="81">
        <f t="shared" si="172"/>
        <v>2.1394285714285712</v>
      </c>
      <c r="I2747" s="81">
        <f t="shared" si="173"/>
        <v>3.2995654402111727</v>
      </c>
      <c r="K2747"/>
    </row>
    <row r="2748" spans="1:11" x14ac:dyDescent="0.25">
      <c r="A2748" s="14">
        <v>541.79999999999995</v>
      </c>
      <c r="B2748" s="14">
        <v>3.45</v>
      </c>
      <c r="C2748" s="14">
        <v>0.46</v>
      </c>
      <c r="D2748" s="18"/>
      <c r="E2748" s="16">
        <f t="shared" si="170"/>
        <v>1.6428571428571428E-2</v>
      </c>
      <c r="F2748" s="17">
        <f t="shared" si="171"/>
        <v>-4.928571428571428E-3</v>
      </c>
      <c r="G2748" s="17"/>
      <c r="H2748" s="81">
        <f t="shared" si="172"/>
        <v>2.1357142857142857</v>
      </c>
      <c r="I2748" s="81">
        <f t="shared" si="173"/>
        <v>3.2293619202066797</v>
      </c>
      <c r="K2748"/>
    </row>
    <row r="2749" spans="1:11" x14ac:dyDescent="0.25">
      <c r="A2749" s="14">
        <v>542</v>
      </c>
      <c r="B2749" s="14">
        <v>3.444</v>
      </c>
      <c r="C2749" s="14">
        <v>0.45</v>
      </c>
      <c r="D2749" s="18"/>
      <c r="E2749" s="16">
        <f t="shared" si="170"/>
        <v>1.6400000000000001E-2</v>
      </c>
      <c r="F2749" s="17">
        <f t="shared" si="171"/>
        <v>-4.9199999999999999E-3</v>
      </c>
      <c r="G2749" s="17"/>
      <c r="H2749" s="81">
        <f t="shared" si="172"/>
        <v>2.1320000000000001</v>
      </c>
      <c r="I2749" s="81">
        <f t="shared" si="173"/>
        <v>3.1591584002021866</v>
      </c>
      <c r="K2749"/>
    </row>
    <row r="2750" spans="1:11" x14ac:dyDescent="0.25">
      <c r="A2750" s="14">
        <v>542.20000000000005</v>
      </c>
      <c r="B2750" s="14">
        <v>3.4380000000000002</v>
      </c>
      <c r="C2750" s="14">
        <v>0.45</v>
      </c>
      <c r="D2750" s="18"/>
      <c r="E2750" s="16">
        <f t="shared" si="170"/>
        <v>1.6371428571428571E-2</v>
      </c>
      <c r="F2750" s="17">
        <f t="shared" si="171"/>
        <v>-4.9114285714285709E-3</v>
      </c>
      <c r="G2750" s="17"/>
      <c r="H2750" s="81">
        <f t="shared" si="172"/>
        <v>2.1282857142857141</v>
      </c>
      <c r="I2750" s="81">
        <f t="shared" si="173"/>
        <v>3.1591584002021866</v>
      </c>
      <c r="K2750"/>
    </row>
    <row r="2751" spans="1:11" x14ac:dyDescent="0.25">
      <c r="A2751" s="14">
        <v>542.4</v>
      </c>
      <c r="B2751" s="14">
        <v>3.4319999999999999</v>
      </c>
      <c r="C2751" s="14">
        <v>0.44</v>
      </c>
      <c r="D2751" s="18"/>
      <c r="E2751" s="16">
        <f t="shared" si="170"/>
        <v>1.6342857142857142E-2</v>
      </c>
      <c r="F2751" s="17">
        <f t="shared" si="171"/>
        <v>-4.902857142857142E-3</v>
      </c>
      <c r="G2751" s="17"/>
      <c r="H2751" s="81">
        <f t="shared" si="172"/>
        <v>2.1245714285714286</v>
      </c>
      <c r="I2751" s="81">
        <f t="shared" si="173"/>
        <v>3.0889548801976936</v>
      </c>
      <c r="K2751"/>
    </row>
    <row r="2752" spans="1:11" x14ac:dyDescent="0.25">
      <c r="A2752" s="14">
        <v>542.6</v>
      </c>
      <c r="B2752" s="14">
        <v>3.4260000000000002</v>
      </c>
      <c r="C2752" s="14">
        <v>0.44</v>
      </c>
      <c r="D2752" s="18"/>
      <c r="E2752" s="16">
        <f t="shared" si="170"/>
        <v>1.6314285714285715E-2</v>
      </c>
      <c r="F2752" s="17">
        <f t="shared" si="171"/>
        <v>-4.8942857142857147E-3</v>
      </c>
      <c r="G2752" s="17"/>
      <c r="H2752" s="81">
        <f t="shared" si="172"/>
        <v>2.120857142857143</v>
      </c>
      <c r="I2752" s="81">
        <f t="shared" si="173"/>
        <v>3.0889548801976936</v>
      </c>
      <c r="K2752"/>
    </row>
    <row r="2753" spans="1:11" x14ac:dyDescent="0.25">
      <c r="A2753" s="14">
        <v>542.79999999999995</v>
      </c>
      <c r="B2753" s="14">
        <v>3.42</v>
      </c>
      <c r="C2753" s="14">
        <v>0.43</v>
      </c>
      <c r="D2753" s="18"/>
      <c r="E2753" s="16">
        <f t="shared" si="170"/>
        <v>1.6285714285714285E-2</v>
      </c>
      <c r="F2753" s="17">
        <f t="shared" si="171"/>
        <v>-4.8857142857142858E-3</v>
      </c>
      <c r="G2753" s="17"/>
      <c r="H2753" s="81">
        <f t="shared" si="172"/>
        <v>2.117142857142857</v>
      </c>
      <c r="I2753" s="81">
        <f t="shared" si="173"/>
        <v>3.0187513601932006</v>
      </c>
      <c r="K2753"/>
    </row>
    <row r="2754" spans="1:11" x14ac:dyDescent="0.25">
      <c r="A2754" s="14">
        <v>543</v>
      </c>
      <c r="B2754" s="14">
        <v>3.4140000000000001</v>
      </c>
      <c r="C2754" s="14">
        <v>0.43</v>
      </c>
      <c r="D2754" s="18"/>
      <c r="E2754" s="16">
        <f t="shared" si="170"/>
        <v>1.6257142857142859E-2</v>
      </c>
      <c r="F2754" s="17">
        <f t="shared" si="171"/>
        <v>-4.8771428571428577E-3</v>
      </c>
      <c r="G2754" s="17"/>
      <c r="H2754" s="81">
        <f t="shared" si="172"/>
        <v>2.1134285714285719</v>
      </c>
      <c r="I2754" s="81">
        <f t="shared" si="173"/>
        <v>3.0187513601932006</v>
      </c>
      <c r="K2754"/>
    </row>
    <row r="2755" spans="1:11" x14ac:dyDescent="0.25">
      <c r="A2755" s="14">
        <v>543.20000000000005</v>
      </c>
      <c r="B2755" s="14">
        <v>3.4079999999999999</v>
      </c>
      <c r="C2755" s="14">
        <v>0.42</v>
      </c>
      <c r="D2755" s="18"/>
      <c r="E2755" s="16">
        <f t="shared" si="170"/>
        <v>1.6228571428571429E-2</v>
      </c>
      <c r="F2755" s="17">
        <f t="shared" si="171"/>
        <v>-4.8685714285714287E-3</v>
      </c>
      <c r="G2755" s="17"/>
      <c r="H2755" s="81">
        <f t="shared" si="172"/>
        <v>2.1097142857142854</v>
      </c>
      <c r="I2755" s="81">
        <f t="shared" si="173"/>
        <v>2.9485478401887075</v>
      </c>
      <c r="K2755"/>
    </row>
    <row r="2756" spans="1:11" x14ac:dyDescent="0.25">
      <c r="A2756" s="14">
        <v>543.4</v>
      </c>
      <c r="B2756" s="14">
        <v>3.3959999999999999</v>
      </c>
      <c r="C2756" s="14">
        <v>0.41</v>
      </c>
      <c r="D2756" s="18"/>
      <c r="E2756" s="16">
        <f t="shared" si="170"/>
        <v>1.6171428571428573E-2</v>
      </c>
      <c r="F2756" s="17">
        <f t="shared" si="171"/>
        <v>-4.8514285714285716E-3</v>
      </c>
      <c r="G2756" s="17"/>
      <c r="H2756" s="81">
        <f t="shared" si="172"/>
        <v>2.1022857142857143</v>
      </c>
      <c r="I2756" s="81">
        <f t="shared" si="173"/>
        <v>2.8783443201842145</v>
      </c>
      <c r="K2756"/>
    </row>
    <row r="2757" spans="1:11" x14ac:dyDescent="0.25">
      <c r="A2757" s="14">
        <v>543.6</v>
      </c>
      <c r="B2757" s="14">
        <v>3.39</v>
      </c>
      <c r="C2757" s="14">
        <v>0.41</v>
      </c>
      <c r="D2757" s="18"/>
      <c r="E2757" s="16">
        <f t="shared" si="170"/>
        <v>1.6142857142857143E-2</v>
      </c>
      <c r="F2757" s="17">
        <f t="shared" si="171"/>
        <v>-4.8428571428571427E-3</v>
      </c>
      <c r="G2757" s="17"/>
      <c r="H2757" s="81">
        <f t="shared" si="172"/>
        <v>2.0985714285714283</v>
      </c>
      <c r="I2757" s="81">
        <f t="shared" si="173"/>
        <v>2.8783443201842145</v>
      </c>
      <c r="K2757"/>
    </row>
    <row r="2758" spans="1:11" x14ac:dyDescent="0.25">
      <c r="A2758" s="14">
        <v>543.79999999999995</v>
      </c>
      <c r="B2758" s="14">
        <v>3.3780000000000001</v>
      </c>
      <c r="C2758" s="14">
        <v>0.4</v>
      </c>
      <c r="D2758" s="18"/>
      <c r="E2758" s="16">
        <f t="shared" si="170"/>
        <v>1.6085714285714287E-2</v>
      </c>
      <c r="F2758" s="17">
        <f t="shared" si="171"/>
        <v>-4.8257142857142856E-3</v>
      </c>
      <c r="G2758" s="17"/>
      <c r="H2758" s="81">
        <f t="shared" si="172"/>
        <v>2.0911428571428572</v>
      </c>
      <c r="I2758" s="81">
        <f t="shared" si="173"/>
        <v>2.8081408001797215</v>
      </c>
      <c r="K2758"/>
    </row>
    <row r="2759" spans="1:11" x14ac:dyDescent="0.25">
      <c r="A2759" s="14">
        <v>544</v>
      </c>
      <c r="B2759" s="14">
        <v>3.3719999999999999</v>
      </c>
      <c r="C2759" s="14">
        <v>0.4</v>
      </c>
      <c r="D2759" s="18"/>
      <c r="E2759" s="16">
        <f t="shared" si="170"/>
        <v>1.6057142857142857E-2</v>
      </c>
      <c r="F2759" s="17">
        <f t="shared" si="171"/>
        <v>-4.8171428571428566E-3</v>
      </c>
      <c r="G2759" s="17"/>
      <c r="H2759" s="81">
        <f t="shared" si="172"/>
        <v>2.0874285714285712</v>
      </c>
      <c r="I2759" s="81">
        <f t="shared" si="173"/>
        <v>2.8081408001797215</v>
      </c>
      <c r="K2759"/>
    </row>
    <row r="2760" spans="1:11" x14ac:dyDescent="0.25">
      <c r="A2760" s="14">
        <v>544.20000000000005</v>
      </c>
      <c r="B2760" s="14">
        <v>3.36</v>
      </c>
      <c r="C2760" s="14">
        <v>0.39</v>
      </c>
      <c r="D2760" s="18"/>
      <c r="E2760" s="16">
        <f t="shared" si="170"/>
        <v>1.6E-2</v>
      </c>
      <c r="F2760" s="17">
        <f t="shared" si="171"/>
        <v>-4.7999999999999996E-3</v>
      </c>
      <c r="G2760" s="17"/>
      <c r="H2760" s="81">
        <f t="shared" si="172"/>
        <v>2.08</v>
      </c>
      <c r="I2760" s="81">
        <f t="shared" si="173"/>
        <v>2.7379372801752284</v>
      </c>
      <c r="K2760"/>
    </row>
    <row r="2761" spans="1:11" x14ac:dyDescent="0.25">
      <c r="A2761" s="14">
        <v>544.4</v>
      </c>
      <c r="B2761" s="14">
        <v>3.3540000000000001</v>
      </c>
      <c r="C2761" s="14">
        <v>0.38</v>
      </c>
      <c r="D2761" s="18"/>
      <c r="E2761" s="16">
        <f t="shared" si="170"/>
        <v>1.597142857142857E-2</v>
      </c>
      <c r="F2761" s="17">
        <f t="shared" si="171"/>
        <v>-4.7914285714285706E-3</v>
      </c>
      <c r="G2761" s="17"/>
      <c r="H2761" s="81">
        <f t="shared" si="172"/>
        <v>2.0762857142857141</v>
      </c>
      <c r="I2761" s="81">
        <f t="shared" si="173"/>
        <v>2.6677337601707354</v>
      </c>
      <c r="K2761"/>
    </row>
    <row r="2762" spans="1:11" x14ac:dyDescent="0.25">
      <c r="A2762" s="14">
        <v>544.6</v>
      </c>
      <c r="B2762" s="14">
        <v>3.3479999999999999</v>
      </c>
      <c r="C2762" s="14">
        <v>0.38</v>
      </c>
      <c r="D2762" s="18"/>
      <c r="E2762" s="16">
        <f t="shared" si="170"/>
        <v>1.5942857142857141E-2</v>
      </c>
      <c r="F2762" s="17">
        <f t="shared" si="171"/>
        <v>-4.7828571428571416E-3</v>
      </c>
      <c r="G2762" s="17"/>
      <c r="H2762" s="81">
        <f t="shared" si="172"/>
        <v>2.0725714285714281</v>
      </c>
      <c r="I2762" s="81">
        <f t="shared" si="173"/>
        <v>2.6677337601707354</v>
      </c>
      <c r="K2762"/>
    </row>
    <row r="2763" spans="1:11" x14ac:dyDescent="0.25">
      <c r="A2763" s="14">
        <v>544.79999999999995</v>
      </c>
      <c r="B2763" s="14">
        <v>3.3420000000000001</v>
      </c>
      <c r="C2763" s="14">
        <v>0.37</v>
      </c>
      <c r="D2763" s="18"/>
      <c r="E2763" s="16">
        <f t="shared" si="170"/>
        <v>1.5914285714285714E-2</v>
      </c>
      <c r="F2763" s="17">
        <f t="shared" si="171"/>
        <v>-4.7742857142857144E-3</v>
      </c>
      <c r="G2763" s="17"/>
      <c r="H2763" s="81">
        <f t="shared" si="172"/>
        <v>2.068857142857143</v>
      </c>
      <c r="I2763" s="81">
        <f t="shared" si="173"/>
        <v>2.5975302401662423</v>
      </c>
      <c r="K2763"/>
    </row>
    <row r="2764" spans="1:11" x14ac:dyDescent="0.25">
      <c r="A2764" s="14">
        <v>545</v>
      </c>
      <c r="B2764" s="14">
        <v>3.3359999999999999</v>
      </c>
      <c r="C2764" s="14">
        <v>0.36</v>
      </c>
      <c r="D2764" s="18"/>
      <c r="E2764" s="16">
        <f t="shared" si="170"/>
        <v>1.5885714285714284E-2</v>
      </c>
      <c r="F2764" s="17">
        <f t="shared" si="171"/>
        <v>-4.7657142857142855E-3</v>
      </c>
      <c r="G2764" s="17"/>
      <c r="H2764" s="81">
        <f t="shared" si="172"/>
        <v>2.0651428571428569</v>
      </c>
      <c r="I2764" s="81">
        <f t="shared" si="173"/>
        <v>2.5273267201617493</v>
      </c>
      <c r="K2764"/>
    </row>
    <row r="2765" spans="1:11" x14ac:dyDescent="0.25">
      <c r="A2765" s="14">
        <v>545.20000000000005</v>
      </c>
      <c r="B2765" s="14">
        <v>3.33</v>
      </c>
      <c r="C2765" s="14">
        <v>0.36</v>
      </c>
      <c r="D2765" s="18"/>
      <c r="E2765" s="16">
        <f t="shared" si="170"/>
        <v>1.5857142857142858E-2</v>
      </c>
      <c r="F2765" s="17">
        <f t="shared" si="171"/>
        <v>-4.7571428571428574E-3</v>
      </c>
      <c r="G2765" s="17"/>
      <c r="H2765" s="81">
        <f t="shared" si="172"/>
        <v>2.0614285714285718</v>
      </c>
      <c r="I2765" s="81">
        <f t="shared" si="173"/>
        <v>2.5273267201617493</v>
      </c>
      <c r="K2765"/>
    </row>
    <row r="2766" spans="1:11" x14ac:dyDescent="0.25">
      <c r="A2766" s="14">
        <v>545.4</v>
      </c>
      <c r="B2766" s="14">
        <v>3.3239999999999998</v>
      </c>
      <c r="C2766" s="14">
        <v>0.35</v>
      </c>
      <c r="D2766" s="18"/>
      <c r="E2766" s="16">
        <f t="shared" si="170"/>
        <v>1.5828571428571428E-2</v>
      </c>
      <c r="F2766" s="17">
        <f t="shared" si="171"/>
        <v>-4.7485714285714284E-3</v>
      </c>
      <c r="G2766" s="17"/>
      <c r="H2766" s="81">
        <f t="shared" si="172"/>
        <v>2.0577142857142858</v>
      </c>
      <c r="I2766" s="81">
        <f t="shared" si="173"/>
        <v>2.4571232001572563</v>
      </c>
      <c r="K2766"/>
    </row>
    <row r="2767" spans="1:11" x14ac:dyDescent="0.25">
      <c r="A2767" s="14">
        <v>545.6</v>
      </c>
      <c r="B2767" s="14">
        <v>3.3180000000000001</v>
      </c>
      <c r="C2767" s="14">
        <v>0.35</v>
      </c>
      <c r="D2767" s="18"/>
      <c r="E2767" s="16">
        <f t="shared" si="170"/>
        <v>1.5800000000000002E-2</v>
      </c>
      <c r="F2767" s="17">
        <f t="shared" si="171"/>
        <v>-4.7400000000000003E-3</v>
      </c>
      <c r="G2767" s="17"/>
      <c r="H2767" s="81">
        <f t="shared" si="172"/>
        <v>2.0540000000000003</v>
      </c>
      <c r="I2767" s="81">
        <f t="shared" si="173"/>
        <v>2.4571232001572563</v>
      </c>
      <c r="K2767"/>
    </row>
    <row r="2768" spans="1:11" x14ac:dyDescent="0.25">
      <c r="A2768" s="14">
        <v>545.79999999999995</v>
      </c>
      <c r="B2768" s="14">
        <v>3.3119999999999998</v>
      </c>
      <c r="C2768" s="14">
        <v>0.34</v>
      </c>
      <c r="D2768" s="18"/>
      <c r="E2768" s="16">
        <f t="shared" si="170"/>
        <v>1.5771428571428572E-2</v>
      </c>
      <c r="F2768" s="17">
        <f t="shared" si="171"/>
        <v>-4.7314285714285713E-3</v>
      </c>
      <c r="G2768" s="17"/>
      <c r="H2768" s="81">
        <f t="shared" si="172"/>
        <v>2.0502857142857143</v>
      </c>
      <c r="I2768" s="81">
        <f t="shared" si="173"/>
        <v>2.3869196801527632</v>
      </c>
      <c r="K2768"/>
    </row>
    <row r="2769" spans="1:11" x14ac:dyDescent="0.25">
      <c r="A2769" s="14">
        <v>546</v>
      </c>
      <c r="B2769" s="14">
        <v>3.3</v>
      </c>
      <c r="C2769" s="14">
        <v>0.33</v>
      </c>
      <c r="D2769" s="18"/>
      <c r="E2769" s="16">
        <f t="shared" si="170"/>
        <v>1.5714285714285712E-2</v>
      </c>
      <c r="F2769" s="17">
        <f t="shared" si="171"/>
        <v>-4.7142857142857134E-3</v>
      </c>
      <c r="G2769" s="17"/>
      <c r="H2769" s="81">
        <f t="shared" si="172"/>
        <v>2.0428571428571423</v>
      </c>
      <c r="I2769" s="81">
        <f t="shared" si="173"/>
        <v>2.3167161601482702</v>
      </c>
      <c r="K2769"/>
    </row>
    <row r="2770" spans="1:11" x14ac:dyDescent="0.25">
      <c r="A2770" s="14">
        <v>546.20000000000005</v>
      </c>
      <c r="B2770" s="14">
        <v>3.294</v>
      </c>
      <c r="C2770" s="14">
        <v>0.33</v>
      </c>
      <c r="D2770" s="18"/>
      <c r="E2770" s="16">
        <f t="shared" si="170"/>
        <v>1.5685714285714285E-2</v>
      </c>
      <c r="F2770" s="17">
        <f t="shared" si="171"/>
        <v>-4.7057142857142853E-3</v>
      </c>
      <c r="G2770" s="17"/>
      <c r="H2770" s="81">
        <f t="shared" si="172"/>
        <v>2.0391428571428571</v>
      </c>
      <c r="I2770" s="81">
        <f t="shared" si="173"/>
        <v>2.3167161601482702</v>
      </c>
      <c r="K2770"/>
    </row>
    <row r="2771" spans="1:11" x14ac:dyDescent="0.25">
      <c r="A2771" s="14">
        <v>546.4</v>
      </c>
      <c r="B2771" s="14">
        <v>3.2879999999999998</v>
      </c>
      <c r="C2771" s="14">
        <v>0.32</v>
      </c>
      <c r="D2771" s="18"/>
      <c r="E2771" s="16">
        <f t="shared" si="170"/>
        <v>1.5657142857142856E-2</v>
      </c>
      <c r="F2771" s="17">
        <f t="shared" si="171"/>
        <v>-4.6971428571428563E-3</v>
      </c>
      <c r="G2771" s="17"/>
      <c r="H2771" s="81">
        <f t="shared" si="172"/>
        <v>2.0354285714285716</v>
      </c>
      <c r="I2771" s="81">
        <f t="shared" si="173"/>
        <v>2.2465126401437772</v>
      </c>
      <c r="K2771"/>
    </row>
    <row r="2772" spans="1:11" x14ac:dyDescent="0.25">
      <c r="A2772" s="14">
        <v>546.6</v>
      </c>
      <c r="B2772" s="14">
        <v>3.282</v>
      </c>
      <c r="C2772" s="14">
        <v>0.32</v>
      </c>
      <c r="D2772" s="18"/>
      <c r="E2772" s="16">
        <f t="shared" si="170"/>
        <v>1.5628571428571429E-2</v>
      </c>
      <c r="F2772" s="17">
        <f t="shared" si="171"/>
        <v>-4.6885714285714282E-3</v>
      </c>
      <c r="G2772" s="17"/>
      <c r="H2772" s="81">
        <f t="shared" si="172"/>
        <v>2.0317142857142856</v>
      </c>
      <c r="I2772" s="81">
        <f t="shared" si="173"/>
        <v>2.2465126401437772</v>
      </c>
      <c r="K2772"/>
    </row>
    <row r="2773" spans="1:11" x14ac:dyDescent="0.25">
      <c r="A2773" s="14">
        <v>546.79999999999995</v>
      </c>
      <c r="B2773" s="14">
        <v>3.2759999999999998</v>
      </c>
      <c r="C2773" s="14">
        <v>0.31</v>
      </c>
      <c r="D2773" s="18"/>
      <c r="E2773" s="16">
        <f t="shared" si="170"/>
        <v>1.5599999999999999E-2</v>
      </c>
      <c r="F2773" s="17">
        <f t="shared" si="171"/>
        <v>-4.6799999999999993E-3</v>
      </c>
      <c r="G2773" s="17"/>
      <c r="H2773" s="81">
        <f t="shared" si="172"/>
        <v>2.028</v>
      </c>
      <c r="I2773" s="81">
        <f t="shared" si="173"/>
        <v>2.1763091201392841</v>
      </c>
      <c r="K2773"/>
    </row>
    <row r="2774" spans="1:11" x14ac:dyDescent="0.25">
      <c r="A2774" s="14">
        <v>547</v>
      </c>
      <c r="B2774" s="14">
        <v>3.27</v>
      </c>
      <c r="C2774" s="14">
        <v>0.3</v>
      </c>
      <c r="D2774" s="18"/>
      <c r="E2774" s="16">
        <f t="shared" si="170"/>
        <v>1.5571428571428571E-2</v>
      </c>
      <c r="F2774" s="17">
        <f t="shared" si="171"/>
        <v>-4.6714285714285712E-3</v>
      </c>
      <c r="G2774" s="17"/>
      <c r="H2774" s="81">
        <f t="shared" si="172"/>
        <v>2.024285714285714</v>
      </c>
      <c r="I2774" s="81">
        <f t="shared" si="173"/>
        <v>2.1061056001347911</v>
      </c>
      <c r="K2774"/>
    </row>
    <row r="2775" spans="1:11" x14ac:dyDescent="0.25">
      <c r="A2775" s="14">
        <v>547.20000000000005</v>
      </c>
      <c r="B2775" s="14">
        <v>3.27</v>
      </c>
      <c r="C2775" s="14">
        <v>0.3</v>
      </c>
      <c r="D2775" s="18"/>
      <c r="E2775" s="16">
        <f t="shared" si="170"/>
        <v>1.5571428571428571E-2</v>
      </c>
      <c r="F2775" s="17">
        <f t="shared" si="171"/>
        <v>-4.6714285714285712E-3</v>
      </c>
      <c r="G2775" s="17"/>
      <c r="H2775" s="81">
        <f t="shared" si="172"/>
        <v>2.024285714285714</v>
      </c>
      <c r="I2775" s="81">
        <f t="shared" si="173"/>
        <v>2.1061056001347911</v>
      </c>
      <c r="K2775"/>
    </row>
    <row r="2776" spans="1:11" x14ac:dyDescent="0.25">
      <c r="A2776" s="14">
        <v>547.4</v>
      </c>
      <c r="B2776" s="14">
        <v>3.2639999999999998</v>
      </c>
      <c r="C2776" s="14">
        <v>0.28999999999999998</v>
      </c>
      <c r="D2776" s="18"/>
      <c r="E2776" s="16">
        <f t="shared" si="170"/>
        <v>1.5542857142857141E-2</v>
      </c>
      <c r="F2776" s="17">
        <f t="shared" si="171"/>
        <v>-4.6628571428571422E-3</v>
      </c>
      <c r="G2776" s="17"/>
      <c r="H2776" s="81">
        <f t="shared" si="172"/>
        <v>2.0205714285714285</v>
      </c>
      <c r="I2776" s="81">
        <f t="shared" si="173"/>
        <v>2.0359020801302981</v>
      </c>
      <c r="K2776"/>
    </row>
    <row r="2777" spans="1:11" x14ac:dyDescent="0.25">
      <c r="A2777" s="14">
        <v>547.6</v>
      </c>
      <c r="B2777" s="14">
        <v>3.258</v>
      </c>
      <c r="C2777" s="14">
        <v>0.28999999999999998</v>
      </c>
      <c r="D2777" s="18"/>
      <c r="E2777" s="16">
        <f t="shared" si="170"/>
        <v>1.5514285714285715E-2</v>
      </c>
      <c r="F2777" s="17">
        <f t="shared" si="171"/>
        <v>-4.6542857142857141E-3</v>
      </c>
      <c r="G2777" s="17"/>
      <c r="H2777" s="81">
        <f t="shared" si="172"/>
        <v>2.0168571428571429</v>
      </c>
      <c r="I2777" s="81">
        <f t="shared" si="173"/>
        <v>2.0359020801302981</v>
      </c>
      <c r="K2777"/>
    </row>
    <row r="2778" spans="1:11" x14ac:dyDescent="0.25">
      <c r="A2778" s="14">
        <v>547.79999999999995</v>
      </c>
      <c r="B2778" s="14">
        <v>3.2519999999999998</v>
      </c>
      <c r="C2778" s="14">
        <v>0.28000000000000003</v>
      </c>
      <c r="D2778" s="18"/>
      <c r="E2778" s="16">
        <f t="shared" si="170"/>
        <v>1.5485714285714285E-2</v>
      </c>
      <c r="F2778" s="17">
        <f t="shared" si="171"/>
        <v>-4.6457142857142851E-3</v>
      </c>
      <c r="G2778" s="17"/>
      <c r="H2778" s="81">
        <f t="shared" si="172"/>
        <v>2.0131428571428569</v>
      </c>
      <c r="I2778" s="81">
        <f t="shared" si="173"/>
        <v>1.965698560125805</v>
      </c>
      <c r="K2778"/>
    </row>
    <row r="2779" spans="1:11" x14ac:dyDescent="0.25">
      <c r="A2779" s="14">
        <v>548</v>
      </c>
      <c r="B2779" s="14">
        <v>3.246</v>
      </c>
      <c r="C2779" s="14">
        <v>0.27</v>
      </c>
      <c r="D2779" s="18"/>
      <c r="E2779" s="16">
        <f t="shared" si="170"/>
        <v>1.5457142857142857E-2</v>
      </c>
      <c r="F2779" s="17">
        <f t="shared" si="171"/>
        <v>-4.637142857142857E-3</v>
      </c>
      <c r="G2779" s="17"/>
      <c r="H2779" s="81">
        <f t="shared" si="172"/>
        <v>2.0094285714285713</v>
      </c>
      <c r="I2779" s="81">
        <f t="shared" si="173"/>
        <v>1.895495040121312</v>
      </c>
      <c r="K2779"/>
    </row>
    <row r="2780" spans="1:11" x14ac:dyDescent="0.25">
      <c r="A2780" s="14">
        <v>548.20000000000005</v>
      </c>
      <c r="B2780" s="14">
        <v>3.24</v>
      </c>
      <c r="C2780" s="14">
        <v>0.27</v>
      </c>
      <c r="D2780" s="18"/>
      <c r="E2780" s="16">
        <f t="shared" si="170"/>
        <v>1.542857142857143E-2</v>
      </c>
      <c r="F2780" s="17">
        <f t="shared" si="171"/>
        <v>-4.6285714285714289E-3</v>
      </c>
      <c r="G2780" s="17"/>
      <c r="H2780" s="81">
        <f t="shared" si="172"/>
        <v>2.0057142857142862</v>
      </c>
      <c r="I2780" s="81">
        <f t="shared" si="173"/>
        <v>1.895495040121312</v>
      </c>
      <c r="K2780"/>
    </row>
    <row r="2781" spans="1:11" x14ac:dyDescent="0.25">
      <c r="A2781" s="14">
        <v>548.4</v>
      </c>
      <c r="B2781" s="14">
        <v>3.234</v>
      </c>
      <c r="C2781" s="14">
        <v>0.26</v>
      </c>
      <c r="D2781" s="18"/>
      <c r="E2781" s="16">
        <f t="shared" si="170"/>
        <v>1.54E-2</v>
      </c>
      <c r="F2781" s="17">
        <f t="shared" si="171"/>
        <v>-4.62E-3</v>
      </c>
      <c r="G2781" s="17"/>
      <c r="H2781" s="81">
        <f t="shared" si="172"/>
        <v>2.0019999999999998</v>
      </c>
      <c r="I2781" s="81">
        <f t="shared" si="173"/>
        <v>1.8252915201168189</v>
      </c>
      <c r="K2781"/>
    </row>
    <row r="2782" spans="1:11" x14ac:dyDescent="0.25">
      <c r="A2782" s="14">
        <v>548.6</v>
      </c>
      <c r="B2782" s="14">
        <v>3.2280000000000002</v>
      </c>
      <c r="C2782" s="14">
        <v>0.25</v>
      </c>
      <c r="D2782" s="18"/>
      <c r="E2782" s="16">
        <f t="shared" si="170"/>
        <v>1.5371428571428572E-2</v>
      </c>
      <c r="F2782" s="17">
        <f t="shared" si="171"/>
        <v>-4.6114285714285719E-3</v>
      </c>
      <c r="G2782" s="17"/>
      <c r="H2782" s="81">
        <f t="shared" si="172"/>
        <v>1.9982857142857142</v>
      </c>
      <c r="I2782" s="81">
        <f t="shared" si="173"/>
        <v>1.7550880001123259</v>
      </c>
      <c r="K2782"/>
    </row>
    <row r="2783" spans="1:11" x14ac:dyDescent="0.25">
      <c r="A2783" s="14">
        <v>548.79999999999995</v>
      </c>
      <c r="B2783" s="14">
        <v>3.222</v>
      </c>
      <c r="C2783" s="14">
        <v>0.25</v>
      </c>
      <c r="D2783" s="18"/>
      <c r="E2783" s="16">
        <f t="shared" si="170"/>
        <v>1.5342857142857142E-2</v>
      </c>
      <c r="F2783" s="17">
        <f t="shared" si="171"/>
        <v>-4.6028571428571429E-3</v>
      </c>
      <c r="G2783" s="17"/>
      <c r="H2783" s="81">
        <f t="shared" si="172"/>
        <v>1.9945714285714284</v>
      </c>
      <c r="I2783" s="81">
        <f t="shared" si="173"/>
        <v>1.7550880001123259</v>
      </c>
      <c r="K2783"/>
    </row>
    <row r="2784" spans="1:11" x14ac:dyDescent="0.25">
      <c r="A2784" s="14">
        <v>549</v>
      </c>
      <c r="B2784" s="14">
        <v>3.2160000000000002</v>
      </c>
      <c r="C2784" s="14">
        <v>0.24</v>
      </c>
      <c r="D2784" s="18"/>
      <c r="E2784" s="16">
        <f t="shared" si="170"/>
        <v>1.5314285714285716E-2</v>
      </c>
      <c r="F2784" s="17">
        <f t="shared" si="171"/>
        <v>-4.5942857142857148E-3</v>
      </c>
      <c r="G2784" s="17"/>
      <c r="H2784" s="81">
        <f t="shared" si="172"/>
        <v>1.9908571428571431</v>
      </c>
      <c r="I2784" s="81">
        <f t="shared" si="173"/>
        <v>1.6848844801078329</v>
      </c>
      <c r="K2784"/>
    </row>
    <row r="2785" spans="1:11" x14ac:dyDescent="0.25">
      <c r="A2785" s="14">
        <v>549.20000000000005</v>
      </c>
      <c r="B2785" s="14">
        <v>3.21</v>
      </c>
      <c r="C2785" s="14">
        <v>0.24</v>
      </c>
      <c r="D2785" s="18"/>
      <c r="E2785" s="16">
        <f t="shared" si="170"/>
        <v>1.5285714285714286E-2</v>
      </c>
      <c r="F2785" s="17">
        <f t="shared" si="171"/>
        <v>-4.5857142857142858E-3</v>
      </c>
      <c r="G2785" s="17"/>
      <c r="H2785" s="81">
        <f t="shared" si="172"/>
        <v>1.9871428571428571</v>
      </c>
      <c r="I2785" s="81">
        <f t="shared" si="173"/>
        <v>1.6848844801078329</v>
      </c>
      <c r="K2785"/>
    </row>
    <row r="2786" spans="1:11" x14ac:dyDescent="0.25">
      <c r="A2786" s="14">
        <v>549.4</v>
      </c>
      <c r="B2786" s="14">
        <v>3.2040000000000002</v>
      </c>
      <c r="C2786" s="14">
        <v>0.23</v>
      </c>
      <c r="D2786" s="18"/>
      <c r="E2786" s="16">
        <f t="shared" si="170"/>
        <v>1.5257142857142858E-2</v>
      </c>
      <c r="F2786" s="17">
        <f t="shared" si="171"/>
        <v>-4.5771428571428569E-3</v>
      </c>
      <c r="G2786" s="17"/>
      <c r="H2786" s="81">
        <f t="shared" si="172"/>
        <v>1.9834285714285713</v>
      </c>
      <c r="I2786" s="81">
        <f t="shared" si="173"/>
        <v>1.6146809601033398</v>
      </c>
      <c r="K2786"/>
    </row>
    <row r="2787" spans="1:11" x14ac:dyDescent="0.25">
      <c r="A2787" s="14">
        <v>549.6</v>
      </c>
      <c r="B2787" s="14">
        <v>3.198</v>
      </c>
      <c r="C2787" s="14">
        <v>0.22</v>
      </c>
      <c r="D2787" s="18"/>
      <c r="E2787" s="16">
        <f t="shared" si="170"/>
        <v>1.5228571428571428E-2</v>
      </c>
      <c r="F2787" s="17">
        <f t="shared" si="171"/>
        <v>-4.5685714285714279E-3</v>
      </c>
      <c r="G2787" s="17"/>
      <c r="H2787" s="81">
        <f t="shared" si="172"/>
        <v>1.9797142857142858</v>
      </c>
      <c r="I2787" s="81">
        <f t="shared" si="173"/>
        <v>1.5444774400988468</v>
      </c>
      <c r="K2787"/>
    </row>
    <row r="2788" spans="1:11" x14ac:dyDescent="0.25">
      <c r="A2788" s="14">
        <v>549.79999999999995</v>
      </c>
      <c r="B2788" s="14">
        <v>3.1920000000000002</v>
      </c>
      <c r="C2788" s="14">
        <v>0.22</v>
      </c>
      <c r="D2788" s="18"/>
      <c r="E2788" s="16">
        <f t="shared" si="170"/>
        <v>1.52E-2</v>
      </c>
      <c r="F2788" s="17">
        <f t="shared" si="171"/>
        <v>-4.5599999999999998E-3</v>
      </c>
      <c r="G2788" s="17"/>
      <c r="H2788" s="81">
        <f t="shared" si="172"/>
        <v>1.976</v>
      </c>
      <c r="I2788" s="81">
        <f t="shared" si="173"/>
        <v>1.5444774400988468</v>
      </c>
      <c r="K2788"/>
    </row>
    <row r="2789" spans="1:11" x14ac:dyDescent="0.25">
      <c r="A2789" s="14">
        <v>550</v>
      </c>
      <c r="B2789" s="14">
        <v>3.1859999999999999</v>
      </c>
      <c r="C2789" s="14">
        <v>0.21</v>
      </c>
      <c r="D2789" s="18"/>
      <c r="E2789" s="16">
        <f t="shared" si="170"/>
        <v>1.5171428571428572E-2</v>
      </c>
      <c r="F2789" s="17">
        <f t="shared" si="171"/>
        <v>-4.5514285714285717E-3</v>
      </c>
      <c r="G2789" s="17"/>
      <c r="H2789" s="81">
        <f t="shared" si="172"/>
        <v>1.9722857142857142</v>
      </c>
      <c r="I2789" s="81">
        <f t="shared" si="173"/>
        <v>1.4742739200943538</v>
      </c>
      <c r="K2789"/>
    </row>
    <row r="2790" spans="1:11" x14ac:dyDescent="0.25">
      <c r="A2790" s="14">
        <v>550.20000000000005</v>
      </c>
      <c r="B2790" s="14">
        <v>3.1739999999999999</v>
      </c>
      <c r="C2790" s="14">
        <v>0.21</v>
      </c>
      <c r="D2790" s="18"/>
      <c r="E2790" s="16">
        <f t="shared" si="170"/>
        <v>1.5114285714285714E-2</v>
      </c>
      <c r="F2790" s="17">
        <f t="shared" si="171"/>
        <v>-4.5342857142857138E-3</v>
      </c>
      <c r="G2790" s="17"/>
      <c r="H2790" s="81">
        <f t="shared" si="172"/>
        <v>1.9648571428571429</v>
      </c>
      <c r="I2790" s="81">
        <f t="shared" si="173"/>
        <v>1.4742739200943538</v>
      </c>
      <c r="K2790"/>
    </row>
    <row r="2791" spans="1:11" x14ac:dyDescent="0.25">
      <c r="A2791" s="14">
        <v>550.4</v>
      </c>
      <c r="B2791" s="14">
        <v>3.1680000000000001</v>
      </c>
      <c r="C2791" s="14">
        <v>0.2</v>
      </c>
      <c r="D2791" s="18"/>
      <c r="E2791" s="16">
        <f t="shared" ref="E2791:E2854" si="174">B2791/$K$9</f>
        <v>1.5085714285714286E-2</v>
      </c>
      <c r="F2791" s="17">
        <f t="shared" ref="F2791:F2854" si="175">(-1)*($K$16*E2791)</f>
        <v>-4.5257142857142857E-3</v>
      </c>
      <c r="G2791" s="17"/>
      <c r="H2791" s="81">
        <f t="shared" ref="H2791:H2854" si="176" xml:space="preserve"> (E2791-F2791)*100</f>
        <v>1.9611428571428571</v>
      </c>
      <c r="I2791" s="81">
        <f t="shared" ref="I2791:I2854" si="177">C2791*1000/(2*$K$8*$K$10)</f>
        <v>1.4040704000898607</v>
      </c>
      <c r="K2791"/>
    </row>
    <row r="2792" spans="1:11" x14ac:dyDescent="0.25">
      <c r="A2792" s="14">
        <v>550.6</v>
      </c>
      <c r="B2792" s="14">
        <v>3.1619999999999999</v>
      </c>
      <c r="C2792" s="14">
        <v>0.19</v>
      </c>
      <c r="D2792" s="18"/>
      <c r="E2792" s="16">
        <f t="shared" si="174"/>
        <v>1.5057142857142857E-2</v>
      </c>
      <c r="F2792" s="17">
        <f t="shared" si="175"/>
        <v>-4.5171428571428567E-3</v>
      </c>
      <c r="G2792" s="17"/>
      <c r="H2792" s="81">
        <f t="shared" si="176"/>
        <v>1.9574285714285715</v>
      </c>
      <c r="I2792" s="81">
        <f t="shared" si="177"/>
        <v>1.3338668800853677</v>
      </c>
      <c r="K2792"/>
    </row>
    <row r="2793" spans="1:11" x14ac:dyDescent="0.25">
      <c r="A2793" s="14">
        <v>550.79999999999995</v>
      </c>
      <c r="B2793" s="14">
        <v>3.1560000000000001</v>
      </c>
      <c r="C2793" s="14">
        <v>0.19</v>
      </c>
      <c r="D2793" s="18"/>
      <c r="E2793" s="16">
        <f t="shared" si="174"/>
        <v>1.5028571428571429E-2</v>
      </c>
      <c r="F2793" s="17">
        <f t="shared" si="175"/>
        <v>-4.5085714285714286E-3</v>
      </c>
      <c r="G2793" s="17"/>
      <c r="H2793" s="81">
        <f t="shared" si="176"/>
        <v>1.9537142857142857</v>
      </c>
      <c r="I2793" s="81">
        <f t="shared" si="177"/>
        <v>1.3338668800853677</v>
      </c>
      <c r="K2793"/>
    </row>
    <row r="2794" spans="1:11" x14ac:dyDescent="0.25">
      <c r="A2794" s="14">
        <v>551</v>
      </c>
      <c r="B2794" s="14">
        <v>3.15</v>
      </c>
      <c r="C2794" s="14">
        <v>0.18</v>
      </c>
      <c r="D2794" s="18"/>
      <c r="E2794" s="16">
        <f t="shared" si="174"/>
        <v>1.4999999999999999E-2</v>
      </c>
      <c r="F2794" s="17">
        <f t="shared" si="175"/>
        <v>-4.4999999999999997E-3</v>
      </c>
      <c r="G2794" s="17"/>
      <c r="H2794" s="81">
        <f t="shared" si="176"/>
        <v>1.95</v>
      </c>
      <c r="I2794" s="81">
        <f t="shared" si="177"/>
        <v>1.2636633600808747</v>
      </c>
      <c r="K2794"/>
    </row>
    <row r="2795" spans="1:11" x14ac:dyDescent="0.25">
      <c r="A2795" s="14">
        <v>551.20000000000005</v>
      </c>
      <c r="B2795" s="14">
        <v>3.1440000000000001</v>
      </c>
      <c r="C2795" s="14">
        <v>0.18</v>
      </c>
      <c r="D2795" s="18"/>
      <c r="E2795" s="16">
        <f t="shared" si="174"/>
        <v>1.4971428571428571E-2</v>
      </c>
      <c r="F2795" s="17">
        <f t="shared" si="175"/>
        <v>-4.4914285714285716E-3</v>
      </c>
      <c r="G2795" s="17"/>
      <c r="H2795" s="81">
        <f t="shared" si="176"/>
        <v>1.9462857142857142</v>
      </c>
      <c r="I2795" s="81">
        <f t="shared" si="177"/>
        <v>1.2636633600808747</v>
      </c>
      <c r="K2795"/>
    </row>
    <row r="2796" spans="1:11" x14ac:dyDescent="0.25">
      <c r="A2796" s="14">
        <v>551.4</v>
      </c>
      <c r="B2796" s="14">
        <v>3.1379999999999999</v>
      </c>
      <c r="C2796" s="14">
        <v>0.17</v>
      </c>
      <c r="D2796" s="18"/>
      <c r="E2796" s="16">
        <f t="shared" si="174"/>
        <v>1.4942857142857143E-2</v>
      </c>
      <c r="F2796" s="17">
        <f t="shared" si="175"/>
        <v>-4.4828571428571426E-3</v>
      </c>
      <c r="G2796" s="17"/>
      <c r="H2796" s="81">
        <f t="shared" si="176"/>
        <v>1.9425714285714286</v>
      </c>
      <c r="I2796" s="81">
        <f t="shared" si="177"/>
        <v>1.1934598400763816</v>
      </c>
      <c r="K2796"/>
    </row>
    <row r="2797" spans="1:11" x14ac:dyDescent="0.25">
      <c r="A2797" s="14">
        <v>551.6</v>
      </c>
      <c r="B2797" s="14">
        <v>3.1259999999999999</v>
      </c>
      <c r="C2797" s="14">
        <v>0.17</v>
      </c>
      <c r="D2797" s="18"/>
      <c r="E2797" s="16">
        <f t="shared" si="174"/>
        <v>1.4885714285714285E-2</v>
      </c>
      <c r="F2797" s="17">
        <f t="shared" si="175"/>
        <v>-4.4657142857142855E-3</v>
      </c>
      <c r="G2797" s="17"/>
      <c r="H2797" s="81">
        <f t="shared" si="176"/>
        <v>1.9351428571428571</v>
      </c>
      <c r="I2797" s="81">
        <f t="shared" si="177"/>
        <v>1.1934598400763816</v>
      </c>
      <c r="K2797"/>
    </row>
    <row r="2798" spans="1:11" x14ac:dyDescent="0.25">
      <c r="A2798" s="14">
        <v>551.79999999999995</v>
      </c>
      <c r="B2798" s="14">
        <v>3.12</v>
      </c>
      <c r="C2798" s="14">
        <v>0.16</v>
      </c>
      <c r="D2798" s="18"/>
      <c r="E2798" s="16">
        <f t="shared" si="174"/>
        <v>1.4857142857142857E-2</v>
      </c>
      <c r="F2798" s="17">
        <f t="shared" si="175"/>
        <v>-4.4571428571428566E-3</v>
      </c>
      <c r="G2798" s="17"/>
      <c r="H2798" s="81">
        <f t="shared" si="176"/>
        <v>1.9314285714285715</v>
      </c>
      <c r="I2798" s="81">
        <f t="shared" si="177"/>
        <v>1.1232563200718886</v>
      </c>
      <c r="K2798"/>
    </row>
    <row r="2799" spans="1:11" x14ac:dyDescent="0.25">
      <c r="A2799" s="14">
        <v>552</v>
      </c>
      <c r="B2799" s="14">
        <v>3.1080000000000001</v>
      </c>
      <c r="C2799" s="14">
        <v>0.15</v>
      </c>
      <c r="D2799" s="18"/>
      <c r="E2799" s="16">
        <f t="shared" si="174"/>
        <v>1.4800000000000001E-2</v>
      </c>
      <c r="F2799" s="17">
        <f t="shared" si="175"/>
        <v>-4.4400000000000004E-3</v>
      </c>
      <c r="G2799" s="17"/>
      <c r="H2799" s="81">
        <f t="shared" si="176"/>
        <v>1.9239999999999999</v>
      </c>
      <c r="I2799" s="81">
        <f t="shared" si="177"/>
        <v>1.0530528000673955</v>
      </c>
      <c r="K2799"/>
    </row>
    <row r="2800" spans="1:11" x14ac:dyDescent="0.25">
      <c r="A2800" s="14">
        <v>552.20000000000005</v>
      </c>
      <c r="B2800" s="14">
        <v>3.1019999999999999</v>
      </c>
      <c r="C2800" s="14">
        <v>0.15</v>
      </c>
      <c r="D2800" s="18"/>
      <c r="E2800" s="16">
        <f t="shared" si="174"/>
        <v>1.4771428571428571E-2</v>
      </c>
      <c r="F2800" s="17">
        <f t="shared" si="175"/>
        <v>-4.4314285714285714E-3</v>
      </c>
      <c r="G2800" s="17"/>
      <c r="H2800" s="81">
        <f t="shared" si="176"/>
        <v>1.9202857142857144</v>
      </c>
      <c r="I2800" s="81">
        <f t="shared" si="177"/>
        <v>1.0530528000673955</v>
      </c>
      <c r="K2800"/>
    </row>
    <row r="2801" spans="1:11" x14ac:dyDescent="0.25">
      <c r="A2801" s="14">
        <v>552.4</v>
      </c>
      <c r="B2801" s="14">
        <v>3.0960000000000001</v>
      </c>
      <c r="C2801" s="14">
        <v>0.14000000000000001</v>
      </c>
      <c r="D2801" s="18"/>
      <c r="E2801" s="16">
        <f t="shared" si="174"/>
        <v>1.4742857142857143E-2</v>
      </c>
      <c r="F2801" s="17">
        <f t="shared" si="175"/>
        <v>-4.4228571428571424E-3</v>
      </c>
      <c r="G2801" s="17"/>
      <c r="H2801" s="81">
        <f t="shared" si="176"/>
        <v>1.9165714285714286</v>
      </c>
      <c r="I2801" s="81">
        <f t="shared" si="177"/>
        <v>0.98284928006290251</v>
      </c>
      <c r="K2801"/>
    </row>
    <row r="2802" spans="1:11" x14ac:dyDescent="0.25">
      <c r="A2802" s="14">
        <v>552.6</v>
      </c>
      <c r="B2802" s="14">
        <v>3.0960000000000001</v>
      </c>
      <c r="C2802" s="14">
        <v>0.14000000000000001</v>
      </c>
      <c r="D2802" s="18"/>
      <c r="E2802" s="16">
        <f t="shared" si="174"/>
        <v>1.4742857142857143E-2</v>
      </c>
      <c r="F2802" s="17">
        <f t="shared" si="175"/>
        <v>-4.4228571428571424E-3</v>
      </c>
      <c r="G2802" s="17"/>
      <c r="H2802" s="81">
        <f t="shared" si="176"/>
        <v>1.9165714285714286</v>
      </c>
      <c r="I2802" s="81">
        <f t="shared" si="177"/>
        <v>0.98284928006290251</v>
      </c>
      <c r="K2802"/>
    </row>
    <row r="2803" spans="1:11" x14ac:dyDescent="0.25">
      <c r="A2803" s="14">
        <v>552.79999999999995</v>
      </c>
      <c r="B2803" s="14">
        <v>3.09</v>
      </c>
      <c r="C2803" s="14">
        <v>0.13</v>
      </c>
      <c r="D2803" s="18"/>
      <c r="E2803" s="16">
        <f t="shared" si="174"/>
        <v>1.4714285714285714E-2</v>
      </c>
      <c r="F2803" s="17">
        <f t="shared" si="175"/>
        <v>-4.4142857142857143E-3</v>
      </c>
      <c r="G2803" s="17"/>
      <c r="H2803" s="81">
        <f t="shared" si="176"/>
        <v>1.9128571428571428</v>
      </c>
      <c r="I2803" s="81">
        <f t="shared" si="177"/>
        <v>0.91264576005840947</v>
      </c>
      <c r="K2803"/>
    </row>
    <row r="2804" spans="1:11" x14ac:dyDescent="0.25">
      <c r="A2804" s="14">
        <v>553</v>
      </c>
      <c r="B2804" s="14">
        <v>3.0840000000000001</v>
      </c>
      <c r="C2804" s="14">
        <v>0.12</v>
      </c>
      <c r="D2804" s="18"/>
      <c r="E2804" s="16">
        <f t="shared" si="174"/>
        <v>1.4685714285714286E-2</v>
      </c>
      <c r="F2804" s="17">
        <f t="shared" si="175"/>
        <v>-4.4057142857142854E-3</v>
      </c>
      <c r="G2804" s="17"/>
      <c r="H2804" s="81">
        <f t="shared" si="176"/>
        <v>1.9091428571428573</v>
      </c>
      <c r="I2804" s="81">
        <f t="shared" si="177"/>
        <v>0.84244224005391644</v>
      </c>
      <c r="K2804"/>
    </row>
    <row r="2805" spans="1:11" x14ac:dyDescent="0.25">
      <c r="A2805" s="14">
        <v>553.20000000000005</v>
      </c>
      <c r="B2805" s="14">
        <v>3.0779999999999998</v>
      </c>
      <c r="C2805" s="14">
        <v>0.12</v>
      </c>
      <c r="D2805" s="18"/>
      <c r="E2805" s="16">
        <f t="shared" si="174"/>
        <v>1.4657142857142856E-2</v>
      </c>
      <c r="F2805" s="17">
        <f t="shared" si="175"/>
        <v>-4.3971428571428564E-3</v>
      </c>
      <c r="G2805" s="17"/>
      <c r="H2805" s="81">
        <f t="shared" si="176"/>
        <v>1.905428571428571</v>
      </c>
      <c r="I2805" s="81">
        <f t="shared" si="177"/>
        <v>0.84244224005391644</v>
      </c>
      <c r="K2805"/>
    </row>
    <row r="2806" spans="1:11" x14ac:dyDescent="0.25">
      <c r="A2806" s="14">
        <v>553.4</v>
      </c>
      <c r="B2806" s="14">
        <v>3.0720000000000001</v>
      </c>
      <c r="C2806" s="14">
        <v>0.11</v>
      </c>
      <c r="D2806" s="18"/>
      <c r="E2806" s="16">
        <f t="shared" si="174"/>
        <v>1.4628571428571428E-2</v>
      </c>
      <c r="F2806" s="17">
        <f t="shared" si="175"/>
        <v>-4.3885714285714283E-3</v>
      </c>
      <c r="G2806" s="17"/>
      <c r="H2806" s="81">
        <f t="shared" si="176"/>
        <v>1.9017142857142857</v>
      </c>
      <c r="I2806" s="81">
        <f t="shared" si="177"/>
        <v>0.7722387200494234</v>
      </c>
      <c r="K2806"/>
    </row>
    <row r="2807" spans="1:11" x14ac:dyDescent="0.25">
      <c r="A2807" s="14">
        <v>553.6</v>
      </c>
      <c r="B2807" s="14">
        <v>3.0659999999999998</v>
      </c>
      <c r="C2807" s="14">
        <v>0.11</v>
      </c>
      <c r="D2807" s="18"/>
      <c r="E2807" s="16">
        <f t="shared" si="174"/>
        <v>1.4599999999999998E-2</v>
      </c>
      <c r="F2807" s="17">
        <f t="shared" si="175"/>
        <v>-4.3799999999999993E-3</v>
      </c>
      <c r="G2807" s="17"/>
      <c r="H2807" s="81">
        <f t="shared" si="176"/>
        <v>1.8979999999999997</v>
      </c>
      <c r="I2807" s="81">
        <f t="shared" si="177"/>
        <v>0.7722387200494234</v>
      </c>
      <c r="K2807"/>
    </row>
    <row r="2808" spans="1:11" x14ac:dyDescent="0.25">
      <c r="A2808" s="14">
        <v>553.79999999999995</v>
      </c>
      <c r="B2808" s="14">
        <v>3.06</v>
      </c>
      <c r="C2808" s="14">
        <v>0.1</v>
      </c>
      <c r="D2808" s="18"/>
      <c r="E2808" s="16">
        <f t="shared" si="174"/>
        <v>1.4571428571428572E-2</v>
      </c>
      <c r="F2808" s="17">
        <f t="shared" si="175"/>
        <v>-4.3714285714285712E-3</v>
      </c>
      <c r="G2808" s="17"/>
      <c r="H2808" s="81">
        <f t="shared" si="176"/>
        <v>1.8942857142857144</v>
      </c>
      <c r="I2808" s="81">
        <f t="shared" si="177"/>
        <v>0.70203520004493036</v>
      </c>
      <c r="K2808"/>
    </row>
    <row r="2809" spans="1:11" x14ac:dyDescent="0.25">
      <c r="A2809" s="14">
        <v>554</v>
      </c>
      <c r="B2809" s="14">
        <v>3.0539999999999998</v>
      </c>
      <c r="C2809" s="14">
        <v>0.1</v>
      </c>
      <c r="D2809" s="18"/>
      <c r="E2809" s="16">
        <f t="shared" si="174"/>
        <v>1.4542857142857142E-2</v>
      </c>
      <c r="F2809" s="17">
        <f t="shared" si="175"/>
        <v>-4.3628571428571423E-3</v>
      </c>
      <c r="G2809" s="17"/>
      <c r="H2809" s="81">
        <f t="shared" si="176"/>
        <v>1.8905714285714283</v>
      </c>
      <c r="I2809" s="81">
        <f t="shared" si="177"/>
        <v>0.70203520004493036</v>
      </c>
      <c r="K2809"/>
    </row>
    <row r="2810" spans="1:11" x14ac:dyDescent="0.25">
      <c r="A2810" s="14">
        <v>554.20000000000005</v>
      </c>
      <c r="B2810" s="14">
        <v>3.048</v>
      </c>
      <c r="C2810" s="14">
        <v>0.09</v>
      </c>
      <c r="D2810" s="18"/>
      <c r="E2810" s="16">
        <f t="shared" si="174"/>
        <v>1.4514285714285714E-2</v>
      </c>
      <c r="F2810" s="17">
        <f t="shared" si="175"/>
        <v>-4.3542857142857142E-3</v>
      </c>
      <c r="G2810" s="17"/>
      <c r="H2810" s="81">
        <f t="shared" si="176"/>
        <v>1.886857142857143</v>
      </c>
      <c r="I2810" s="81">
        <f t="shared" si="177"/>
        <v>0.63183168004043733</v>
      </c>
      <c r="K2810"/>
    </row>
    <row r="2811" spans="1:11" x14ac:dyDescent="0.25">
      <c r="A2811" s="14">
        <v>554.4</v>
      </c>
      <c r="B2811" s="14">
        <v>3.0419999999999998</v>
      </c>
      <c r="C2811" s="14">
        <v>0.09</v>
      </c>
      <c r="D2811" s="18"/>
      <c r="E2811" s="16">
        <f t="shared" si="174"/>
        <v>1.4485714285714284E-2</v>
      </c>
      <c r="F2811" s="17">
        <f t="shared" si="175"/>
        <v>-4.3457142857142852E-3</v>
      </c>
      <c r="G2811" s="17"/>
      <c r="H2811" s="81">
        <f t="shared" si="176"/>
        <v>1.8831428571428568</v>
      </c>
      <c r="I2811" s="81">
        <f t="shared" si="177"/>
        <v>0.63183168004043733</v>
      </c>
      <c r="K2811"/>
    </row>
    <row r="2812" spans="1:11" x14ac:dyDescent="0.25">
      <c r="A2812" s="14">
        <v>554.6</v>
      </c>
      <c r="B2812" s="14">
        <v>3.036</v>
      </c>
      <c r="C2812" s="14">
        <v>0.09</v>
      </c>
      <c r="D2812" s="18"/>
      <c r="E2812" s="16">
        <f t="shared" si="174"/>
        <v>1.4457142857142858E-2</v>
      </c>
      <c r="F2812" s="17">
        <f t="shared" si="175"/>
        <v>-4.3371428571428571E-3</v>
      </c>
      <c r="G2812" s="17"/>
      <c r="H2812" s="81">
        <f t="shared" si="176"/>
        <v>1.8794285714285714</v>
      </c>
      <c r="I2812" s="81">
        <f t="shared" si="177"/>
        <v>0.63183168004043733</v>
      </c>
      <c r="K2812"/>
    </row>
    <row r="2813" spans="1:11" x14ac:dyDescent="0.25">
      <c r="A2813" s="14">
        <v>554.79999999999995</v>
      </c>
      <c r="B2813" s="14">
        <v>3.036</v>
      </c>
      <c r="C2813" s="14">
        <v>0.11</v>
      </c>
      <c r="D2813" s="18"/>
      <c r="E2813" s="16">
        <f t="shared" si="174"/>
        <v>1.4457142857142858E-2</v>
      </c>
      <c r="F2813" s="17">
        <f t="shared" si="175"/>
        <v>-4.3371428571428571E-3</v>
      </c>
      <c r="G2813" s="17"/>
      <c r="H2813" s="81">
        <f t="shared" si="176"/>
        <v>1.8794285714285714</v>
      </c>
      <c r="I2813" s="81">
        <f t="shared" si="177"/>
        <v>0.7722387200494234</v>
      </c>
      <c r="K2813"/>
    </row>
    <row r="2814" spans="1:11" x14ac:dyDescent="0.25">
      <c r="A2814" s="14">
        <v>555</v>
      </c>
      <c r="B2814" s="14">
        <v>3.0419999999999998</v>
      </c>
      <c r="C2814" s="14">
        <v>0.13</v>
      </c>
      <c r="D2814" s="18"/>
      <c r="E2814" s="16">
        <f t="shared" si="174"/>
        <v>1.4485714285714284E-2</v>
      </c>
      <c r="F2814" s="17">
        <f t="shared" si="175"/>
        <v>-4.3457142857142852E-3</v>
      </c>
      <c r="G2814" s="17"/>
      <c r="H2814" s="81">
        <f t="shared" si="176"/>
        <v>1.8831428571428568</v>
      </c>
      <c r="I2814" s="81">
        <f t="shared" si="177"/>
        <v>0.91264576005840947</v>
      </c>
      <c r="K2814"/>
    </row>
    <row r="2815" spans="1:11" x14ac:dyDescent="0.25">
      <c r="A2815" s="14">
        <v>555.20000000000005</v>
      </c>
      <c r="B2815" s="14">
        <v>3.0419999999999998</v>
      </c>
      <c r="C2815" s="14">
        <v>0.16</v>
      </c>
      <c r="D2815" s="18"/>
      <c r="E2815" s="16">
        <f t="shared" si="174"/>
        <v>1.4485714285714284E-2</v>
      </c>
      <c r="F2815" s="17">
        <f t="shared" si="175"/>
        <v>-4.3457142857142852E-3</v>
      </c>
      <c r="G2815" s="17"/>
      <c r="H2815" s="81">
        <f t="shared" si="176"/>
        <v>1.8831428571428568</v>
      </c>
      <c r="I2815" s="81">
        <f t="shared" si="177"/>
        <v>1.1232563200718886</v>
      </c>
      <c r="K2815"/>
    </row>
    <row r="2816" spans="1:11" x14ac:dyDescent="0.25">
      <c r="A2816" s="14">
        <v>555.4</v>
      </c>
      <c r="B2816" s="14">
        <v>3.048</v>
      </c>
      <c r="C2816" s="14">
        <v>0.19</v>
      </c>
      <c r="D2816" s="18"/>
      <c r="E2816" s="16">
        <f t="shared" si="174"/>
        <v>1.4514285714285714E-2</v>
      </c>
      <c r="F2816" s="17">
        <f t="shared" si="175"/>
        <v>-4.3542857142857142E-3</v>
      </c>
      <c r="G2816" s="17"/>
      <c r="H2816" s="81">
        <f t="shared" si="176"/>
        <v>1.886857142857143</v>
      </c>
      <c r="I2816" s="81">
        <f t="shared" si="177"/>
        <v>1.3338668800853677</v>
      </c>
      <c r="K2816"/>
    </row>
    <row r="2817" spans="1:11" x14ac:dyDescent="0.25">
      <c r="A2817" s="14">
        <v>555.6</v>
      </c>
      <c r="B2817" s="14">
        <v>3.0539999999999998</v>
      </c>
      <c r="C2817" s="14">
        <v>0.22</v>
      </c>
      <c r="D2817" s="18"/>
      <c r="E2817" s="16">
        <f t="shared" si="174"/>
        <v>1.4542857142857142E-2</v>
      </c>
      <c r="F2817" s="17">
        <f t="shared" si="175"/>
        <v>-4.3628571428571423E-3</v>
      </c>
      <c r="G2817" s="17"/>
      <c r="H2817" s="81">
        <f t="shared" si="176"/>
        <v>1.8905714285714283</v>
      </c>
      <c r="I2817" s="81">
        <f t="shared" si="177"/>
        <v>1.5444774400988468</v>
      </c>
      <c r="K2817"/>
    </row>
    <row r="2818" spans="1:11" x14ac:dyDescent="0.25">
      <c r="A2818" s="14">
        <v>555.79999999999995</v>
      </c>
      <c r="B2818" s="14">
        <v>3.06</v>
      </c>
      <c r="C2818" s="14">
        <v>0.24</v>
      </c>
      <c r="D2818" s="18"/>
      <c r="E2818" s="16">
        <f t="shared" si="174"/>
        <v>1.4571428571428572E-2</v>
      </c>
      <c r="F2818" s="17">
        <f t="shared" si="175"/>
        <v>-4.3714285714285712E-3</v>
      </c>
      <c r="G2818" s="17"/>
      <c r="H2818" s="81">
        <f t="shared" si="176"/>
        <v>1.8942857142857144</v>
      </c>
      <c r="I2818" s="81">
        <f t="shared" si="177"/>
        <v>1.6848844801078329</v>
      </c>
      <c r="K2818"/>
    </row>
    <row r="2819" spans="1:11" x14ac:dyDescent="0.25">
      <c r="A2819" s="14">
        <v>556</v>
      </c>
      <c r="B2819" s="14">
        <v>3.0659999999999998</v>
      </c>
      <c r="C2819" s="14">
        <v>0.27</v>
      </c>
      <c r="D2819" s="18"/>
      <c r="E2819" s="16">
        <f t="shared" si="174"/>
        <v>1.4599999999999998E-2</v>
      </c>
      <c r="F2819" s="17">
        <f t="shared" si="175"/>
        <v>-4.3799999999999993E-3</v>
      </c>
      <c r="G2819" s="17"/>
      <c r="H2819" s="81">
        <f t="shared" si="176"/>
        <v>1.8979999999999997</v>
      </c>
      <c r="I2819" s="81">
        <f t="shared" si="177"/>
        <v>1.895495040121312</v>
      </c>
      <c r="K2819"/>
    </row>
    <row r="2820" spans="1:11" x14ac:dyDescent="0.25">
      <c r="A2820" s="14">
        <v>556.20000000000005</v>
      </c>
      <c r="B2820" s="14">
        <v>3.0720000000000001</v>
      </c>
      <c r="C2820" s="14">
        <v>0.28999999999999998</v>
      </c>
      <c r="D2820" s="18"/>
      <c r="E2820" s="16">
        <f t="shared" si="174"/>
        <v>1.4628571428571428E-2</v>
      </c>
      <c r="F2820" s="17">
        <f t="shared" si="175"/>
        <v>-4.3885714285714283E-3</v>
      </c>
      <c r="G2820" s="17"/>
      <c r="H2820" s="81">
        <f t="shared" si="176"/>
        <v>1.9017142857142857</v>
      </c>
      <c r="I2820" s="81">
        <f t="shared" si="177"/>
        <v>2.0359020801302981</v>
      </c>
      <c r="K2820"/>
    </row>
    <row r="2821" spans="1:11" x14ac:dyDescent="0.25">
      <c r="A2821" s="14">
        <v>556.4</v>
      </c>
      <c r="B2821" s="14">
        <v>3.0779999999999998</v>
      </c>
      <c r="C2821" s="14">
        <v>0.32</v>
      </c>
      <c r="D2821" s="18"/>
      <c r="E2821" s="16">
        <f t="shared" si="174"/>
        <v>1.4657142857142856E-2</v>
      </c>
      <c r="F2821" s="17">
        <f t="shared" si="175"/>
        <v>-4.3971428571428564E-3</v>
      </c>
      <c r="G2821" s="17"/>
      <c r="H2821" s="81">
        <f t="shared" si="176"/>
        <v>1.905428571428571</v>
      </c>
      <c r="I2821" s="81">
        <f t="shared" si="177"/>
        <v>2.2465126401437772</v>
      </c>
      <c r="K2821"/>
    </row>
    <row r="2822" spans="1:11" x14ac:dyDescent="0.25">
      <c r="A2822" s="14">
        <v>556.6</v>
      </c>
      <c r="B2822" s="14">
        <v>3.0840000000000001</v>
      </c>
      <c r="C2822" s="14">
        <v>0.34</v>
      </c>
      <c r="D2822" s="18"/>
      <c r="E2822" s="16">
        <f t="shared" si="174"/>
        <v>1.4685714285714286E-2</v>
      </c>
      <c r="F2822" s="17">
        <f t="shared" si="175"/>
        <v>-4.4057142857142854E-3</v>
      </c>
      <c r="G2822" s="17"/>
      <c r="H2822" s="81">
        <f t="shared" si="176"/>
        <v>1.9091428571428573</v>
      </c>
      <c r="I2822" s="81">
        <f t="shared" si="177"/>
        <v>2.3869196801527632</v>
      </c>
      <c r="K2822"/>
    </row>
    <row r="2823" spans="1:11" x14ac:dyDescent="0.25">
      <c r="A2823" s="14">
        <v>556.79999999999995</v>
      </c>
      <c r="B2823" s="14">
        <v>3.0840000000000001</v>
      </c>
      <c r="C2823" s="14">
        <v>0.37</v>
      </c>
      <c r="D2823" s="18"/>
      <c r="E2823" s="16">
        <f t="shared" si="174"/>
        <v>1.4685714285714286E-2</v>
      </c>
      <c r="F2823" s="17">
        <f t="shared" si="175"/>
        <v>-4.4057142857142854E-3</v>
      </c>
      <c r="G2823" s="17"/>
      <c r="H2823" s="81">
        <f t="shared" si="176"/>
        <v>1.9091428571428573</v>
      </c>
      <c r="I2823" s="81">
        <f t="shared" si="177"/>
        <v>2.5975302401662423</v>
      </c>
      <c r="K2823"/>
    </row>
    <row r="2824" spans="1:11" x14ac:dyDescent="0.25">
      <c r="A2824" s="14">
        <v>557</v>
      </c>
      <c r="B2824" s="14">
        <v>3.09</v>
      </c>
      <c r="C2824" s="14">
        <v>0.39</v>
      </c>
      <c r="D2824" s="18"/>
      <c r="E2824" s="16">
        <f t="shared" si="174"/>
        <v>1.4714285714285714E-2</v>
      </c>
      <c r="F2824" s="17">
        <f t="shared" si="175"/>
        <v>-4.4142857142857143E-3</v>
      </c>
      <c r="G2824" s="17"/>
      <c r="H2824" s="81">
        <f t="shared" si="176"/>
        <v>1.9128571428571428</v>
      </c>
      <c r="I2824" s="81">
        <f t="shared" si="177"/>
        <v>2.7379372801752284</v>
      </c>
      <c r="K2824"/>
    </row>
    <row r="2825" spans="1:11" x14ac:dyDescent="0.25">
      <c r="A2825" s="14">
        <v>557.20000000000005</v>
      </c>
      <c r="B2825" s="14">
        <v>3.0960000000000001</v>
      </c>
      <c r="C2825" s="14">
        <v>0.41</v>
      </c>
      <c r="D2825" s="18"/>
      <c r="E2825" s="16">
        <f t="shared" si="174"/>
        <v>1.4742857142857143E-2</v>
      </c>
      <c r="F2825" s="17">
        <f t="shared" si="175"/>
        <v>-4.4228571428571424E-3</v>
      </c>
      <c r="G2825" s="17"/>
      <c r="H2825" s="81">
        <f t="shared" si="176"/>
        <v>1.9165714285714286</v>
      </c>
      <c r="I2825" s="81">
        <f t="shared" si="177"/>
        <v>2.8783443201842145</v>
      </c>
      <c r="K2825"/>
    </row>
    <row r="2826" spans="1:11" x14ac:dyDescent="0.25">
      <c r="A2826" s="14">
        <v>557.4</v>
      </c>
      <c r="B2826" s="14">
        <v>3.1019999999999999</v>
      </c>
      <c r="C2826" s="14">
        <v>0.43</v>
      </c>
      <c r="D2826" s="18"/>
      <c r="E2826" s="16">
        <f t="shared" si="174"/>
        <v>1.4771428571428571E-2</v>
      </c>
      <c r="F2826" s="17">
        <f t="shared" si="175"/>
        <v>-4.4314285714285714E-3</v>
      </c>
      <c r="G2826" s="17"/>
      <c r="H2826" s="81">
        <f t="shared" si="176"/>
        <v>1.9202857142857144</v>
      </c>
      <c r="I2826" s="81">
        <f t="shared" si="177"/>
        <v>3.0187513601932006</v>
      </c>
      <c r="K2826"/>
    </row>
    <row r="2827" spans="1:11" x14ac:dyDescent="0.25">
      <c r="A2827" s="14">
        <v>557.6</v>
      </c>
      <c r="B2827" s="14">
        <v>3.1080000000000001</v>
      </c>
      <c r="C2827" s="14">
        <v>0.46</v>
      </c>
      <c r="D2827" s="18"/>
      <c r="E2827" s="16">
        <f t="shared" si="174"/>
        <v>1.4800000000000001E-2</v>
      </c>
      <c r="F2827" s="17">
        <f t="shared" si="175"/>
        <v>-4.4400000000000004E-3</v>
      </c>
      <c r="G2827" s="17"/>
      <c r="H2827" s="81">
        <f t="shared" si="176"/>
        <v>1.9239999999999999</v>
      </c>
      <c r="I2827" s="81">
        <f t="shared" si="177"/>
        <v>3.2293619202066797</v>
      </c>
      <c r="K2827"/>
    </row>
    <row r="2828" spans="1:11" x14ac:dyDescent="0.25">
      <c r="A2828" s="14">
        <v>557.79999999999995</v>
      </c>
      <c r="B2828" s="14">
        <v>3.1139999999999999</v>
      </c>
      <c r="C2828" s="14">
        <v>0.48</v>
      </c>
      <c r="D2828" s="18"/>
      <c r="E2828" s="16">
        <f t="shared" si="174"/>
        <v>1.4828571428571429E-2</v>
      </c>
      <c r="F2828" s="17">
        <f t="shared" si="175"/>
        <v>-4.4485714285714285E-3</v>
      </c>
      <c r="G2828" s="17"/>
      <c r="H2828" s="81">
        <f t="shared" si="176"/>
        <v>1.9277142857142857</v>
      </c>
      <c r="I2828" s="81">
        <f t="shared" si="177"/>
        <v>3.3697689602156657</v>
      </c>
      <c r="K2828"/>
    </row>
    <row r="2829" spans="1:11" x14ac:dyDescent="0.25">
      <c r="A2829" s="14">
        <v>558</v>
      </c>
      <c r="B2829" s="14">
        <v>3.1259999999999999</v>
      </c>
      <c r="C2829" s="14">
        <v>0.5</v>
      </c>
      <c r="D2829" s="18"/>
      <c r="E2829" s="16">
        <f t="shared" si="174"/>
        <v>1.4885714285714285E-2</v>
      </c>
      <c r="F2829" s="17">
        <f t="shared" si="175"/>
        <v>-4.4657142857142855E-3</v>
      </c>
      <c r="G2829" s="17"/>
      <c r="H2829" s="81">
        <f t="shared" si="176"/>
        <v>1.9351428571428571</v>
      </c>
      <c r="I2829" s="81">
        <f t="shared" si="177"/>
        <v>3.5101760002246518</v>
      </c>
      <c r="K2829"/>
    </row>
    <row r="2830" spans="1:11" x14ac:dyDescent="0.25">
      <c r="A2830" s="14">
        <v>558.20000000000005</v>
      </c>
      <c r="B2830" s="14">
        <v>3.1320000000000001</v>
      </c>
      <c r="C2830" s="14">
        <v>0.52</v>
      </c>
      <c r="D2830" s="18"/>
      <c r="E2830" s="16">
        <f t="shared" si="174"/>
        <v>1.4914285714285715E-2</v>
      </c>
      <c r="F2830" s="17">
        <f t="shared" si="175"/>
        <v>-4.4742857142857145E-3</v>
      </c>
      <c r="G2830" s="17"/>
      <c r="H2830" s="81">
        <f t="shared" si="176"/>
        <v>1.9388571428571428</v>
      </c>
      <c r="I2830" s="81">
        <f t="shared" si="177"/>
        <v>3.6505830402336379</v>
      </c>
      <c r="K2830"/>
    </row>
    <row r="2831" spans="1:11" x14ac:dyDescent="0.25">
      <c r="A2831" s="14">
        <v>558.4</v>
      </c>
      <c r="B2831" s="14">
        <v>3.1379999999999999</v>
      </c>
      <c r="C2831" s="14">
        <v>0.54</v>
      </c>
      <c r="D2831" s="18"/>
      <c r="E2831" s="16">
        <f t="shared" si="174"/>
        <v>1.4942857142857143E-2</v>
      </c>
      <c r="F2831" s="17">
        <f t="shared" si="175"/>
        <v>-4.4828571428571426E-3</v>
      </c>
      <c r="G2831" s="17"/>
      <c r="H2831" s="81">
        <f t="shared" si="176"/>
        <v>1.9425714285714286</v>
      </c>
      <c r="I2831" s="81">
        <f t="shared" si="177"/>
        <v>3.790990080242624</v>
      </c>
      <c r="K2831"/>
    </row>
    <row r="2832" spans="1:11" x14ac:dyDescent="0.25">
      <c r="A2832" s="14">
        <v>558.6</v>
      </c>
      <c r="B2832" s="14">
        <v>3.1440000000000001</v>
      </c>
      <c r="C2832" s="14">
        <v>0.56000000000000005</v>
      </c>
      <c r="D2832" s="18"/>
      <c r="E2832" s="16">
        <f t="shared" si="174"/>
        <v>1.4971428571428571E-2</v>
      </c>
      <c r="F2832" s="17">
        <f t="shared" si="175"/>
        <v>-4.4914285714285716E-3</v>
      </c>
      <c r="G2832" s="17"/>
      <c r="H2832" s="81">
        <f t="shared" si="176"/>
        <v>1.9462857142857142</v>
      </c>
      <c r="I2832" s="81">
        <f t="shared" si="177"/>
        <v>3.93139712025161</v>
      </c>
      <c r="K2832"/>
    </row>
    <row r="2833" spans="1:11" x14ac:dyDescent="0.25">
      <c r="A2833" s="14">
        <v>558.79999999999995</v>
      </c>
      <c r="B2833" s="14">
        <v>3.15</v>
      </c>
      <c r="C2833" s="14">
        <v>0.57999999999999996</v>
      </c>
      <c r="D2833" s="18"/>
      <c r="E2833" s="16">
        <f t="shared" si="174"/>
        <v>1.4999999999999999E-2</v>
      </c>
      <c r="F2833" s="17">
        <f t="shared" si="175"/>
        <v>-4.4999999999999997E-3</v>
      </c>
      <c r="G2833" s="17"/>
      <c r="H2833" s="81">
        <f t="shared" si="176"/>
        <v>1.95</v>
      </c>
      <c r="I2833" s="81">
        <f t="shared" si="177"/>
        <v>4.0718041602605961</v>
      </c>
      <c r="K2833"/>
    </row>
    <row r="2834" spans="1:11" x14ac:dyDescent="0.25">
      <c r="A2834" s="14">
        <v>559</v>
      </c>
      <c r="B2834" s="14">
        <v>3.1560000000000001</v>
      </c>
      <c r="C2834" s="14">
        <v>0.6</v>
      </c>
      <c r="D2834" s="18"/>
      <c r="E2834" s="16">
        <f t="shared" si="174"/>
        <v>1.5028571428571429E-2</v>
      </c>
      <c r="F2834" s="17">
        <f t="shared" si="175"/>
        <v>-4.5085714285714286E-3</v>
      </c>
      <c r="G2834" s="17"/>
      <c r="H2834" s="81">
        <f t="shared" si="176"/>
        <v>1.9537142857142857</v>
      </c>
      <c r="I2834" s="81">
        <f t="shared" si="177"/>
        <v>4.2122112002695822</v>
      </c>
      <c r="K2834"/>
    </row>
    <row r="2835" spans="1:11" x14ac:dyDescent="0.25">
      <c r="A2835" s="14">
        <v>559.20000000000005</v>
      </c>
      <c r="B2835" s="14">
        <v>3.1560000000000001</v>
      </c>
      <c r="C2835" s="14">
        <v>0.62</v>
      </c>
      <c r="D2835" s="18"/>
      <c r="E2835" s="16">
        <f t="shared" si="174"/>
        <v>1.5028571428571429E-2</v>
      </c>
      <c r="F2835" s="17">
        <f t="shared" si="175"/>
        <v>-4.5085714285714286E-3</v>
      </c>
      <c r="G2835" s="17"/>
      <c r="H2835" s="81">
        <f t="shared" si="176"/>
        <v>1.9537142857142857</v>
      </c>
      <c r="I2835" s="81">
        <f t="shared" si="177"/>
        <v>4.3526182402785683</v>
      </c>
      <c r="K2835"/>
    </row>
    <row r="2836" spans="1:11" x14ac:dyDescent="0.25">
      <c r="A2836" s="14">
        <v>559.4</v>
      </c>
      <c r="B2836" s="14">
        <v>3.1619999999999999</v>
      </c>
      <c r="C2836" s="14">
        <v>0.63</v>
      </c>
      <c r="D2836" s="18"/>
      <c r="E2836" s="16">
        <f t="shared" si="174"/>
        <v>1.5057142857142857E-2</v>
      </c>
      <c r="F2836" s="17">
        <f t="shared" si="175"/>
        <v>-4.5171428571428567E-3</v>
      </c>
      <c r="G2836" s="17"/>
      <c r="H2836" s="81">
        <f t="shared" si="176"/>
        <v>1.9574285714285715</v>
      </c>
      <c r="I2836" s="81">
        <f t="shared" si="177"/>
        <v>4.4228217602830613</v>
      </c>
      <c r="K2836"/>
    </row>
    <row r="2837" spans="1:11" x14ac:dyDescent="0.25">
      <c r="A2837" s="14">
        <v>559.6</v>
      </c>
      <c r="B2837" s="14">
        <v>3.1680000000000001</v>
      </c>
      <c r="C2837" s="14">
        <v>0.65</v>
      </c>
      <c r="D2837" s="18"/>
      <c r="E2837" s="16">
        <f t="shared" si="174"/>
        <v>1.5085714285714286E-2</v>
      </c>
      <c r="F2837" s="17">
        <f t="shared" si="175"/>
        <v>-4.5257142857142857E-3</v>
      </c>
      <c r="G2837" s="17"/>
      <c r="H2837" s="81">
        <f t="shared" si="176"/>
        <v>1.9611428571428571</v>
      </c>
      <c r="I2837" s="81">
        <f t="shared" si="177"/>
        <v>4.5632288002920474</v>
      </c>
      <c r="K2837"/>
    </row>
    <row r="2838" spans="1:11" x14ac:dyDescent="0.25">
      <c r="A2838" s="14">
        <v>559.79999999999995</v>
      </c>
      <c r="B2838" s="14">
        <v>3.18</v>
      </c>
      <c r="C2838" s="14">
        <v>0.67</v>
      </c>
      <c r="D2838" s="18"/>
      <c r="E2838" s="16">
        <f t="shared" si="174"/>
        <v>1.5142857142857144E-2</v>
      </c>
      <c r="F2838" s="17">
        <f t="shared" si="175"/>
        <v>-4.5428571428571428E-3</v>
      </c>
      <c r="G2838" s="17"/>
      <c r="H2838" s="81">
        <f t="shared" si="176"/>
        <v>1.9685714285714286</v>
      </c>
      <c r="I2838" s="81">
        <f t="shared" si="177"/>
        <v>4.7036358403010334</v>
      </c>
      <c r="K2838"/>
    </row>
    <row r="2839" spans="1:11" x14ac:dyDescent="0.25">
      <c r="A2839" s="14">
        <v>560</v>
      </c>
      <c r="B2839" s="14">
        <v>3.1859999999999999</v>
      </c>
      <c r="C2839" s="14">
        <v>0.69</v>
      </c>
      <c r="D2839" s="18"/>
      <c r="E2839" s="16">
        <f t="shared" si="174"/>
        <v>1.5171428571428572E-2</v>
      </c>
      <c r="F2839" s="17">
        <f t="shared" si="175"/>
        <v>-4.5514285714285717E-3</v>
      </c>
      <c r="G2839" s="17"/>
      <c r="H2839" s="81">
        <f t="shared" si="176"/>
        <v>1.9722857142857142</v>
      </c>
      <c r="I2839" s="81">
        <f t="shared" si="177"/>
        <v>4.8440428803100195</v>
      </c>
      <c r="K2839"/>
    </row>
    <row r="2840" spans="1:11" x14ac:dyDescent="0.25">
      <c r="A2840" s="14">
        <v>560.20000000000005</v>
      </c>
      <c r="B2840" s="14">
        <v>3.1920000000000002</v>
      </c>
      <c r="C2840" s="14">
        <v>0.71</v>
      </c>
      <c r="D2840" s="18"/>
      <c r="E2840" s="16">
        <f t="shared" si="174"/>
        <v>1.52E-2</v>
      </c>
      <c r="F2840" s="17">
        <f t="shared" si="175"/>
        <v>-4.5599999999999998E-3</v>
      </c>
      <c r="G2840" s="17"/>
      <c r="H2840" s="81">
        <f t="shared" si="176"/>
        <v>1.976</v>
      </c>
      <c r="I2840" s="81">
        <f t="shared" si="177"/>
        <v>4.9844499203190056</v>
      </c>
      <c r="K2840"/>
    </row>
    <row r="2841" spans="1:11" x14ac:dyDescent="0.25">
      <c r="A2841" s="14">
        <v>560.4</v>
      </c>
      <c r="B2841" s="14">
        <v>3.198</v>
      </c>
      <c r="C2841" s="14">
        <v>0.74</v>
      </c>
      <c r="D2841" s="18"/>
      <c r="E2841" s="16">
        <f t="shared" si="174"/>
        <v>1.5228571428571428E-2</v>
      </c>
      <c r="F2841" s="17">
        <f t="shared" si="175"/>
        <v>-4.5685714285714279E-3</v>
      </c>
      <c r="G2841" s="17"/>
      <c r="H2841" s="81">
        <f t="shared" si="176"/>
        <v>1.9797142857142858</v>
      </c>
      <c r="I2841" s="81">
        <f t="shared" si="177"/>
        <v>5.1950604803324847</v>
      </c>
      <c r="K2841"/>
    </row>
    <row r="2842" spans="1:11" x14ac:dyDescent="0.25">
      <c r="A2842" s="14">
        <v>560.6</v>
      </c>
      <c r="B2842" s="14">
        <v>3.2040000000000002</v>
      </c>
      <c r="C2842" s="14">
        <v>0.75</v>
      </c>
      <c r="D2842" s="18"/>
      <c r="E2842" s="16">
        <f t="shared" si="174"/>
        <v>1.5257142857142858E-2</v>
      </c>
      <c r="F2842" s="17">
        <f t="shared" si="175"/>
        <v>-4.5771428571428569E-3</v>
      </c>
      <c r="G2842" s="17"/>
      <c r="H2842" s="81">
        <f t="shared" si="176"/>
        <v>1.9834285714285713</v>
      </c>
      <c r="I2842" s="81">
        <f t="shared" si="177"/>
        <v>5.2652640003369777</v>
      </c>
      <c r="K2842"/>
    </row>
    <row r="2843" spans="1:11" x14ac:dyDescent="0.25">
      <c r="A2843" s="14">
        <v>560.79999999999995</v>
      </c>
      <c r="B2843" s="14">
        <v>3.21</v>
      </c>
      <c r="C2843" s="14">
        <v>0.77</v>
      </c>
      <c r="D2843" s="18"/>
      <c r="E2843" s="16">
        <f t="shared" si="174"/>
        <v>1.5285714285714286E-2</v>
      </c>
      <c r="F2843" s="17">
        <f t="shared" si="175"/>
        <v>-4.5857142857142858E-3</v>
      </c>
      <c r="G2843" s="17"/>
      <c r="H2843" s="81">
        <f t="shared" si="176"/>
        <v>1.9871428571428571</v>
      </c>
      <c r="I2843" s="81">
        <f t="shared" si="177"/>
        <v>5.4056710403459638</v>
      </c>
      <c r="K2843"/>
    </row>
    <row r="2844" spans="1:11" x14ac:dyDescent="0.25">
      <c r="A2844" s="14">
        <v>561</v>
      </c>
      <c r="B2844" s="14">
        <v>3.2160000000000002</v>
      </c>
      <c r="C2844" s="14">
        <v>0.79</v>
      </c>
      <c r="D2844" s="18"/>
      <c r="E2844" s="16">
        <f t="shared" si="174"/>
        <v>1.5314285714285716E-2</v>
      </c>
      <c r="F2844" s="17">
        <f t="shared" si="175"/>
        <v>-4.5942857142857148E-3</v>
      </c>
      <c r="G2844" s="17"/>
      <c r="H2844" s="81">
        <f t="shared" si="176"/>
        <v>1.9908571428571431</v>
      </c>
      <c r="I2844" s="81">
        <f t="shared" si="177"/>
        <v>5.5460780803549499</v>
      </c>
      <c r="K2844"/>
    </row>
    <row r="2845" spans="1:11" x14ac:dyDescent="0.25">
      <c r="A2845" s="14">
        <v>561.20000000000005</v>
      </c>
      <c r="B2845" s="14">
        <v>3.222</v>
      </c>
      <c r="C2845" s="14">
        <v>0.81</v>
      </c>
      <c r="D2845" s="18"/>
      <c r="E2845" s="16">
        <f t="shared" si="174"/>
        <v>1.5342857142857142E-2</v>
      </c>
      <c r="F2845" s="17">
        <f t="shared" si="175"/>
        <v>-4.6028571428571429E-3</v>
      </c>
      <c r="G2845" s="17"/>
      <c r="H2845" s="81">
        <f t="shared" si="176"/>
        <v>1.9945714285714284</v>
      </c>
      <c r="I2845" s="81">
        <f t="shared" si="177"/>
        <v>5.6864851203639359</v>
      </c>
      <c r="K2845"/>
    </row>
    <row r="2846" spans="1:11" x14ac:dyDescent="0.25">
      <c r="A2846" s="14">
        <v>561.4</v>
      </c>
      <c r="B2846" s="14">
        <v>3.2280000000000002</v>
      </c>
      <c r="C2846" s="14">
        <v>0.83</v>
      </c>
      <c r="D2846" s="18"/>
      <c r="E2846" s="16">
        <f t="shared" si="174"/>
        <v>1.5371428571428572E-2</v>
      </c>
      <c r="F2846" s="17">
        <f t="shared" si="175"/>
        <v>-4.6114285714285719E-3</v>
      </c>
      <c r="G2846" s="17"/>
      <c r="H2846" s="81">
        <f t="shared" si="176"/>
        <v>1.9982857142857142</v>
      </c>
      <c r="I2846" s="81">
        <f t="shared" si="177"/>
        <v>5.826892160372922</v>
      </c>
      <c r="K2846"/>
    </row>
    <row r="2847" spans="1:11" x14ac:dyDescent="0.25">
      <c r="A2847" s="14">
        <v>561.6</v>
      </c>
      <c r="B2847" s="14">
        <v>3.234</v>
      </c>
      <c r="C2847" s="14">
        <v>0.85</v>
      </c>
      <c r="D2847" s="18"/>
      <c r="E2847" s="16">
        <f t="shared" si="174"/>
        <v>1.54E-2</v>
      </c>
      <c r="F2847" s="17">
        <f t="shared" si="175"/>
        <v>-4.62E-3</v>
      </c>
      <c r="G2847" s="17"/>
      <c r="H2847" s="81">
        <f t="shared" si="176"/>
        <v>2.0019999999999998</v>
      </c>
      <c r="I2847" s="81">
        <f t="shared" si="177"/>
        <v>5.9672992003819081</v>
      </c>
      <c r="K2847"/>
    </row>
    <row r="2848" spans="1:11" x14ac:dyDescent="0.25">
      <c r="A2848" s="14">
        <v>561.79999999999995</v>
      </c>
      <c r="B2848" s="14">
        <v>3.24</v>
      </c>
      <c r="C2848" s="14">
        <v>0.86</v>
      </c>
      <c r="D2848" s="18"/>
      <c r="E2848" s="16">
        <f t="shared" si="174"/>
        <v>1.542857142857143E-2</v>
      </c>
      <c r="F2848" s="17">
        <f t="shared" si="175"/>
        <v>-4.6285714285714289E-3</v>
      </c>
      <c r="G2848" s="17"/>
      <c r="H2848" s="81">
        <f t="shared" si="176"/>
        <v>2.0057142857142862</v>
      </c>
      <c r="I2848" s="81">
        <f t="shared" si="177"/>
        <v>6.0375027203864011</v>
      </c>
      <c r="K2848"/>
    </row>
    <row r="2849" spans="1:11" x14ac:dyDescent="0.25">
      <c r="A2849" s="14">
        <v>562</v>
      </c>
      <c r="B2849" s="14">
        <v>3.246</v>
      </c>
      <c r="C2849" s="14">
        <v>0.88</v>
      </c>
      <c r="D2849" s="18"/>
      <c r="E2849" s="16">
        <f t="shared" si="174"/>
        <v>1.5457142857142857E-2</v>
      </c>
      <c r="F2849" s="17">
        <f t="shared" si="175"/>
        <v>-4.637142857142857E-3</v>
      </c>
      <c r="G2849" s="17"/>
      <c r="H2849" s="81">
        <f t="shared" si="176"/>
        <v>2.0094285714285713</v>
      </c>
      <c r="I2849" s="81">
        <f t="shared" si="177"/>
        <v>6.1779097603953872</v>
      </c>
      <c r="K2849"/>
    </row>
    <row r="2850" spans="1:11" x14ac:dyDescent="0.25">
      <c r="A2850" s="14">
        <v>562.20000000000005</v>
      </c>
      <c r="B2850" s="14">
        <v>3.2519999999999998</v>
      </c>
      <c r="C2850" s="14">
        <v>0.89</v>
      </c>
      <c r="D2850" s="18"/>
      <c r="E2850" s="16">
        <f t="shared" si="174"/>
        <v>1.5485714285714285E-2</v>
      </c>
      <c r="F2850" s="17">
        <f t="shared" si="175"/>
        <v>-4.6457142857142851E-3</v>
      </c>
      <c r="G2850" s="17"/>
      <c r="H2850" s="81">
        <f t="shared" si="176"/>
        <v>2.0131428571428569</v>
      </c>
      <c r="I2850" s="81">
        <f t="shared" si="177"/>
        <v>6.2481132803998802</v>
      </c>
      <c r="K2850"/>
    </row>
    <row r="2851" spans="1:11" x14ac:dyDescent="0.25">
      <c r="A2851" s="14">
        <v>562.4</v>
      </c>
      <c r="B2851" s="14">
        <v>3.258</v>
      </c>
      <c r="C2851" s="14">
        <v>0.91</v>
      </c>
      <c r="D2851" s="18"/>
      <c r="E2851" s="16">
        <f t="shared" si="174"/>
        <v>1.5514285714285715E-2</v>
      </c>
      <c r="F2851" s="17">
        <f t="shared" si="175"/>
        <v>-4.6542857142857141E-3</v>
      </c>
      <c r="G2851" s="17"/>
      <c r="H2851" s="81">
        <f t="shared" si="176"/>
        <v>2.0168571428571429</v>
      </c>
      <c r="I2851" s="81">
        <f t="shared" si="177"/>
        <v>6.3885203204088663</v>
      </c>
      <c r="K2851"/>
    </row>
    <row r="2852" spans="1:11" x14ac:dyDescent="0.25">
      <c r="A2852" s="14">
        <v>562.6</v>
      </c>
      <c r="B2852" s="14">
        <v>3.258</v>
      </c>
      <c r="C2852" s="14">
        <v>0.93</v>
      </c>
      <c r="D2852" s="18"/>
      <c r="E2852" s="16">
        <f t="shared" si="174"/>
        <v>1.5514285714285715E-2</v>
      </c>
      <c r="F2852" s="17">
        <f t="shared" si="175"/>
        <v>-4.6542857142857141E-3</v>
      </c>
      <c r="G2852" s="17"/>
      <c r="H2852" s="81">
        <f t="shared" si="176"/>
        <v>2.0168571428571429</v>
      </c>
      <c r="I2852" s="81">
        <f t="shared" si="177"/>
        <v>6.5289273604178524</v>
      </c>
      <c r="K2852"/>
    </row>
    <row r="2853" spans="1:11" x14ac:dyDescent="0.25">
      <c r="A2853" s="14">
        <v>562.79999999999995</v>
      </c>
      <c r="B2853" s="14">
        <v>3.2639999999999998</v>
      </c>
      <c r="C2853" s="14">
        <v>0.95</v>
      </c>
      <c r="D2853" s="18"/>
      <c r="E2853" s="16">
        <f t="shared" si="174"/>
        <v>1.5542857142857141E-2</v>
      </c>
      <c r="F2853" s="17">
        <f t="shared" si="175"/>
        <v>-4.6628571428571422E-3</v>
      </c>
      <c r="G2853" s="17"/>
      <c r="H2853" s="81">
        <f t="shared" si="176"/>
        <v>2.0205714285714285</v>
      </c>
      <c r="I2853" s="81">
        <f t="shared" si="177"/>
        <v>6.6693344004268384</v>
      </c>
      <c r="K2853"/>
    </row>
    <row r="2854" spans="1:11" x14ac:dyDescent="0.25">
      <c r="A2854" s="14">
        <v>563</v>
      </c>
      <c r="B2854" s="14">
        <v>3.27</v>
      </c>
      <c r="C2854" s="14">
        <v>0.96</v>
      </c>
      <c r="D2854" s="18"/>
      <c r="E2854" s="16">
        <f t="shared" si="174"/>
        <v>1.5571428571428571E-2</v>
      </c>
      <c r="F2854" s="17">
        <f t="shared" si="175"/>
        <v>-4.6714285714285712E-3</v>
      </c>
      <c r="G2854" s="17"/>
      <c r="H2854" s="81">
        <f t="shared" si="176"/>
        <v>2.024285714285714</v>
      </c>
      <c r="I2854" s="81">
        <f t="shared" si="177"/>
        <v>6.7395379204313315</v>
      </c>
      <c r="K2854"/>
    </row>
    <row r="2855" spans="1:11" x14ac:dyDescent="0.25">
      <c r="A2855" s="14">
        <v>563.20000000000005</v>
      </c>
      <c r="B2855" s="14">
        <v>3.2759999999999998</v>
      </c>
      <c r="C2855" s="14">
        <v>0.98</v>
      </c>
      <c r="D2855" s="18"/>
      <c r="E2855" s="16">
        <f t="shared" ref="E2855:E2918" si="178">B2855/$K$9</f>
        <v>1.5599999999999999E-2</v>
      </c>
      <c r="F2855" s="17">
        <f t="shared" ref="F2855:F2918" si="179">(-1)*($K$16*E2855)</f>
        <v>-4.6799999999999993E-3</v>
      </c>
      <c r="G2855" s="17"/>
      <c r="H2855" s="81">
        <f t="shared" ref="H2855:H2918" si="180" xml:space="preserve"> (E2855-F2855)*100</f>
        <v>2.028</v>
      </c>
      <c r="I2855" s="81">
        <f t="shared" ref="I2855:I2918" si="181">C2855*1000/(2*$K$8*$K$10)</f>
        <v>6.8799449604403176</v>
      </c>
      <c r="K2855"/>
    </row>
    <row r="2856" spans="1:11" x14ac:dyDescent="0.25">
      <c r="A2856" s="14">
        <v>563.4</v>
      </c>
      <c r="B2856" s="14">
        <v>3.282</v>
      </c>
      <c r="C2856" s="14">
        <v>1</v>
      </c>
      <c r="D2856" s="18"/>
      <c r="E2856" s="16">
        <f t="shared" si="178"/>
        <v>1.5628571428571429E-2</v>
      </c>
      <c r="F2856" s="17">
        <f t="shared" si="179"/>
        <v>-4.6885714285714282E-3</v>
      </c>
      <c r="G2856" s="17"/>
      <c r="H2856" s="81">
        <f t="shared" si="180"/>
        <v>2.0317142857142856</v>
      </c>
      <c r="I2856" s="81">
        <f t="shared" si="181"/>
        <v>7.0203520004493036</v>
      </c>
      <c r="K2856"/>
    </row>
    <row r="2857" spans="1:11" x14ac:dyDescent="0.25">
      <c r="A2857" s="14">
        <v>563.6</v>
      </c>
      <c r="B2857" s="14">
        <v>3.2879999999999998</v>
      </c>
      <c r="C2857" s="14">
        <v>1.01</v>
      </c>
      <c r="D2857" s="18"/>
      <c r="E2857" s="16">
        <f t="shared" si="178"/>
        <v>1.5657142857142856E-2</v>
      </c>
      <c r="F2857" s="17">
        <f t="shared" si="179"/>
        <v>-4.6971428571428563E-3</v>
      </c>
      <c r="G2857" s="17"/>
      <c r="H2857" s="81">
        <f t="shared" si="180"/>
        <v>2.0354285714285716</v>
      </c>
      <c r="I2857" s="81">
        <f t="shared" si="181"/>
        <v>7.0905555204537967</v>
      </c>
      <c r="K2857"/>
    </row>
    <row r="2858" spans="1:11" x14ac:dyDescent="0.25">
      <c r="A2858" s="14">
        <v>563.79999999999995</v>
      </c>
      <c r="B2858" s="14">
        <v>3.3</v>
      </c>
      <c r="C2858" s="14">
        <v>1.03</v>
      </c>
      <c r="D2858" s="18"/>
      <c r="E2858" s="16">
        <f t="shared" si="178"/>
        <v>1.5714285714285712E-2</v>
      </c>
      <c r="F2858" s="17">
        <f t="shared" si="179"/>
        <v>-4.7142857142857134E-3</v>
      </c>
      <c r="G2858" s="17"/>
      <c r="H2858" s="81">
        <f t="shared" si="180"/>
        <v>2.0428571428571423</v>
      </c>
      <c r="I2858" s="81">
        <f t="shared" si="181"/>
        <v>7.2309625604627827</v>
      </c>
      <c r="K2858"/>
    </row>
    <row r="2859" spans="1:11" x14ac:dyDescent="0.25">
      <c r="A2859" s="14">
        <v>564</v>
      </c>
      <c r="B2859" s="14">
        <v>3.306</v>
      </c>
      <c r="C2859" s="14">
        <v>1.05</v>
      </c>
      <c r="D2859" s="18"/>
      <c r="E2859" s="16">
        <f t="shared" si="178"/>
        <v>1.5742857142857142E-2</v>
      </c>
      <c r="F2859" s="17">
        <f t="shared" si="179"/>
        <v>-4.7228571428571424E-3</v>
      </c>
      <c r="G2859" s="17"/>
      <c r="H2859" s="81">
        <f t="shared" si="180"/>
        <v>2.0465714285714287</v>
      </c>
      <c r="I2859" s="81">
        <f t="shared" si="181"/>
        <v>7.3713696004717688</v>
      </c>
      <c r="K2859"/>
    </row>
    <row r="2860" spans="1:11" x14ac:dyDescent="0.25">
      <c r="A2860" s="14">
        <v>564.20000000000005</v>
      </c>
      <c r="B2860" s="14">
        <v>3.3119999999999998</v>
      </c>
      <c r="C2860" s="14">
        <v>1.06</v>
      </c>
      <c r="D2860" s="18"/>
      <c r="E2860" s="16">
        <f t="shared" si="178"/>
        <v>1.5771428571428572E-2</v>
      </c>
      <c r="F2860" s="17">
        <f t="shared" si="179"/>
        <v>-4.7314285714285713E-3</v>
      </c>
      <c r="G2860" s="17"/>
      <c r="H2860" s="81">
        <f t="shared" si="180"/>
        <v>2.0502857142857143</v>
      </c>
      <c r="I2860" s="81">
        <f t="shared" si="181"/>
        <v>7.4415731204762618</v>
      </c>
      <c r="K2860"/>
    </row>
    <row r="2861" spans="1:11" x14ac:dyDescent="0.25">
      <c r="A2861" s="14">
        <v>564.4</v>
      </c>
      <c r="B2861" s="14">
        <v>3.3180000000000001</v>
      </c>
      <c r="C2861" s="14">
        <v>1.08</v>
      </c>
      <c r="D2861" s="18"/>
      <c r="E2861" s="16">
        <f t="shared" si="178"/>
        <v>1.5800000000000002E-2</v>
      </c>
      <c r="F2861" s="17">
        <f t="shared" si="179"/>
        <v>-4.7400000000000003E-3</v>
      </c>
      <c r="G2861" s="17"/>
      <c r="H2861" s="81">
        <f t="shared" si="180"/>
        <v>2.0540000000000003</v>
      </c>
      <c r="I2861" s="81">
        <f t="shared" si="181"/>
        <v>7.5819801604852479</v>
      </c>
      <c r="K2861"/>
    </row>
    <row r="2862" spans="1:11" x14ac:dyDescent="0.25">
      <c r="A2862" s="14">
        <v>564.6</v>
      </c>
      <c r="B2862" s="14">
        <v>3.3239999999999998</v>
      </c>
      <c r="C2862" s="14">
        <v>1.1000000000000001</v>
      </c>
      <c r="D2862" s="18"/>
      <c r="E2862" s="16">
        <f t="shared" si="178"/>
        <v>1.5828571428571428E-2</v>
      </c>
      <c r="F2862" s="17">
        <f t="shared" si="179"/>
        <v>-4.7485714285714284E-3</v>
      </c>
      <c r="G2862" s="17"/>
      <c r="H2862" s="81">
        <f t="shared" si="180"/>
        <v>2.0577142857142858</v>
      </c>
      <c r="I2862" s="81">
        <f t="shared" si="181"/>
        <v>7.722387200494234</v>
      </c>
      <c r="K2862"/>
    </row>
    <row r="2863" spans="1:11" x14ac:dyDescent="0.25">
      <c r="A2863" s="14">
        <v>564.79999999999995</v>
      </c>
      <c r="B2863" s="14">
        <v>3.33</v>
      </c>
      <c r="C2863" s="14">
        <v>1.1100000000000001</v>
      </c>
      <c r="D2863" s="18"/>
      <c r="E2863" s="16">
        <f t="shared" si="178"/>
        <v>1.5857142857142858E-2</v>
      </c>
      <c r="F2863" s="17">
        <f t="shared" si="179"/>
        <v>-4.7571428571428574E-3</v>
      </c>
      <c r="G2863" s="17"/>
      <c r="H2863" s="81">
        <f t="shared" si="180"/>
        <v>2.0614285714285718</v>
      </c>
      <c r="I2863" s="81">
        <f t="shared" si="181"/>
        <v>7.792590720498727</v>
      </c>
      <c r="K2863"/>
    </row>
    <row r="2864" spans="1:11" x14ac:dyDescent="0.25">
      <c r="A2864" s="14">
        <v>565</v>
      </c>
      <c r="B2864" s="14">
        <v>3.3359999999999999</v>
      </c>
      <c r="C2864" s="14">
        <v>1.1299999999999999</v>
      </c>
      <c r="D2864" s="18"/>
      <c r="E2864" s="16">
        <f t="shared" si="178"/>
        <v>1.5885714285714284E-2</v>
      </c>
      <c r="F2864" s="17">
        <f t="shared" si="179"/>
        <v>-4.7657142857142855E-3</v>
      </c>
      <c r="G2864" s="17"/>
      <c r="H2864" s="81">
        <f t="shared" si="180"/>
        <v>2.0651428571428569</v>
      </c>
      <c r="I2864" s="81">
        <f t="shared" si="181"/>
        <v>7.9329977605077131</v>
      </c>
      <c r="K2864"/>
    </row>
    <row r="2865" spans="1:11" x14ac:dyDescent="0.25">
      <c r="A2865" s="14">
        <v>565.20000000000005</v>
      </c>
      <c r="B2865" s="14">
        <v>3.3420000000000001</v>
      </c>
      <c r="C2865" s="14">
        <v>1.1499999999999999</v>
      </c>
      <c r="D2865" s="18"/>
      <c r="E2865" s="16">
        <f t="shared" si="178"/>
        <v>1.5914285714285714E-2</v>
      </c>
      <c r="F2865" s="17">
        <f t="shared" si="179"/>
        <v>-4.7742857142857144E-3</v>
      </c>
      <c r="G2865" s="17"/>
      <c r="H2865" s="81">
        <f t="shared" si="180"/>
        <v>2.068857142857143</v>
      </c>
      <c r="I2865" s="81">
        <f t="shared" si="181"/>
        <v>8.0734048005166983</v>
      </c>
      <c r="K2865"/>
    </row>
    <row r="2866" spans="1:11" x14ac:dyDescent="0.25">
      <c r="A2866" s="14">
        <v>565.4</v>
      </c>
      <c r="B2866" s="14">
        <v>3.3540000000000001</v>
      </c>
      <c r="C2866" s="14">
        <v>1.1599999999999999</v>
      </c>
      <c r="D2866" s="18"/>
      <c r="E2866" s="16">
        <f t="shared" si="178"/>
        <v>1.597142857142857E-2</v>
      </c>
      <c r="F2866" s="17">
        <f t="shared" si="179"/>
        <v>-4.7914285714285706E-3</v>
      </c>
      <c r="G2866" s="17"/>
      <c r="H2866" s="81">
        <f t="shared" si="180"/>
        <v>2.0762857142857141</v>
      </c>
      <c r="I2866" s="81">
        <f t="shared" si="181"/>
        <v>8.1436083205211922</v>
      </c>
      <c r="K2866"/>
    </row>
    <row r="2867" spans="1:11" x14ac:dyDescent="0.25">
      <c r="A2867" s="14">
        <v>565.6</v>
      </c>
      <c r="B2867" s="14">
        <v>3.36</v>
      </c>
      <c r="C2867" s="14">
        <v>1.18</v>
      </c>
      <c r="D2867" s="18"/>
      <c r="E2867" s="16">
        <f t="shared" si="178"/>
        <v>1.6E-2</v>
      </c>
      <c r="F2867" s="17">
        <f t="shared" si="179"/>
        <v>-4.7999999999999996E-3</v>
      </c>
      <c r="G2867" s="17"/>
      <c r="H2867" s="81">
        <f t="shared" si="180"/>
        <v>2.08</v>
      </c>
      <c r="I2867" s="81">
        <f t="shared" si="181"/>
        <v>8.2840153605301783</v>
      </c>
      <c r="K2867"/>
    </row>
    <row r="2868" spans="1:11" x14ac:dyDescent="0.25">
      <c r="A2868" s="14">
        <v>565.79999999999995</v>
      </c>
      <c r="B2868" s="14">
        <v>3.3719999999999999</v>
      </c>
      <c r="C2868" s="14">
        <v>1.19</v>
      </c>
      <c r="D2868" s="18"/>
      <c r="E2868" s="16">
        <f t="shared" si="178"/>
        <v>1.6057142857142857E-2</v>
      </c>
      <c r="F2868" s="17">
        <f t="shared" si="179"/>
        <v>-4.8171428571428566E-3</v>
      </c>
      <c r="G2868" s="17"/>
      <c r="H2868" s="81">
        <f t="shared" si="180"/>
        <v>2.0874285714285712</v>
      </c>
      <c r="I2868" s="81">
        <f t="shared" si="181"/>
        <v>8.3542188805346704</v>
      </c>
      <c r="K2868"/>
    </row>
    <row r="2869" spans="1:11" x14ac:dyDescent="0.25">
      <c r="A2869" s="14">
        <v>566</v>
      </c>
      <c r="B2869" s="14">
        <v>3.3780000000000001</v>
      </c>
      <c r="C2869" s="14">
        <v>1.21</v>
      </c>
      <c r="D2869" s="18"/>
      <c r="E2869" s="16">
        <f t="shared" si="178"/>
        <v>1.6085714285714287E-2</v>
      </c>
      <c r="F2869" s="17">
        <f t="shared" si="179"/>
        <v>-4.8257142857142856E-3</v>
      </c>
      <c r="G2869" s="17"/>
      <c r="H2869" s="81">
        <f t="shared" si="180"/>
        <v>2.0911428571428572</v>
      </c>
      <c r="I2869" s="81">
        <f t="shared" si="181"/>
        <v>8.4946259205436565</v>
      </c>
      <c r="K2869"/>
    </row>
    <row r="2870" spans="1:11" x14ac:dyDescent="0.25">
      <c r="A2870" s="14">
        <v>566.20000000000005</v>
      </c>
      <c r="B2870" s="14">
        <v>3.39</v>
      </c>
      <c r="C2870" s="14">
        <v>1.22</v>
      </c>
      <c r="D2870" s="18"/>
      <c r="E2870" s="16">
        <f t="shared" si="178"/>
        <v>1.6142857142857143E-2</v>
      </c>
      <c r="F2870" s="17">
        <f t="shared" si="179"/>
        <v>-4.8428571428571427E-3</v>
      </c>
      <c r="G2870" s="17"/>
      <c r="H2870" s="81">
        <f t="shared" si="180"/>
        <v>2.0985714285714283</v>
      </c>
      <c r="I2870" s="81">
        <f t="shared" si="181"/>
        <v>8.5648294405481504</v>
      </c>
      <c r="K2870"/>
    </row>
    <row r="2871" spans="1:11" x14ac:dyDescent="0.25">
      <c r="A2871" s="14">
        <v>566.4</v>
      </c>
      <c r="B2871" s="14">
        <v>3.3959999999999999</v>
      </c>
      <c r="C2871" s="14">
        <v>1.24</v>
      </c>
      <c r="D2871" s="18"/>
      <c r="E2871" s="16">
        <f t="shared" si="178"/>
        <v>1.6171428571428573E-2</v>
      </c>
      <c r="F2871" s="17">
        <f t="shared" si="179"/>
        <v>-4.8514285714285716E-3</v>
      </c>
      <c r="G2871" s="17"/>
      <c r="H2871" s="81">
        <f t="shared" si="180"/>
        <v>2.1022857142857143</v>
      </c>
      <c r="I2871" s="81">
        <f t="shared" si="181"/>
        <v>8.7052364805571365</v>
      </c>
      <c r="K2871"/>
    </row>
    <row r="2872" spans="1:11" x14ac:dyDescent="0.25">
      <c r="A2872" s="14">
        <v>566.6</v>
      </c>
      <c r="B2872" s="14">
        <v>3.4020000000000001</v>
      </c>
      <c r="C2872" s="14">
        <v>1.25</v>
      </c>
      <c r="D2872" s="18"/>
      <c r="E2872" s="16">
        <f t="shared" si="178"/>
        <v>1.6199999999999999E-2</v>
      </c>
      <c r="F2872" s="17">
        <f t="shared" si="179"/>
        <v>-4.8599999999999997E-3</v>
      </c>
      <c r="G2872" s="17"/>
      <c r="H2872" s="81">
        <f t="shared" si="180"/>
        <v>2.1059999999999999</v>
      </c>
      <c r="I2872" s="81">
        <f t="shared" si="181"/>
        <v>8.7754400005616287</v>
      </c>
      <c r="K2872"/>
    </row>
    <row r="2873" spans="1:11" x14ac:dyDescent="0.25">
      <c r="A2873" s="14">
        <v>566.79999999999995</v>
      </c>
      <c r="B2873" s="14">
        <v>3.4079999999999999</v>
      </c>
      <c r="C2873" s="14">
        <v>1.27</v>
      </c>
      <c r="D2873" s="18"/>
      <c r="E2873" s="16">
        <f t="shared" si="178"/>
        <v>1.6228571428571429E-2</v>
      </c>
      <c r="F2873" s="17">
        <f t="shared" si="179"/>
        <v>-4.8685714285714287E-3</v>
      </c>
      <c r="G2873" s="17"/>
      <c r="H2873" s="81">
        <f t="shared" si="180"/>
        <v>2.1097142857142854</v>
      </c>
      <c r="I2873" s="81">
        <f t="shared" si="181"/>
        <v>8.9158470405706147</v>
      </c>
      <c r="K2873"/>
    </row>
    <row r="2874" spans="1:11" x14ac:dyDescent="0.25">
      <c r="A2874" s="14">
        <v>567</v>
      </c>
      <c r="B2874" s="14">
        <v>3.4140000000000001</v>
      </c>
      <c r="C2874" s="14">
        <v>1.28</v>
      </c>
      <c r="D2874" s="18"/>
      <c r="E2874" s="16">
        <f t="shared" si="178"/>
        <v>1.6257142857142859E-2</v>
      </c>
      <c r="F2874" s="17">
        <f t="shared" si="179"/>
        <v>-4.8771428571428577E-3</v>
      </c>
      <c r="G2874" s="17"/>
      <c r="H2874" s="81">
        <f t="shared" si="180"/>
        <v>2.1134285714285719</v>
      </c>
      <c r="I2874" s="81">
        <f t="shared" si="181"/>
        <v>8.9860505605751086</v>
      </c>
      <c r="K2874"/>
    </row>
    <row r="2875" spans="1:11" x14ac:dyDescent="0.25">
      <c r="A2875" s="14">
        <v>567.20000000000005</v>
      </c>
      <c r="B2875" s="14">
        <v>3.42</v>
      </c>
      <c r="C2875" s="14">
        <v>1.29</v>
      </c>
      <c r="D2875" s="18"/>
      <c r="E2875" s="16">
        <f t="shared" si="178"/>
        <v>1.6285714285714285E-2</v>
      </c>
      <c r="F2875" s="17">
        <f t="shared" si="179"/>
        <v>-4.8857142857142858E-3</v>
      </c>
      <c r="G2875" s="17"/>
      <c r="H2875" s="81">
        <f t="shared" si="180"/>
        <v>2.117142857142857</v>
      </c>
      <c r="I2875" s="81">
        <f t="shared" si="181"/>
        <v>9.0562540805796008</v>
      </c>
      <c r="K2875"/>
    </row>
    <row r="2876" spans="1:11" x14ac:dyDescent="0.25">
      <c r="A2876" s="14">
        <v>567.4</v>
      </c>
      <c r="B2876" s="14">
        <v>3.4260000000000002</v>
      </c>
      <c r="C2876" s="14">
        <v>1.31</v>
      </c>
      <c r="D2876" s="18"/>
      <c r="E2876" s="16">
        <f t="shared" si="178"/>
        <v>1.6314285714285715E-2</v>
      </c>
      <c r="F2876" s="17">
        <f t="shared" si="179"/>
        <v>-4.8942857142857147E-3</v>
      </c>
      <c r="G2876" s="17"/>
      <c r="H2876" s="81">
        <f t="shared" si="180"/>
        <v>2.120857142857143</v>
      </c>
      <c r="I2876" s="81">
        <f t="shared" si="181"/>
        <v>9.1966611205885869</v>
      </c>
      <c r="K2876"/>
    </row>
    <row r="2877" spans="1:11" x14ac:dyDescent="0.25">
      <c r="A2877" s="14">
        <v>567.6</v>
      </c>
      <c r="B2877" s="14">
        <v>3.4319999999999999</v>
      </c>
      <c r="C2877" s="14">
        <v>1.32</v>
      </c>
      <c r="D2877" s="18"/>
      <c r="E2877" s="16">
        <f t="shared" si="178"/>
        <v>1.6342857142857142E-2</v>
      </c>
      <c r="F2877" s="17">
        <f t="shared" si="179"/>
        <v>-4.902857142857142E-3</v>
      </c>
      <c r="G2877" s="17"/>
      <c r="H2877" s="81">
        <f t="shared" si="180"/>
        <v>2.1245714285714286</v>
      </c>
      <c r="I2877" s="81">
        <f t="shared" si="181"/>
        <v>9.2668646405930808</v>
      </c>
      <c r="K2877"/>
    </row>
    <row r="2878" spans="1:11" x14ac:dyDescent="0.25">
      <c r="A2878" s="14">
        <v>567.79999999999995</v>
      </c>
      <c r="B2878" s="14">
        <v>3.4380000000000002</v>
      </c>
      <c r="C2878" s="14">
        <v>1.34</v>
      </c>
      <c r="D2878" s="18"/>
      <c r="E2878" s="16">
        <f t="shared" si="178"/>
        <v>1.6371428571428571E-2</v>
      </c>
      <c r="F2878" s="17">
        <f t="shared" si="179"/>
        <v>-4.9114285714285709E-3</v>
      </c>
      <c r="G2878" s="17"/>
      <c r="H2878" s="81">
        <f t="shared" si="180"/>
        <v>2.1282857142857141</v>
      </c>
      <c r="I2878" s="81">
        <f t="shared" si="181"/>
        <v>9.4072716806020669</v>
      </c>
      <c r="K2878"/>
    </row>
    <row r="2879" spans="1:11" x14ac:dyDescent="0.25">
      <c r="A2879" s="14">
        <v>568</v>
      </c>
      <c r="B2879" s="14">
        <v>3.444</v>
      </c>
      <c r="C2879" s="14">
        <v>1.35</v>
      </c>
      <c r="D2879" s="18"/>
      <c r="E2879" s="16">
        <f t="shared" si="178"/>
        <v>1.6400000000000001E-2</v>
      </c>
      <c r="F2879" s="17">
        <f t="shared" si="179"/>
        <v>-4.9199999999999999E-3</v>
      </c>
      <c r="G2879" s="17"/>
      <c r="H2879" s="81">
        <f t="shared" si="180"/>
        <v>2.1320000000000001</v>
      </c>
      <c r="I2879" s="81">
        <f t="shared" si="181"/>
        <v>9.477475200606559</v>
      </c>
      <c r="K2879"/>
    </row>
    <row r="2880" spans="1:11" x14ac:dyDescent="0.25">
      <c r="A2880" s="14">
        <v>568.20000000000005</v>
      </c>
      <c r="B2880" s="14">
        <v>3.45</v>
      </c>
      <c r="C2880" s="14">
        <v>1.37</v>
      </c>
      <c r="D2880" s="18"/>
      <c r="E2880" s="16">
        <f t="shared" si="178"/>
        <v>1.6428571428571428E-2</v>
      </c>
      <c r="F2880" s="17">
        <f t="shared" si="179"/>
        <v>-4.928571428571428E-3</v>
      </c>
      <c r="G2880" s="17"/>
      <c r="H2880" s="81">
        <f t="shared" si="180"/>
        <v>2.1357142857142857</v>
      </c>
      <c r="I2880" s="81">
        <f t="shared" si="181"/>
        <v>9.6178822406155451</v>
      </c>
      <c r="K2880"/>
    </row>
    <row r="2881" spans="1:11" x14ac:dyDescent="0.25">
      <c r="A2881" s="14">
        <v>568.4</v>
      </c>
      <c r="B2881" s="14">
        <v>3.456</v>
      </c>
      <c r="C2881" s="14">
        <v>1.38</v>
      </c>
      <c r="D2881" s="18"/>
      <c r="E2881" s="16">
        <f t="shared" si="178"/>
        <v>1.6457142857142858E-2</v>
      </c>
      <c r="F2881" s="17">
        <f t="shared" si="179"/>
        <v>-4.937142857142857E-3</v>
      </c>
      <c r="G2881" s="17"/>
      <c r="H2881" s="81">
        <f t="shared" si="180"/>
        <v>2.1394285714285712</v>
      </c>
      <c r="I2881" s="81">
        <f t="shared" si="181"/>
        <v>9.688085760620039</v>
      </c>
      <c r="K2881"/>
    </row>
    <row r="2882" spans="1:11" x14ac:dyDescent="0.25">
      <c r="A2882" s="14">
        <v>568.6</v>
      </c>
      <c r="B2882" s="14">
        <v>3.456</v>
      </c>
      <c r="C2882" s="14">
        <v>1.4</v>
      </c>
      <c r="D2882" s="18"/>
      <c r="E2882" s="16">
        <f t="shared" si="178"/>
        <v>1.6457142857142858E-2</v>
      </c>
      <c r="F2882" s="17">
        <f t="shared" si="179"/>
        <v>-4.937142857142857E-3</v>
      </c>
      <c r="G2882" s="17"/>
      <c r="H2882" s="81">
        <f t="shared" si="180"/>
        <v>2.1394285714285712</v>
      </c>
      <c r="I2882" s="81">
        <f t="shared" si="181"/>
        <v>9.8284928006290251</v>
      </c>
      <c r="K2882"/>
    </row>
    <row r="2883" spans="1:11" x14ac:dyDescent="0.25">
      <c r="A2883" s="14">
        <v>568.79999999999995</v>
      </c>
      <c r="B2883" s="14">
        <v>3.4620000000000002</v>
      </c>
      <c r="C2883" s="14">
        <v>1.41</v>
      </c>
      <c r="D2883" s="18"/>
      <c r="E2883" s="16">
        <f t="shared" si="178"/>
        <v>1.6485714285714288E-2</v>
      </c>
      <c r="F2883" s="17">
        <f t="shared" si="179"/>
        <v>-4.9457142857142859E-3</v>
      </c>
      <c r="G2883" s="17"/>
      <c r="H2883" s="81">
        <f t="shared" si="180"/>
        <v>2.1431428571428572</v>
      </c>
      <c r="I2883" s="81">
        <f t="shared" si="181"/>
        <v>9.8986963206335172</v>
      </c>
      <c r="K2883"/>
    </row>
    <row r="2884" spans="1:11" x14ac:dyDescent="0.25">
      <c r="A2884" s="14">
        <v>569</v>
      </c>
      <c r="B2884" s="14">
        <v>3.468</v>
      </c>
      <c r="C2884" s="14">
        <v>1.43</v>
      </c>
      <c r="D2884" s="18"/>
      <c r="E2884" s="16">
        <f t="shared" si="178"/>
        <v>1.6514285714285714E-2</v>
      </c>
      <c r="F2884" s="17">
        <f t="shared" si="179"/>
        <v>-4.954285714285714E-3</v>
      </c>
      <c r="G2884" s="17"/>
      <c r="H2884" s="81">
        <f t="shared" si="180"/>
        <v>2.1468571428571428</v>
      </c>
      <c r="I2884" s="81">
        <f t="shared" si="181"/>
        <v>10.039103360642503</v>
      </c>
      <c r="K2884"/>
    </row>
    <row r="2885" spans="1:11" x14ac:dyDescent="0.25">
      <c r="A2885" s="14">
        <v>569.20000000000005</v>
      </c>
      <c r="B2885" s="14">
        <v>3.4740000000000002</v>
      </c>
      <c r="C2885" s="14">
        <v>1.44</v>
      </c>
      <c r="D2885" s="18"/>
      <c r="E2885" s="16">
        <f t="shared" si="178"/>
        <v>1.6542857142857144E-2</v>
      </c>
      <c r="F2885" s="17">
        <f t="shared" si="179"/>
        <v>-4.962857142857143E-3</v>
      </c>
      <c r="G2885" s="17"/>
      <c r="H2885" s="81">
        <f t="shared" si="180"/>
        <v>2.1505714285714288</v>
      </c>
      <c r="I2885" s="81">
        <f t="shared" si="181"/>
        <v>10.109306880646997</v>
      </c>
      <c r="K2885"/>
    </row>
    <row r="2886" spans="1:11" x14ac:dyDescent="0.25">
      <c r="A2886" s="14">
        <v>569.4</v>
      </c>
      <c r="B2886" s="14">
        <v>3.48</v>
      </c>
      <c r="C2886" s="14">
        <v>1.46</v>
      </c>
      <c r="D2886" s="18"/>
      <c r="E2886" s="16">
        <f t="shared" si="178"/>
        <v>1.657142857142857E-2</v>
      </c>
      <c r="F2886" s="17">
        <f t="shared" si="179"/>
        <v>-4.9714285714285711E-3</v>
      </c>
      <c r="G2886" s="17"/>
      <c r="H2886" s="81">
        <f t="shared" si="180"/>
        <v>2.1542857142857139</v>
      </c>
      <c r="I2886" s="81">
        <f t="shared" si="181"/>
        <v>10.249713920655983</v>
      </c>
      <c r="K2886"/>
    </row>
    <row r="2887" spans="1:11" x14ac:dyDescent="0.25">
      <c r="A2887" s="14">
        <v>569.6</v>
      </c>
      <c r="B2887" s="14">
        <v>3.4860000000000002</v>
      </c>
      <c r="C2887" s="14">
        <v>1.47</v>
      </c>
      <c r="D2887" s="18"/>
      <c r="E2887" s="16">
        <f t="shared" si="178"/>
        <v>1.66E-2</v>
      </c>
      <c r="F2887" s="17">
        <f t="shared" si="179"/>
        <v>-4.9800000000000001E-3</v>
      </c>
      <c r="G2887" s="17"/>
      <c r="H2887" s="81">
        <f t="shared" si="180"/>
        <v>2.1580000000000004</v>
      </c>
      <c r="I2887" s="81">
        <f t="shared" si="181"/>
        <v>10.319917440660475</v>
      </c>
      <c r="K2887"/>
    </row>
    <row r="2888" spans="1:11" x14ac:dyDescent="0.25">
      <c r="A2888" s="14">
        <v>569.79999999999995</v>
      </c>
      <c r="B2888" s="14">
        <v>3.492</v>
      </c>
      <c r="C2888" s="14">
        <v>1.48</v>
      </c>
      <c r="D2888" s="18"/>
      <c r="E2888" s="16">
        <f t="shared" si="178"/>
        <v>1.662857142857143E-2</v>
      </c>
      <c r="F2888" s="17">
        <f t="shared" si="179"/>
        <v>-4.988571428571429E-3</v>
      </c>
      <c r="G2888" s="17"/>
      <c r="H2888" s="81">
        <f t="shared" si="180"/>
        <v>2.1617142857142859</v>
      </c>
      <c r="I2888" s="81">
        <f t="shared" si="181"/>
        <v>10.390120960664969</v>
      </c>
      <c r="K2888"/>
    </row>
    <row r="2889" spans="1:11" x14ac:dyDescent="0.25">
      <c r="A2889" s="14">
        <v>570</v>
      </c>
      <c r="B2889" s="14">
        <v>3.4980000000000002</v>
      </c>
      <c r="C2889" s="14">
        <v>1.5</v>
      </c>
      <c r="D2889" s="18"/>
      <c r="E2889" s="16">
        <f t="shared" si="178"/>
        <v>1.6657142857142856E-2</v>
      </c>
      <c r="F2889" s="17">
        <f t="shared" si="179"/>
        <v>-4.9971428571428571E-3</v>
      </c>
      <c r="G2889" s="17"/>
      <c r="H2889" s="81">
        <f t="shared" si="180"/>
        <v>2.1654285714285715</v>
      </c>
      <c r="I2889" s="81">
        <f t="shared" si="181"/>
        <v>10.530528000673955</v>
      </c>
      <c r="K2889"/>
    </row>
    <row r="2890" spans="1:11" x14ac:dyDescent="0.25">
      <c r="A2890" s="14">
        <v>570.20000000000005</v>
      </c>
      <c r="B2890" s="14">
        <v>3.504</v>
      </c>
      <c r="C2890" s="14">
        <v>1.51</v>
      </c>
      <c r="D2890" s="18"/>
      <c r="E2890" s="16">
        <f t="shared" si="178"/>
        <v>1.6685714285714286E-2</v>
      </c>
      <c r="F2890" s="17">
        <f t="shared" si="179"/>
        <v>-5.0057142857142861E-3</v>
      </c>
      <c r="G2890" s="17"/>
      <c r="H2890" s="81">
        <f t="shared" si="180"/>
        <v>2.1691428571428575</v>
      </c>
      <c r="I2890" s="81">
        <f t="shared" si="181"/>
        <v>10.600731520678448</v>
      </c>
      <c r="K2890"/>
    </row>
    <row r="2891" spans="1:11" x14ac:dyDescent="0.25">
      <c r="A2891" s="14">
        <v>570.4</v>
      </c>
      <c r="B2891" s="14">
        <v>3.51</v>
      </c>
      <c r="C2891" s="14">
        <v>1.53</v>
      </c>
      <c r="D2891" s="18"/>
      <c r="E2891" s="16">
        <f t="shared" si="178"/>
        <v>1.6714285714285713E-2</v>
      </c>
      <c r="F2891" s="17">
        <f t="shared" si="179"/>
        <v>-5.0142857142857133E-3</v>
      </c>
      <c r="G2891" s="17"/>
      <c r="H2891" s="81">
        <f t="shared" si="180"/>
        <v>2.1728571428571426</v>
      </c>
      <c r="I2891" s="81">
        <f t="shared" si="181"/>
        <v>10.741138560687434</v>
      </c>
      <c r="K2891"/>
    </row>
    <row r="2892" spans="1:11" x14ac:dyDescent="0.25">
      <c r="A2892" s="14">
        <v>570.6</v>
      </c>
      <c r="B2892" s="14">
        <v>3.516</v>
      </c>
      <c r="C2892" s="14">
        <v>1.54</v>
      </c>
      <c r="D2892" s="18"/>
      <c r="E2892" s="16">
        <f t="shared" si="178"/>
        <v>1.6742857142857143E-2</v>
      </c>
      <c r="F2892" s="17">
        <f t="shared" si="179"/>
        <v>-5.0228571428571423E-3</v>
      </c>
      <c r="G2892" s="17"/>
      <c r="H2892" s="81">
        <f t="shared" si="180"/>
        <v>2.1765714285714286</v>
      </c>
      <c r="I2892" s="81">
        <f t="shared" si="181"/>
        <v>10.811342080691928</v>
      </c>
      <c r="K2892"/>
    </row>
    <row r="2893" spans="1:11" x14ac:dyDescent="0.25">
      <c r="A2893" s="14">
        <v>570.79999999999995</v>
      </c>
      <c r="B2893" s="14">
        <v>3.528</v>
      </c>
      <c r="C2893" s="14">
        <v>1.55</v>
      </c>
      <c r="D2893" s="18"/>
      <c r="E2893" s="16">
        <f t="shared" si="178"/>
        <v>1.6799999999999999E-2</v>
      </c>
      <c r="F2893" s="17">
        <f t="shared" si="179"/>
        <v>-5.0399999999999993E-3</v>
      </c>
      <c r="G2893" s="17"/>
      <c r="H2893" s="81">
        <f t="shared" si="180"/>
        <v>2.1839999999999997</v>
      </c>
      <c r="I2893" s="81">
        <f t="shared" si="181"/>
        <v>10.88154560069642</v>
      </c>
      <c r="K2893"/>
    </row>
    <row r="2894" spans="1:11" x14ac:dyDescent="0.25">
      <c r="A2894" s="14">
        <v>571</v>
      </c>
      <c r="B2894" s="14">
        <v>3.5339999999999998</v>
      </c>
      <c r="C2894" s="14">
        <v>1.57</v>
      </c>
      <c r="D2894" s="18"/>
      <c r="E2894" s="16">
        <f t="shared" si="178"/>
        <v>1.6828571428571429E-2</v>
      </c>
      <c r="F2894" s="17">
        <f t="shared" si="179"/>
        <v>-5.0485714285714283E-3</v>
      </c>
      <c r="G2894" s="17"/>
      <c r="H2894" s="81">
        <f t="shared" si="180"/>
        <v>2.1877142857142857</v>
      </c>
      <c r="I2894" s="81">
        <f t="shared" si="181"/>
        <v>11.021952640705406</v>
      </c>
      <c r="K2894"/>
    </row>
    <row r="2895" spans="1:11" x14ac:dyDescent="0.25">
      <c r="A2895" s="14">
        <v>571.20000000000005</v>
      </c>
      <c r="B2895" s="14">
        <v>3.54</v>
      </c>
      <c r="C2895" s="14">
        <v>1.58</v>
      </c>
      <c r="D2895" s="18"/>
      <c r="E2895" s="16">
        <f t="shared" si="178"/>
        <v>1.6857142857142859E-2</v>
      </c>
      <c r="F2895" s="17">
        <f t="shared" si="179"/>
        <v>-5.0571428571428573E-3</v>
      </c>
      <c r="G2895" s="17"/>
      <c r="H2895" s="81">
        <f t="shared" si="180"/>
        <v>2.1914285714285717</v>
      </c>
      <c r="I2895" s="81">
        <f t="shared" si="181"/>
        <v>11.0921561607099</v>
      </c>
      <c r="K2895"/>
    </row>
    <row r="2896" spans="1:11" x14ac:dyDescent="0.25">
      <c r="A2896" s="14">
        <v>571.4</v>
      </c>
      <c r="B2896" s="14">
        <v>3.5459999999999998</v>
      </c>
      <c r="C2896" s="14">
        <v>1.59</v>
      </c>
      <c r="D2896" s="18"/>
      <c r="E2896" s="16">
        <f t="shared" si="178"/>
        <v>1.6885714285714285E-2</v>
      </c>
      <c r="F2896" s="17">
        <f t="shared" si="179"/>
        <v>-5.0657142857142854E-3</v>
      </c>
      <c r="G2896" s="17"/>
      <c r="H2896" s="81">
        <f t="shared" si="180"/>
        <v>2.1951428571428568</v>
      </c>
      <c r="I2896" s="81">
        <f t="shared" si="181"/>
        <v>11.162359680714392</v>
      </c>
      <c r="K2896"/>
    </row>
    <row r="2897" spans="1:11" x14ac:dyDescent="0.25">
      <c r="A2897" s="14">
        <v>571.6</v>
      </c>
      <c r="B2897" s="14">
        <v>3.552</v>
      </c>
      <c r="C2897" s="14">
        <v>1.6</v>
      </c>
      <c r="D2897" s="18"/>
      <c r="E2897" s="16">
        <f t="shared" si="178"/>
        <v>1.6914285714285715E-2</v>
      </c>
      <c r="F2897" s="17">
        <f t="shared" si="179"/>
        <v>-5.0742857142857143E-3</v>
      </c>
      <c r="G2897" s="17"/>
      <c r="H2897" s="81">
        <f t="shared" si="180"/>
        <v>2.1988571428571428</v>
      </c>
      <c r="I2897" s="81">
        <f t="shared" si="181"/>
        <v>11.232563200718886</v>
      </c>
      <c r="K2897"/>
    </row>
    <row r="2898" spans="1:11" x14ac:dyDescent="0.25">
      <c r="A2898" s="14">
        <v>571.79999999999995</v>
      </c>
      <c r="B2898" s="14">
        <v>3.5579999999999998</v>
      </c>
      <c r="C2898" s="14">
        <v>1.62</v>
      </c>
      <c r="D2898" s="18"/>
      <c r="E2898" s="16">
        <f t="shared" si="178"/>
        <v>1.6942857142857141E-2</v>
      </c>
      <c r="F2898" s="17">
        <f t="shared" si="179"/>
        <v>-5.0828571428571424E-3</v>
      </c>
      <c r="G2898" s="17"/>
      <c r="H2898" s="81">
        <f t="shared" si="180"/>
        <v>2.2025714285714284</v>
      </c>
      <c r="I2898" s="81">
        <f t="shared" si="181"/>
        <v>11.372970240727872</v>
      </c>
      <c r="K2898"/>
    </row>
    <row r="2899" spans="1:11" x14ac:dyDescent="0.25">
      <c r="A2899" s="14">
        <v>572</v>
      </c>
      <c r="B2899" s="14">
        <v>3.5640000000000001</v>
      </c>
      <c r="C2899" s="14">
        <v>1.63</v>
      </c>
      <c r="D2899" s="18"/>
      <c r="E2899" s="16">
        <f t="shared" si="178"/>
        <v>1.6971428571428571E-2</v>
      </c>
      <c r="F2899" s="17">
        <f t="shared" si="179"/>
        <v>-5.0914285714285714E-3</v>
      </c>
      <c r="G2899" s="17"/>
      <c r="H2899" s="81">
        <f t="shared" si="180"/>
        <v>2.206285714285714</v>
      </c>
      <c r="I2899" s="81">
        <f t="shared" si="181"/>
        <v>11.443173760732364</v>
      </c>
      <c r="K2899"/>
    </row>
    <row r="2900" spans="1:11" x14ac:dyDescent="0.25">
      <c r="A2900" s="14">
        <v>572.20000000000005</v>
      </c>
      <c r="B2900" s="14">
        <v>3.57</v>
      </c>
      <c r="C2900" s="14">
        <v>1.64</v>
      </c>
      <c r="D2900" s="18"/>
      <c r="E2900" s="16">
        <f t="shared" si="178"/>
        <v>1.6999999999999998E-2</v>
      </c>
      <c r="F2900" s="17">
        <f t="shared" si="179"/>
        <v>-5.0999999999999995E-3</v>
      </c>
      <c r="G2900" s="17"/>
      <c r="H2900" s="81">
        <f t="shared" si="180"/>
        <v>2.21</v>
      </c>
      <c r="I2900" s="81">
        <f t="shared" si="181"/>
        <v>11.513377280736858</v>
      </c>
      <c r="K2900"/>
    </row>
    <row r="2901" spans="1:11" x14ac:dyDescent="0.25">
      <c r="A2901" s="14">
        <v>572.4</v>
      </c>
      <c r="B2901" s="14">
        <v>3.5760000000000001</v>
      </c>
      <c r="C2901" s="14">
        <v>1.66</v>
      </c>
      <c r="D2901" s="18"/>
      <c r="E2901" s="16">
        <f t="shared" si="178"/>
        <v>1.7028571428571428E-2</v>
      </c>
      <c r="F2901" s="17">
        <f t="shared" si="179"/>
        <v>-5.1085714285714285E-3</v>
      </c>
      <c r="G2901" s="17"/>
      <c r="H2901" s="81">
        <f t="shared" si="180"/>
        <v>2.2137142857142855</v>
      </c>
      <c r="I2901" s="81">
        <f t="shared" si="181"/>
        <v>11.653784320745844</v>
      </c>
      <c r="K2901"/>
    </row>
    <row r="2902" spans="1:11" x14ac:dyDescent="0.25">
      <c r="A2902" s="14">
        <v>572.6</v>
      </c>
      <c r="B2902" s="14">
        <v>3.5819999999999999</v>
      </c>
      <c r="C2902" s="14">
        <v>1.67</v>
      </c>
      <c r="D2902" s="18"/>
      <c r="E2902" s="16">
        <f t="shared" si="178"/>
        <v>1.7057142857142858E-2</v>
      </c>
      <c r="F2902" s="17">
        <f t="shared" si="179"/>
        <v>-5.1171428571428574E-3</v>
      </c>
      <c r="G2902" s="17"/>
      <c r="H2902" s="81">
        <f t="shared" si="180"/>
        <v>2.2174285714285715</v>
      </c>
      <c r="I2902" s="81">
        <f t="shared" si="181"/>
        <v>11.723987840750336</v>
      </c>
      <c r="K2902"/>
    </row>
    <row r="2903" spans="1:11" x14ac:dyDescent="0.25">
      <c r="A2903" s="14">
        <v>572.79999999999995</v>
      </c>
      <c r="B2903" s="14">
        <v>3.5880000000000001</v>
      </c>
      <c r="C2903" s="14">
        <v>1.68</v>
      </c>
      <c r="D2903" s="18"/>
      <c r="E2903" s="16">
        <f t="shared" si="178"/>
        <v>1.7085714285714287E-2</v>
      </c>
      <c r="F2903" s="17">
        <f t="shared" si="179"/>
        <v>-5.1257142857142864E-3</v>
      </c>
      <c r="G2903" s="17"/>
      <c r="H2903" s="81">
        <f t="shared" si="180"/>
        <v>2.2211428571428571</v>
      </c>
      <c r="I2903" s="81">
        <f t="shared" si="181"/>
        <v>11.79419136075483</v>
      </c>
      <c r="K2903"/>
    </row>
    <row r="2904" spans="1:11" x14ac:dyDescent="0.25">
      <c r="A2904" s="14">
        <v>573</v>
      </c>
      <c r="B2904" s="14">
        <v>3.6</v>
      </c>
      <c r="C2904" s="14">
        <v>1.69</v>
      </c>
      <c r="D2904" s="18"/>
      <c r="E2904" s="16">
        <f t="shared" si="178"/>
        <v>1.7142857142857144E-2</v>
      </c>
      <c r="F2904" s="17">
        <f t="shared" si="179"/>
        <v>-5.1428571428571426E-3</v>
      </c>
      <c r="G2904" s="17"/>
      <c r="H2904" s="81">
        <f t="shared" si="180"/>
        <v>2.2285714285714286</v>
      </c>
      <c r="I2904" s="81">
        <f t="shared" si="181"/>
        <v>11.864394880759322</v>
      </c>
      <c r="K2904"/>
    </row>
    <row r="2905" spans="1:11" x14ac:dyDescent="0.25">
      <c r="A2905" s="14">
        <v>573.20000000000005</v>
      </c>
      <c r="B2905" s="14">
        <v>3.6059999999999999</v>
      </c>
      <c r="C2905" s="14">
        <v>1.71</v>
      </c>
      <c r="D2905" s="18"/>
      <c r="E2905" s="16">
        <f t="shared" si="178"/>
        <v>1.717142857142857E-2</v>
      </c>
      <c r="F2905" s="17">
        <f t="shared" si="179"/>
        <v>-5.1514285714285707E-3</v>
      </c>
      <c r="G2905" s="17"/>
      <c r="H2905" s="81">
        <f t="shared" si="180"/>
        <v>2.2322857142857142</v>
      </c>
      <c r="I2905" s="81">
        <f t="shared" si="181"/>
        <v>12.004801920768308</v>
      </c>
      <c r="K2905"/>
    </row>
    <row r="2906" spans="1:11" x14ac:dyDescent="0.25">
      <c r="A2906" s="14">
        <v>573.4</v>
      </c>
      <c r="B2906" s="14">
        <v>3.6120000000000001</v>
      </c>
      <c r="C2906" s="14">
        <v>1.72</v>
      </c>
      <c r="D2906" s="18"/>
      <c r="E2906" s="16">
        <f t="shared" si="178"/>
        <v>1.72E-2</v>
      </c>
      <c r="F2906" s="17">
        <f t="shared" si="179"/>
        <v>-5.1599999999999997E-3</v>
      </c>
      <c r="G2906" s="17"/>
      <c r="H2906" s="81">
        <f t="shared" si="180"/>
        <v>2.2359999999999998</v>
      </c>
      <c r="I2906" s="81">
        <f t="shared" si="181"/>
        <v>12.075005440772802</v>
      </c>
      <c r="K2906"/>
    </row>
    <row r="2907" spans="1:11" x14ac:dyDescent="0.25">
      <c r="A2907" s="14">
        <v>573.6</v>
      </c>
      <c r="B2907" s="14">
        <v>3.6179999999999999</v>
      </c>
      <c r="C2907" s="14">
        <v>1.73</v>
      </c>
      <c r="D2907" s="18"/>
      <c r="E2907" s="16">
        <f t="shared" si="178"/>
        <v>1.7228571428571426E-2</v>
      </c>
      <c r="F2907" s="17">
        <f t="shared" si="179"/>
        <v>-5.1685714285714278E-3</v>
      </c>
      <c r="G2907" s="17"/>
      <c r="H2907" s="81">
        <f t="shared" si="180"/>
        <v>2.2397142857142853</v>
      </c>
      <c r="I2907" s="81">
        <f t="shared" si="181"/>
        <v>12.145208960777294</v>
      </c>
      <c r="K2907"/>
    </row>
    <row r="2908" spans="1:11" x14ac:dyDescent="0.25">
      <c r="A2908" s="14">
        <v>573.79999999999995</v>
      </c>
      <c r="B2908" s="14">
        <v>3.63</v>
      </c>
      <c r="C2908" s="14">
        <v>1.75</v>
      </c>
      <c r="D2908" s="18"/>
      <c r="E2908" s="16">
        <f t="shared" si="178"/>
        <v>1.7285714285714286E-2</v>
      </c>
      <c r="F2908" s="17">
        <f t="shared" si="179"/>
        <v>-5.1857142857142857E-3</v>
      </c>
      <c r="G2908" s="17"/>
      <c r="H2908" s="81">
        <f t="shared" si="180"/>
        <v>2.2471428571428573</v>
      </c>
      <c r="I2908" s="81">
        <f t="shared" si="181"/>
        <v>12.28561600078628</v>
      </c>
      <c r="K2908"/>
    </row>
    <row r="2909" spans="1:11" x14ac:dyDescent="0.25">
      <c r="A2909" s="14">
        <v>574</v>
      </c>
      <c r="B2909" s="14">
        <v>3.6360000000000001</v>
      </c>
      <c r="C2909" s="14">
        <v>1.76</v>
      </c>
      <c r="D2909" s="18"/>
      <c r="E2909" s="16">
        <f t="shared" si="178"/>
        <v>1.7314285714285716E-2</v>
      </c>
      <c r="F2909" s="17">
        <f t="shared" si="179"/>
        <v>-5.1942857142857147E-3</v>
      </c>
      <c r="G2909" s="17"/>
      <c r="H2909" s="81">
        <f t="shared" si="180"/>
        <v>2.2508571428571429</v>
      </c>
      <c r="I2909" s="81">
        <f t="shared" si="181"/>
        <v>12.355819520790774</v>
      </c>
      <c r="K2909"/>
    </row>
    <row r="2910" spans="1:11" x14ac:dyDescent="0.25">
      <c r="A2910" s="14">
        <v>574.20000000000005</v>
      </c>
      <c r="B2910" s="14">
        <v>3.6480000000000001</v>
      </c>
      <c r="C2910" s="14">
        <v>1.77</v>
      </c>
      <c r="D2910" s="18"/>
      <c r="E2910" s="16">
        <f t="shared" si="178"/>
        <v>1.7371428571428572E-2</v>
      </c>
      <c r="F2910" s="17">
        <f t="shared" si="179"/>
        <v>-5.2114285714285717E-3</v>
      </c>
      <c r="G2910" s="17"/>
      <c r="H2910" s="81">
        <f t="shared" si="180"/>
        <v>2.2582857142857145</v>
      </c>
      <c r="I2910" s="81">
        <f t="shared" si="181"/>
        <v>12.426023040795267</v>
      </c>
      <c r="K2910"/>
    </row>
    <row r="2911" spans="1:11" x14ac:dyDescent="0.25">
      <c r="A2911" s="14">
        <v>574.4</v>
      </c>
      <c r="B2911" s="14">
        <v>3.6539999999999999</v>
      </c>
      <c r="C2911" s="14">
        <v>1.79</v>
      </c>
      <c r="D2911" s="18"/>
      <c r="E2911" s="16">
        <f t="shared" si="178"/>
        <v>1.7399999999999999E-2</v>
      </c>
      <c r="F2911" s="17">
        <f t="shared" si="179"/>
        <v>-5.2199999999999998E-3</v>
      </c>
      <c r="G2911" s="17"/>
      <c r="H2911" s="81">
        <f t="shared" si="180"/>
        <v>2.2619999999999996</v>
      </c>
      <c r="I2911" s="81">
        <f t="shared" si="181"/>
        <v>12.566430080804253</v>
      </c>
      <c r="K2911"/>
    </row>
    <row r="2912" spans="1:11" x14ac:dyDescent="0.25">
      <c r="A2912" s="14">
        <v>574.6</v>
      </c>
      <c r="B2912" s="14">
        <v>3.66</v>
      </c>
      <c r="C2912" s="14">
        <v>1.8</v>
      </c>
      <c r="D2912" s="18"/>
      <c r="E2912" s="16">
        <f t="shared" si="178"/>
        <v>1.7428571428571429E-2</v>
      </c>
      <c r="F2912" s="17">
        <f t="shared" si="179"/>
        <v>-5.2285714285714288E-3</v>
      </c>
      <c r="G2912" s="17"/>
      <c r="H2912" s="81">
        <f t="shared" si="180"/>
        <v>2.265714285714286</v>
      </c>
      <c r="I2912" s="81">
        <f t="shared" si="181"/>
        <v>12.636633600808747</v>
      </c>
      <c r="K2912"/>
    </row>
    <row r="2913" spans="1:11" x14ac:dyDescent="0.25">
      <c r="A2913" s="14">
        <v>574.79999999999995</v>
      </c>
      <c r="B2913" s="14">
        <v>3.6659999999999999</v>
      </c>
      <c r="C2913" s="14">
        <v>1.81</v>
      </c>
      <c r="D2913" s="18"/>
      <c r="E2913" s="16">
        <f t="shared" si="178"/>
        <v>1.7457142857142855E-2</v>
      </c>
      <c r="F2913" s="17">
        <f t="shared" si="179"/>
        <v>-5.237142857142856E-3</v>
      </c>
      <c r="G2913" s="17"/>
      <c r="H2913" s="81">
        <f t="shared" si="180"/>
        <v>2.2694285714285711</v>
      </c>
      <c r="I2913" s="81">
        <f t="shared" si="181"/>
        <v>12.706837120813239</v>
      </c>
      <c r="K2913"/>
    </row>
    <row r="2914" spans="1:11" x14ac:dyDescent="0.25">
      <c r="A2914" s="14">
        <v>575</v>
      </c>
      <c r="B2914" s="14">
        <v>3.6720000000000002</v>
      </c>
      <c r="C2914" s="14">
        <v>1.82</v>
      </c>
      <c r="D2914" s="18"/>
      <c r="E2914" s="16">
        <f t="shared" si="178"/>
        <v>1.7485714285714285E-2</v>
      </c>
      <c r="F2914" s="17">
        <f t="shared" si="179"/>
        <v>-5.245714285714285E-3</v>
      </c>
      <c r="G2914" s="17"/>
      <c r="H2914" s="81">
        <f t="shared" si="180"/>
        <v>2.2731428571428571</v>
      </c>
      <c r="I2914" s="81">
        <f t="shared" si="181"/>
        <v>12.777040640817733</v>
      </c>
      <c r="K2914"/>
    </row>
    <row r="2915" spans="1:11" x14ac:dyDescent="0.25">
      <c r="A2915" s="14">
        <v>575.20000000000005</v>
      </c>
      <c r="B2915" s="14">
        <v>3.6779999999999999</v>
      </c>
      <c r="C2915" s="14">
        <v>1.83</v>
      </c>
      <c r="D2915" s="18"/>
      <c r="E2915" s="16">
        <f t="shared" si="178"/>
        <v>1.7514285714285715E-2</v>
      </c>
      <c r="F2915" s="17">
        <f t="shared" si="179"/>
        <v>-5.2542857142857139E-3</v>
      </c>
      <c r="G2915" s="17"/>
      <c r="H2915" s="81">
        <f t="shared" si="180"/>
        <v>2.2768571428571431</v>
      </c>
      <c r="I2915" s="81">
        <f t="shared" si="181"/>
        <v>12.847244160822225</v>
      </c>
      <c r="K2915"/>
    </row>
    <row r="2916" spans="1:11" x14ac:dyDescent="0.25">
      <c r="A2916" s="14">
        <v>575.4</v>
      </c>
      <c r="B2916" s="14">
        <v>3.6840000000000002</v>
      </c>
      <c r="C2916" s="14">
        <v>1.85</v>
      </c>
      <c r="D2916" s="18"/>
      <c r="E2916" s="16">
        <f t="shared" si="178"/>
        <v>1.7542857142857145E-2</v>
      </c>
      <c r="F2916" s="17">
        <f t="shared" si="179"/>
        <v>-5.2628571428571429E-3</v>
      </c>
      <c r="G2916" s="17"/>
      <c r="H2916" s="81">
        <f t="shared" si="180"/>
        <v>2.2805714285714287</v>
      </c>
      <c r="I2916" s="81">
        <f t="shared" si="181"/>
        <v>12.987651200831211</v>
      </c>
      <c r="K2916"/>
    </row>
    <row r="2917" spans="1:11" x14ac:dyDescent="0.25">
      <c r="A2917" s="14">
        <v>575.6</v>
      </c>
      <c r="B2917" s="14">
        <v>3.69</v>
      </c>
      <c r="C2917" s="14">
        <v>1.86</v>
      </c>
      <c r="D2917" s="18"/>
      <c r="E2917" s="16">
        <f t="shared" si="178"/>
        <v>1.7571428571428571E-2</v>
      </c>
      <c r="F2917" s="17">
        <f t="shared" si="179"/>
        <v>-5.271428571428571E-3</v>
      </c>
      <c r="G2917" s="17"/>
      <c r="H2917" s="81">
        <f t="shared" si="180"/>
        <v>2.2842857142857143</v>
      </c>
      <c r="I2917" s="81">
        <f t="shared" si="181"/>
        <v>13.057854720835705</v>
      </c>
      <c r="K2917"/>
    </row>
    <row r="2918" spans="1:11" x14ac:dyDescent="0.25">
      <c r="A2918" s="14">
        <v>575.79999999999995</v>
      </c>
      <c r="B2918" s="14">
        <v>3.6960000000000002</v>
      </c>
      <c r="C2918" s="14">
        <v>1.87</v>
      </c>
      <c r="D2918" s="18"/>
      <c r="E2918" s="16">
        <f t="shared" si="178"/>
        <v>1.7600000000000001E-2</v>
      </c>
      <c r="F2918" s="17">
        <f t="shared" si="179"/>
        <v>-5.28E-3</v>
      </c>
      <c r="G2918" s="17"/>
      <c r="H2918" s="81">
        <f t="shared" si="180"/>
        <v>2.2880000000000003</v>
      </c>
      <c r="I2918" s="81">
        <f t="shared" si="181"/>
        <v>13.128058240840197</v>
      </c>
      <c r="K2918"/>
    </row>
    <row r="2919" spans="1:11" x14ac:dyDescent="0.25">
      <c r="A2919" s="14">
        <v>576</v>
      </c>
      <c r="B2919" s="14">
        <v>3.702</v>
      </c>
      <c r="C2919" s="14">
        <v>1.88</v>
      </c>
      <c r="D2919" s="18"/>
      <c r="E2919" s="16">
        <f t="shared" ref="E2919:E2982" si="182">B2919/$K$9</f>
        <v>1.7628571428571427E-2</v>
      </c>
      <c r="F2919" s="17">
        <f t="shared" ref="F2919:F2982" si="183">(-1)*($K$16*E2919)</f>
        <v>-5.2885714285714281E-3</v>
      </c>
      <c r="G2919" s="17"/>
      <c r="H2919" s="81">
        <f t="shared" ref="H2919:H2982" si="184" xml:space="preserve"> (E2919-F2919)*100</f>
        <v>2.2917142857142854</v>
      </c>
      <c r="I2919" s="81">
        <f t="shared" ref="I2919:I2982" si="185">C2919*1000/(2*$K$8*$K$10)</f>
        <v>13.198261760844691</v>
      </c>
      <c r="K2919"/>
    </row>
    <row r="2920" spans="1:11" x14ac:dyDescent="0.25">
      <c r="A2920" s="14">
        <v>576.20000000000005</v>
      </c>
      <c r="B2920" s="14">
        <v>3.7080000000000002</v>
      </c>
      <c r="C2920" s="14">
        <v>1.9</v>
      </c>
      <c r="D2920" s="18"/>
      <c r="E2920" s="16">
        <f t="shared" si="182"/>
        <v>1.7657142857142857E-2</v>
      </c>
      <c r="F2920" s="17">
        <f t="shared" si="183"/>
        <v>-5.297142857142857E-3</v>
      </c>
      <c r="G2920" s="17"/>
      <c r="H2920" s="81">
        <f t="shared" si="184"/>
        <v>2.2954285714285714</v>
      </c>
      <c r="I2920" s="81">
        <f t="shared" si="185"/>
        <v>13.338668800853677</v>
      </c>
      <c r="K2920"/>
    </row>
    <row r="2921" spans="1:11" x14ac:dyDescent="0.25">
      <c r="A2921" s="14">
        <v>576.4</v>
      </c>
      <c r="B2921" s="14">
        <v>3.714</v>
      </c>
      <c r="C2921" s="14">
        <v>1.91</v>
      </c>
      <c r="D2921" s="18"/>
      <c r="E2921" s="16">
        <f t="shared" si="182"/>
        <v>1.7685714285714287E-2</v>
      </c>
      <c r="F2921" s="17">
        <f t="shared" si="183"/>
        <v>-5.305714285714286E-3</v>
      </c>
      <c r="G2921" s="17"/>
      <c r="H2921" s="81">
        <f t="shared" si="184"/>
        <v>2.2991428571428574</v>
      </c>
      <c r="I2921" s="81">
        <f t="shared" si="185"/>
        <v>13.408872320858169</v>
      </c>
      <c r="K2921"/>
    </row>
    <row r="2922" spans="1:11" x14ac:dyDescent="0.25">
      <c r="A2922" s="14">
        <v>576.6</v>
      </c>
      <c r="B2922" s="14">
        <v>3.72</v>
      </c>
      <c r="C2922" s="14">
        <v>1.92</v>
      </c>
      <c r="D2922" s="18"/>
      <c r="E2922" s="16">
        <f t="shared" si="182"/>
        <v>1.7714285714285714E-2</v>
      </c>
      <c r="F2922" s="17">
        <f t="shared" si="183"/>
        <v>-5.3142857142857141E-3</v>
      </c>
      <c r="G2922" s="17"/>
      <c r="H2922" s="81">
        <f t="shared" si="184"/>
        <v>2.3028571428571425</v>
      </c>
      <c r="I2922" s="81">
        <f t="shared" si="185"/>
        <v>13.479075840862663</v>
      </c>
      <c r="K2922"/>
    </row>
    <row r="2923" spans="1:11" x14ac:dyDescent="0.25">
      <c r="A2923" s="14">
        <v>576.79999999999995</v>
      </c>
      <c r="B2923" s="14">
        <v>3.7320000000000002</v>
      </c>
      <c r="C2923" s="14">
        <v>1.93</v>
      </c>
      <c r="D2923" s="18"/>
      <c r="E2923" s="16">
        <f t="shared" si="182"/>
        <v>1.7771428571428573E-2</v>
      </c>
      <c r="F2923" s="17">
        <f t="shared" si="183"/>
        <v>-5.331428571428572E-3</v>
      </c>
      <c r="G2923" s="17"/>
      <c r="H2923" s="81">
        <f t="shared" si="184"/>
        <v>2.3102857142857145</v>
      </c>
      <c r="I2923" s="81">
        <f t="shared" si="185"/>
        <v>13.549279360867155</v>
      </c>
      <c r="K2923"/>
    </row>
    <row r="2924" spans="1:11" x14ac:dyDescent="0.25">
      <c r="A2924" s="14">
        <v>577</v>
      </c>
      <c r="B2924" s="14">
        <v>3.738</v>
      </c>
      <c r="C2924" s="14">
        <v>1.94</v>
      </c>
      <c r="D2924" s="18"/>
      <c r="E2924" s="16">
        <f t="shared" si="182"/>
        <v>1.78E-2</v>
      </c>
      <c r="F2924" s="17">
        <f t="shared" si="183"/>
        <v>-5.3400000000000001E-3</v>
      </c>
      <c r="G2924" s="17"/>
      <c r="H2924" s="81">
        <f t="shared" si="184"/>
        <v>2.3140000000000001</v>
      </c>
      <c r="I2924" s="81">
        <f t="shared" si="185"/>
        <v>13.619482880871649</v>
      </c>
      <c r="K2924"/>
    </row>
    <row r="2925" spans="1:11" x14ac:dyDescent="0.25">
      <c r="A2925" s="14">
        <v>577.20000000000005</v>
      </c>
      <c r="B2925" s="14">
        <v>3.7440000000000002</v>
      </c>
      <c r="C2925" s="14">
        <v>1.96</v>
      </c>
      <c r="D2925" s="18"/>
      <c r="E2925" s="16">
        <f t="shared" si="182"/>
        <v>1.782857142857143E-2</v>
      </c>
      <c r="F2925" s="17">
        <f t="shared" si="183"/>
        <v>-5.3485714285714291E-3</v>
      </c>
      <c r="G2925" s="17"/>
      <c r="H2925" s="81">
        <f t="shared" si="184"/>
        <v>2.3177142857142856</v>
      </c>
      <c r="I2925" s="81">
        <f t="shared" si="185"/>
        <v>13.759889920880635</v>
      </c>
      <c r="K2925"/>
    </row>
    <row r="2926" spans="1:11" x14ac:dyDescent="0.25">
      <c r="A2926" s="14">
        <v>577.4</v>
      </c>
      <c r="B2926" s="14">
        <v>3.75</v>
      </c>
      <c r="C2926" s="14">
        <v>1.97</v>
      </c>
      <c r="D2926" s="18"/>
      <c r="E2926" s="16">
        <f t="shared" si="182"/>
        <v>1.7857142857142856E-2</v>
      </c>
      <c r="F2926" s="17">
        <f t="shared" si="183"/>
        <v>-5.3571428571428563E-3</v>
      </c>
      <c r="G2926" s="17"/>
      <c r="H2926" s="81">
        <f t="shared" si="184"/>
        <v>2.3214285714285712</v>
      </c>
      <c r="I2926" s="81">
        <f t="shared" si="185"/>
        <v>13.830093440885127</v>
      </c>
      <c r="K2926"/>
    </row>
    <row r="2927" spans="1:11" x14ac:dyDescent="0.25">
      <c r="A2927" s="14">
        <v>577.6</v>
      </c>
      <c r="B2927" s="14">
        <v>3.7559999999999998</v>
      </c>
      <c r="C2927" s="14">
        <v>1.98</v>
      </c>
      <c r="D2927" s="18"/>
      <c r="E2927" s="16">
        <f t="shared" si="182"/>
        <v>1.7885714285714286E-2</v>
      </c>
      <c r="F2927" s="17">
        <f t="shared" si="183"/>
        <v>-5.3657142857142853E-3</v>
      </c>
      <c r="G2927" s="17"/>
      <c r="H2927" s="81">
        <f t="shared" si="184"/>
        <v>2.3251428571428572</v>
      </c>
      <c r="I2927" s="81">
        <f t="shared" si="185"/>
        <v>13.900296960889621</v>
      </c>
      <c r="K2927"/>
    </row>
    <row r="2928" spans="1:11" x14ac:dyDescent="0.25">
      <c r="A2928" s="14">
        <v>577.79999999999995</v>
      </c>
      <c r="B2928" s="14">
        <v>3.762</v>
      </c>
      <c r="C2928" s="14">
        <v>2</v>
      </c>
      <c r="D2928" s="18"/>
      <c r="E2928" s="16">
        <f t="shared" si="182"/>
        <v>1.7914285714285716E-2</v>
      </c>
      <c r="F2928" s="17">
        <f t="shared" si="183"/>
        <v>-5.3742857142857143E-3</v>
      </c>
      <c r="G2928" s="17"/>
      <c r="H2928" s="81">
        <f t="shared" si="184"/>
        <v>2.3288571428571427</v>
      </c>
      <c r="I2928" s="81">
        <f t="shared" si="185"/>
        <v>14.040704000898607</v>
      </c>
      <c r="K2928"/>
    </row>
    <row r="2929" spans="1:11" x14ac:dyDescent="0.25">
      <c r="A2929" s="14">
        <v>578</v>
      </c>
      <c r="B2929" s="14">
        <v>3.7679999999999998</v>
      </c>
      <c r="C2929" s="14">
        <v>2.0099999999999998</v>
      </c>
      <c r="D2929" s="18"/>
      <c r="E2929" s="16">
        <f t="shared" si="182"/>
        <v>1.7942857142857142E-2</v>
      </c>
      <c r="F2929" s="17">
        <f t="shared" si="183"/>
        <v>-5.3828571428571424E-3</v>
      </c>
      <c r="G2929" s="17"/>
      <c r="H2929" s="81">
        <f t="shared" si="184"/>
        <v>2.3325714285714283</v>
      </c>
      <c r="I2929" s="81">
        <f t="shared" si="185"/>
        <v>14.110907520903098</v>
      </c>
      <c r="K2929"/>
    </row>
    <row r="2930" spans="1:11" x14ac:dyDescent="0.25">
      <c r="A2930" s="14">
        <v>578.20000000000005</v>
      </c>
      <c r="B2930" s="14">
        <v>3.774</v>
      </c>
      <c r="C2930" s="14">
        <v>2.02</v>
      </c>
      <c r="D2930" s="18"/>
      <c r="E2930" s="16">
        <f t="shared" si="182"/>
        <v>1.7971428571428572E-2</v>
      </c>
      <c r="F2930" s="17">
        <f t="shared" si="183"/>
        <v>-5.3914285714285713E-3</v>
      </c>
      <c r="G2930" s="17"/>
      <c r="H2930" s="81">
        <f t="shared" si="184"/>
        <v>2.3362857142857143</v>
      </c>
      <c r="I2930" s="81">
        <f t="shared" si="185"/>
        <v>14.181111040907593</v>
      </c>
      <c r="K2930"/>
    </row>
    <row r="2931" spans="1:11" x14ac:dyDescent="0.25">
      <c r="A2931" s="14">
        <v>578.4</v>
      </c>
      <c r="B2931" s="14">
        <v>3.78</v>
      </c>
      <c r="C2931" s="14">
        <v>2.0299999999999998</v>
      </c>
      <c r="D2931" s="18"/>
      <c r="E2931" s="16">
        <f t="shared" si="182"/>
        <v>1.7999999999999999E-2</v>
      </c>
      <c r="F2931" s="17">
        <f t="shared" si="183"/>
        <v>-5.3999999999999994E-3</v>
      </c>
      <c r="G2931" s="17"/>
      <c r="H2931" s="81">
        <f t="shared" si="184"/>
        <v>2.34</v>
      </c>
      <c r="I2931" s="81">
        <f t="shared" si="185"/>
        <v>14.251314560912084</v>
      </c>
      <c r="K2931"/>
    </row>
    <row r="2932" spans="1:11" x14ac:dyDescent="0.25">
      <c r="A2932" s="14">
        <v>578.6</v>
      </c>
      <c r="B2932" s="14">
        <v>3.786</v>
      </c>
      <c r="C2932" s="14">
        <v>2.04</v>
      </c>
      <c r="D2932" s="18"/>
      <c r="E2932" s="16">
        <f t="shared" si="182"/>
        <v>1.8028571428571429E-2</v>
      </c>
      <c r="F2932" s="17">
        <f t="shared" si="183"/>
        <v>-5.4085714285714284E-3</v>
      </c>
      <c r="G2932" s="17"/>
      <c r="H2932" s="81">
        <f t="shared" si="184"/>
        <v>2.3437142857142859</v>
      </c>
      <c r="I2932" s="81">
        <f t="shared" si="185"/>
        <v>14.321518080916579</v>
      </c>
      <c r="K2932"/>
    </row>
    <row r="2933" spans="1:11" x14ac:dyDescent="0.25">
      <c r="A2933" s="14">
        <v>578.79999999999995</v>
      </c>
      <c r="B2933" s="14">
        <v>3.7919999999999998</v>
      </c>
      <c r="C2933" s="14">
        <v>2.0499999999999998</v>
      </c>
      <c r="D2933" s="18"/>
      <c r="E2933" s="16">
        <f t="shared" si="182"/>
        <v>1.8057142857142855E-2</v>
      </c>
      <c r="F2933" s="17">
        <f t="shared" si="183"/>
        <v>-5.4171428571428565E-3</v>
      </c>
      <c r="G2933" s="17"/>
      <c r="H2933" s="81">
        <f t="shared" si="184"/>
        <v>2.347428571428571</v>
      </c>
      <c r="I2933" s="81">
        <f t="shared" si="185"/>
        <v>14.391721600921072</v>
      </c>
      <c r="K2933"/>
    </row>
    <row r="2934" spans="1:11" x14ac:dyDescent="0.25">
      <c r="A2934" s="14">
        <v>579</v>
      </c>
      <c r="B2934" s="14">
        <v>3.798</v>
      </c>
      <c r="C2934" s="14">
        <v>2.06</v>
      </c>
      <c r="D2934" s="18"/>
      <c r="E2934" s="16">
        <f t="shared" si="182"/>
        <v>1.8085714285714285E-2</v>
      </c>
      <c r="F2934" s="17">
        <f t="shared" si="183"/>
        <v>-5.4257142857142854E-3</v>
      </c>
      <c r="G2934" s="17"/>
      <c r="H2934" s="81">
        <f t="shared" si="184"/>
        <v>2.3511428571428574</v>
      </c>
      <c r="I2934" s="81">
        <f t="shared" si="185"/>
        <v>14.461925120925565</v>
      </c>
      <c r="K2934"/>
    </row>
    <row r="2935" spans="1:11" x14ac:dyDescent="0.25">
      <c r="A2935" s="14">
        <v>579.20000000000005</v>
      </c>
      <c r="B2935" s="14">
        <v>3.81</v>
      </c>
      <c r="C2935" s="14">
        <v>2.0699999999999998</v>
      </c>
      <c r="D2935" s="18"/>
      <c r="E2935" s="16">
        <f t="shared" si="182"/>
        <v>1.8142857142857145E-2</v>
      </c>
      <c r="F2935" s="17">
        <f t="shared" si="183"/>
        <v>-5.4428571428571434E-3</v>
      </c>
      <c r="G2935" s="17"/>
      <c r="H2935" s="81">
        <f t="shared" si="184"/>
        <v>2.3585714285714285</v>
      </c>
      <c r="I2935" s="81">
        <f t="shared" si="185"/>
        <v>14.532128640930058</v>
      </c>
      <c r="K2935"/>
    </row>
    <row r="2936" spans="1:11" x14ac:dyDescent="0.25">
      <c r="A2936" s="14">
        <v>579.4</v>
      </c>
      <c r="B2936" s="14">
        <v>3.8159999999999998</v>
      </c>
      <c r="C2936" s="14">
        <v>2.09</v>
      </c>
      <c r="D2936" s="18"/>
      <c r="E2936" s="16">
        <f t="shared" si="182"/>
        <v>1.8171428571428571E-2</v>
      </c>
      <c r="F2936" s="17">
        <f t="shared" si="183"/>
        <v>-5.4514285714285715E-3</v>
      </c>
      <c r="G2936" s="17"/>
      <c r="H2936" s="81">
        <f t="shared" si="184"/>
        <v>2.3622857142857145</v>
      </c>
      <c r="I2936" s="81">
        <f t="shared" si="185"/>
        <v>14.672535680939044</v>
      </c>
      <c r="K2936"/>
    </row>
    <row r="2937" spans="1:11" x14ac:dyDescent="0.25">
      <c r="A2937" s="14">
        <v>579.6</v>
      </c>
      <c r="B2937" s="14">
        <v>3.8220000000000001</v>
      </c>
      <c r="C2937" s="14">
        <v>2.1</v>
      </c>
      <c r="D2937" s="18"/>
      <c r="E2937" s="16">
        <f t="shared" si="182"/>
        <v>1.8200000000000001E-2</v>
      </c>
      <c r="F2937" s="17">
        <f t="shared" si="183"/>
        <v>-5.4600000000000004E-3</v>
      </c>
      <c r="G2937" s="17"/>
      <c r="H2937" s="81">
        <f t="shared" si="184"/>
        <v>2.3660000000000001</v>
      </c>
      <c r="I2937" s="81">
        <f t="shared" si="185"/>
        <v>14.742739200943538</v>
      </c>
      <c r="K2937"/>
    </row>
    <row r="2938" spans="1:11" x14ac:dyDescent="0.25">
      <c r="A2938" s="14">
        <v>579.79999999999995</v>
      </c>
      <c r="B2938" s="14">
        <v>3.8279999999999998</v>
      </c>
      <c r="C2938" s="14">
        <v>2.11</v>
      </c>
      <c r="D2938" s="18"/>
      <c r="E2938" s="16">
        <f t="shared" si="182"/>
        <v>1.8228571428571427E-2</v>
      </c>
      <c r="F2938" s="17">
        <f t="shared" si="183"/>
        <v>-5.4685714285714277E-3</v>
      </c>
      <c r="G2938" s="17"/>
      <c r="H2938" s="81">
        <f t="shared" si="184"/>
        <v>2.3697142857142852</v>
      </c>
      <c r="I2938" s="81">
        <f t="shared" si="185"/>
        <v>14.81294272094803</v>
      </c>
      <c r="K2938"/>
    </row>
    <row r="2939" spans="1:11" x14ac:dyDescent="0.25">
      <c r="A2939" s="14">
        <v>580</v>
      </c>
      <c r="B2939" s="14">
        <v>3.8340000000000001</v>
      </c>
      <c r="C2939" s="14">
        <v>2.12</v>
      </c>
      <c r="D2939" s="18"/>
      <c r="E2939" s="16">
        <f t="shared" si="182"/>
        <v>1.8257142857142857E-2</v>
      </c>
      <c r="F2939" s="17">
        <f t="shared" si="183"/>
        <v>-5.4771428571428566E-3</v>
      </c>
      <c r="G2939" s="17"/>
      <c r="H2939" s="81">
        <f t="shared" si="184"/>
        <v>2.3734285714285717</v>
      </c>
      <c r="I2939" s="81">
        <f t="shared" si="185"/>
        <v>14.883146240952524</v>
      </c>
      <c r="K2939"/>
    </row>
    <row r="2940" spans="1:11" x14ac:dyDescent="0.25">
      <c r="A2940" s="14">
        <v>580.20000000000005</v>
      </c>
      <c r="B2940" s="14">
        <v>3.84</v>
      </c>
      <c r="C2940" s="14">
        <v>2.13</v>
      </c>
      <c r="D2940" s="18"/>
      <c r="E2940" s="16">
        <f t="shared" si="182"/>
        <v>1.8285714285714284E-2</v>
      </c>
      <c r="F2940" s="17">
        <f t="shared" si="183"/>
        <v>-5.4857142857142847E-3</v>
      </c>
      <c r="G2940" s="17"/>
      <c r="H2940" s="81">
        <f t="shared" si="184"/>
        <v>2.3771428571428568</v>
      </c>
      <c r="I2940" s="81">
        <f t="shared" si="185"/>
        <v>14.953349760957016</v>
      </c>
      <c r="K2940"/>
    </row>
    <row r="2941" spans="1:11" x14ac:dyDescent="0.25">
      <c r="A2941" s="14">
        <v>580.4</v>
      </c>
      <c r="B2941" s="14">
        <v>3.8460000000000001</v>
      </c>
      <c r="C2941" s="14">
        <v>2.14</v>
      </c>
      <c r="D2941" s="18"/>
      <c r="E2941" s="16">
        <f t="shared" si="182"/>
        <v>1.8314285714285714E-2</v>
      </c>
      <c r="F2941" s="17">
        <f t="shared" si="183"/>
        <v>-5.4942857142857137E-3</v>
      </c>
      <c r="G2941" s="17"/>
      <c r="H2941" s="81">
        <f t="shared" si="184"/>
        <v>2.3808571428571428</v>
      </c>
      <c r="I2941" s="81">
        <f t="shared" si="185"/>
        <v>15.02355328096151</v>
      </c>
      <c r="K2941"/>
    </row>
    <row r="2942" spans="1:11" x14ac:dyDescent="0.25">
      <c r="A2942" s="14">
        <v>580.6</v>
      </c>
      <c r="B2942" s="14">
        <v>3.8519999999999999</v>
      </c>
      <c r="C2942" s="14">
        <v>2.15</v>
      </c>
      <c r="D2942" s="18"/>
      <c r="E2942" s="16">
        <f t="shared" si="182"/>
        <v>1.8342857142857143E-2</v>
      </c>
      <c r="F2942" s="17">
        <f t="shared" si="183"/>
        <v>-5.5028571428571427E-3</v>
      </c>
      <c r="G2942" s="17"/>
      <c r="H2942" s="81">
        <f t="shared" si="184"/>
        <v>2.3845714285714288</v>
      </c>
      <c r="I2942" s="81">
        <f t="shared" si="185"/>
        <v>15.093756800966002</v>
      </c>
      <c r="K2942"/>
    </row>
    <row r="2943" spans="1:11" x14ac:dyDescent="0.25">
      <c r="A2943" s="14">
        <v>580.79999999999995</v>
      </c>
      <c r="B2943" s="14">
        <v>3.8580000000000001</v>
      </c>
      <c r="C2943" s="14">
        <v>2.16</v>
      </c>
      <c r="D2943" s="18"/>
      <c r="E2943" s="16">
        <f t="shared" si="182"/>
        <v>1.8371428571428573E-2</v>
      </c>
      <c r="F2943" s="17">
        <f t="shared" si="183"/>
        <v>-5.5114285714285716E-3</v>
      </c>
      <c r="G2943" s="17"/>
      <c r="H2943" s="81">
        <f t="shared" si="184"/>
        <v>2.3882857142857143</v>
      </c>
      <c r="I2943" s="81">
        <f t="shared" si="185"/>
        <v>15.163960320970496</v>
      </c>
      <c r="K2943"/>
    </row>
    <row r="2944" spans="1:11" x14ac:dyDescent="0.25">
      <c r="A2944" s="14">
        <v>581</v>
      </c>
      <c r="B2944" s="14">
        <v>3.8639999999999999</v>
      </c>
      <c r="C2944" s="14">
        <v>2.1800000000000002</v>
      </c>
      <c r="D2944" s="18"/>
      <c r="E2944" s="16">
        <f t="shared" si="182"/>
        <v>1.84E-2</v>
      </c>
      <c r="F2944" s="17">
        <f t="shared" si="183"/>
        <v>-5.5199999999999997E-3</v>
      </c>
      <c r="G2944" s="17"/>
      <c r="H2944" s="81">
        <f t="shared" si="184"/>
        <v>2.3919999999999999</v>
      </c>
      <c r="I2944" s="81">
        <f t="shared" si="185"/>
        <v>15.304367360979482</v>
      </c>
      <c r="K2944"/>
    </row>
    <row r="2945" spans="1:11" x14ac:dyDescent="0.25">
      <c r="A2945" s="14">
        <v>581.20000000000005</v>
      </c>
      <c r="B2945" s="14">
        <v>3.87</v>
      </c>
      <c r="C2945" s="14">
        <v>2.19</v>
      </c>
      <c r="D2945" s="18"/>
      <c r="E2945" s="16">
        <f t="shared" si="182"/>
        <v>1.842857142857143E-2</v>
      </c>
      <c r="F2945" s="17">
        <f t="shared" si="183"/>
        <v>-5.5285714285714287E-3</v>
      </c>
      <c r="G2945" s="17"/>
      <c r="H2945" s="81">
        <f t="shared" si="184"/>
        <v>2.3957142857142859</v>
      </c>
      <c r="I2945" s="81">
        <f t="shared" si="185"/>
        <v>15.374570880983974</v>
      </c>
      <c r="K2945"/>
    </row>
    <row r="2946" spans="1:11" x14ac:dyDescent="0.25">
      <c r="A2946" s="14">
        <v>581.4</v>
      </c>
      <c r="B2946" s="14">
        <v>3.8759999999999999</v>
      </c>
      <c r="C2946" s="14">
        <v>2.2000000000000002</v>
      </c>
      <c r="D2946" s="18"/>
      <c r="E2946" s="16">
        <f t="shared" si="182"/>
        <v>1.8457142857142856E-2</v>
      </c>
      <c r="F2946" s="17">
        <f t="shared" si="183"/>
        <v>-5.5371428571428568E-3</v>
      </c>
      <c r="G2946" s="17"/>
      <c r="H2946" s="81">
        <f t="shared" si="184"/>
        <v>2.399428571428571</v>
      </c>
      <c r="I2946" s="81">
        <f t="shared" si="185"/>
        <v>15.444774400988468</v>
      </c>
      <c r="K2946"/>
    </row>
    <row r="2947" spans="1:11" x14ac:dyDescent="0.25">
      <c r="A2947" s="14">
        <v>581.6</v>
      </c>
      <c r="B2947" s="14">
        <v>3.8879999999999999</v>
      </c>
      <c r="C2947" s="14">
        <v>2.21</v>
      </c>
      <c r="D2947" s="18"/>
      <c r="E2947" s="16">
        <f t="shared" si="182"/>
        <v>1.8514285714285712E-2</v>
      </c>
      <c r="F2947" s="17">
        <f t="shared" si="183"/>
        <v>-5.5542857142857139E-3</v>
      </c>
      <c r="G2947" s="17"/>
      <c r="H2947" s="81">
        <f t="shared" si="184"/>
        <v>2.4068571428571426</v>
      </c>
      <c r="I2947" s="81">
        <f t="shared" si="185"/>
        <v>15.51497792099296</v>
      </c>
      <c r="K2947"/>
    </row>
    <row r="2948" spans="1:11" x14ac:dyDescent="0.25">
      <c r="A2948" s="14">
        <v>581.79999999999995</v>
      </c>
      <c r="B2948" s="14">
        <v>3.8940000000000001</v>
      </c>
      <c r="C2948" s="14">
        <v>2.2200000000000002</v>
      </c>
      <c r="D2948" s="18"/>
      <c r="E2948" s="16">
        <f t="shared" si="182"/>
        <v>1.8542857142857142E-2</v>
      </c>
      <c r="F2948" s="17">
        <f t="shared" si="183"/>
        <v>-5.5628571428571428E-3</v>
      </c>
      <c r="G2948" s="17"/>
      <c r="H2948" s="81">
        <f t="shared" si="184"/>
        <v>2.4105714285714286</v>
      </c>
      <c r="I2948" s="81">
        <f t="shared" si="185"/>
        <v>15.585181440997454</v>
      </c>
      <c r="K2948"/>
    </row>
    <row r="2949" spans="1:11" x14ac:dyDescent="0.25">
      <c r="A2949" s="14">
        <v>582</v>
      </c>
      <c r="B2949" s="14">
        <v>3.9060000000000001</v>
      </c>
      <c r="C2949" s="14">
        <v>2.23</v>
      </c>
      <c r="D2949" s="18"/>
      <c r="E2949" s="16">
        <f t="shared" si="182"/>
        <v>1.8600000000000002E-2</v>
      </c>
      <c r="F2949" s="17">
        <f t="shared" si="183"/>
        <v>-5.5800000000000008E-3</v>
      </c>
      <c r="G2949" s="17"/>
      <c r="H2949" s="81">
        <f t="shared" si="184"/>
        <v>2.4180000000000001</v>
      </c>
      <c r="I2949" s="81">
        <f t="shared" si="185"/>
        <v>15.655384961001946</v>
      </c>
      <c r="K2949"/>
    </row>
    <row r="2950" spans="1:11" x14ac:dyDescent="0.25">
      <c r="A2950" s="14">
        <v>582.20000000000005</v>
      </c>
      <c r="B2950" s="14">
        <v>3.9119999999999999</v>
      </c>
      <c r="C2950" s="14">
        <v>2.2400000000000002</v>
      </c>
      <c r="D2950" s="18"/>
      <c r="E2950" s="16">
        <f t="shared" si="182"/>
        <v>1.8628571428571428E-2</v>
      </c>
      <c r="F2950" s="17">
        <f t="shared" si="183"/>
        <v>-5.588571428571428E-3</v>
      </c>
      <c r="G2950" s="17"/>
      <c r="H2950" s="81">
        <f t="shared" si="184"/>
        <v>2.4217142857142857</v>
      </c>
      <c r="I2950" s="81">
        <f t="shared" si="185"/>
        <v>15.72558848100644</v>
      </c>
      <c r="K2950"/>
    </row>
    <row r="2951" spans="1:11" x14ac:dyDescent="0.25">
      <c r="A2951" s="14">
        <v>582.4</v>
      </c>
      <c r="B2951" s="14">
        <v>3.9180000000000001</v>
      </c>
      <c r="C2951" s="14">
        <v>2.25</v>
      </c>
      <c r="D2951" s="18"/>
      <c r="E2951" s="16">
        <f t="shared" si="182"/>
        <v>1.8657142857142858E-2</v>
      </c>
      <c r="F2951" s="17">
        <f t="shared" si="183"/>
        <v>-5.597142857142857E-3</v>
      </c>
      <c r="G2951" s="17"/>
      <c r="H2951" s="81">
        <f t="shared" si="184"/>
        <v>2.4254285714285713</v>
      </c>
      <c r="I2951" s="81">
        <f t="shared" si="185"/>
        <v>15.795792001010932</v>
      </c>
      <c r="K2951"/>
    </row>
    <row r="2952" spans="1:11" x14ac:dyDescent="0.25">
      <c r="A2952" s="14">
        <v>582.6</v>
      </c>
      <c r="B2952" s="14">
        <v>3.9239999999999999</v>
      </c>
      <c r="C2952" s="14">
        <v>2.2599999999999998</v>
      </c>
      <c r="D2952" s="18"/>
      <c r="E2952" s="16">
        <f t="shared" si="182"/>
        <v>1.8685714285714285E-2</v>
      </c>
      <c r="F2952" s="17">
        <f t="shared" si="183"/>
        <v>-5.6057142857142851E-3</v>
      </c>
      <c r="G2952" s="17"/>
      <c r="H2952" s="81">
        <f t="shared" si="184"/>
        <v>2.4291428571428568</v>
      </c>
      <c r="I2952" s="81">
        <f t="shared" si="185"/>
        <v>15.865995521015426</v>
      </c>
      <c r="K2952"/>
    </row>
    <row r="2953" spans="1:11" x14ac:dyDescent="0.25">
      <c r="A2953" s="14">
        <v>582.79999999999995</v>
      </c>
      <c r="B2953" s="14">
        <v>3.93</v>
      </c>
      <c r="C2953" s="14">
        <v>2.27</v>
      </c>
      <c r="D2953" s="18"/>
      <c r="E2953" s="16">
        <f t="shared" si="182"/>
        <v>1.8714285714285715E-2</v>
      </c>
      <c r="F2953" s="17">
        <f t="shared" si="183"/>
        <v>-5.614285714285714E-3</v>
      </c>
      <c r="G2953" s="17"/>
      <c r="H2953" s="81">
        <f t="shared" si="184"/>
        <v>2.4328571428571428</v>
      </c>
      <c r="I2953" s="81">
        <f t="shared" si="185"/>
        <v>15.936199041019918</v>
      </c>
      <c r="K2953"/>
    </row>
    <row r="2954" spans="1:11" x14ac:dyDescent="0.25">
      <c r="A2954" s="14">
        <v>583</v>
      </c>
      <c r="B2954" s="14">
        <v>3.9359999999999999</v>
      </c>
      <c r="C2954" s="14">
        <v>2.29</v>
      </c>
      <c r="D2954" s="18"/>
      <c r="E2954" s="16">
        <f t="shared" si="182"/>
        <v>1.8742857142857141E-2</v>
      </c>
      <c r="F2954" s="17">
        <f t="shared" si="183"/>
        <v>-5.6228571428571421E-3</v>
      </c>
      <c r="G2954" s="17"/>
      <c r="H2954" s="81">
        <f t="shared" si="184"/>
        <v>2.4365714285714284</v>
      </c>
      <c r="I2954" s="81">
        <f t="shared" si="185"/>
        <v>16.076606081028906</v>
      </c>
      <c r="K2954"/>
    </row>
    <row r="2955" spans="1:11" x14ac:dyDescent="0.25">
      <c r="A2955" s="14">
        <v>583.20000000000005</v>
      </c>
      <c r="B2955" s="14">
        <v>3.9420000000000002</v>
      </c>
      <c r="C2955" s="14">
        <v>2.2999999999999998</v>
      </c>
      <c r="D2955" s="18"/>
      <c r="E2955" s="16">
        <f t="shared" si="182"/>
        <v>1.8771428571428571E-2</v>
      </c>
      <c r="F2955" s="17">
        <f t="shared" si="183"/>
        <v>-5.6314285714285711E-3</v>
      </c>
      <c r="G2955" s="17"/>
      <c r="H2955" s="81">
        <f t="shared" si="184"/>
        <v>2.4402857142857144</v>
      </c>
      <c r="I2955" s="81">
        <f t="shared" si="185"/>
        <v>16.146809601033397</v>
      </c>
      <c r="K2955"/>
    </row>
    <row r="2956" spans="1:11" x14ac:dyDescent="0.25">
      <c r="A2956" s="14">
        <v>583.4</v>
      </c>
      <c r="B2956" s="14">
        <v>3.948</v>
      </c>
      <c r="C2956" s="14">
        <v>2.31</v>
      </c>
      <c r="D2956" s="18"/>
      <c r="E2956" s="16">
        <f t="shared" si="182"/>
        <v>1.8800000000000001E-2</v>
      </c>
      <c r="F2956" s="17">
        <f t="shared" si="183"/>
        <v>-5.64E-3</v>
      </c>
      <c r="G2956" s="17"/>
      <c r="H2956" s="81">
        <f t="shared" si="184"/>
        <v>2.444</v>
      </c>
      <c r="I2956" s="81">
        <f t="shared" si="185"/>
        <v>16.21701312103789</v>
      </c>
      <c r="K2956"/>
    </row>
    <row r="2957" spans="1:11" x14ac:dyDescent="0.25">
      <c r="A2957" s="14">
        <v>583.6</v>
      </c>
      <c r="B2957" s="14">
        <v>3.9540000000000002</v>
      </c>
      <c r="C2957" s="14">
        <v>2.3199999999999998</v>
      </c>
      <c r="D2957" s="18"/>
      <c r="E2957" s="16">
        <f t="shared" si="182"/>
        <v>1.8828571428571431E-2</v>
      </c>
      <c r="F2957" s="17">
        <f t="shared" si="183"/>
        <v>-5.648571428571429E-3</v>
      </c>
      <c r="G2957" s="17"/>
      <c r="H2957" s="81">
        <f t="shared" si="184"/>
        <v>2.447714285714286</v>
      </c>
      <c r="I2957" s="81">
        <f t="shared" si="185"/>
        <v>16.287216641042384</v>
      </c>
      <c r="K2957"/>
    </row>
    <row r="2958" spans="1:11" x14ac:dyDescent="0.25">
      <c r="A2958" s="14">
        <v>583.79999999999995</v>
      </c>
      <c r="B2958" s="14">
        <v>3.96</v>
      </c>
      <c r="C2958" s="14">
        <v>2.33</v>
      </c>
      <c r="D2958" s="18"/>
      <c r="E2958" s="16">
        <f t="shared" si="182"/>
        <v>1.8857142857142857E-2</v>
      </c>
      <c r="F2958" s="17">
        <f t="shared" si="183"/>
        <v>-5.6571428571428571E-3</v>
      </c>
      <c r="G2958" s="17"/>
      <c r="H2958" s="81">
        <f t="shared" si="184"/>
        <v>2.4514285714285715</v>
      </c>
      <c r="I2958" s="81">
        <f t="shared" si="185"/>
        <v>16.357420161046878</v>
      </c>
      <c r="K2958"/>
    </row>
    <row r="2959" spans="1:11" x14ac:dyDescent="0.25">
      <c r="A2959" s="14">
        <v>584</v>
      </c>
      <c r="B2959" s="14">
        <v>3.9660000000000002</v>
      </c>
      <c r="C2959" s="14">
        <v>2.34</v>
      </c>
      <c r="D2959" s="18"/>
      <c r="E2959" s="16">
        <f t="shared" si="182"/>
        <v>1.8885714285714287E-2</v>
      </c>
      <c r="F2959" s="17">
        <f t="shared" si="183"/>
        <v>-5.6657142857142861E-3</v>
      </c>
      <c r="G2959" s="17"/>
      <c r="H2959" s="81">
        <f t="shared" si="184"/>
        <v>2.4551428571428571</v>
      </c>
      <c r="I2959" s="81">
        <f t="shared" si="185"/>
        <v>16.427623681051369</v>
      </c>
      <c r="K2959"/>
    </row>
    <row r="2960" spans="1:11" x14ac:dyDescent="0.25">
      <c r="A2960" s="14">
        <v>584.20000000000005</v>
      </c>
      <c r="B2960" s="14">
        <v>3.972</v>
      </c>
      <c r="C2960" s="14">
        <v>2.35</v>
      </c>
      <c r="D2960" s="18"/>
      <c r="E2960" s="16">
        <f t="shared" si="182"/>
        <v>1.8914285714285713E-2</v>
      </c>
      <c r="F2960" s="17">
        <f t="shared" si="183"/>
        <v>-5.6742857142857142E-3</v>
      </c>
      <c r="G2960" s="17"/>
      <c r="H2960" s="81">
        <f t="shared" si="184"/>
        <v>2.4588571428571426</v>
      </c>
      <c r="I2960" s="81">
        <f t="shared" si="185"/>
        <v>16.497827201055863</v>
      </c>
      <c r="K2960"/>
    </row>
    <row r="2961" spans="1:11" x14ac:dyDescent="0.25">
      <c r="A2961" s="14">
        <v>584.4</v>
      </c>
      <c r="B2961" s="14">
        <v>3.9780000000000002</v>
      </c>
      <c r="C2961" s="14">
        <v>2.36</v>
      </c>
      <c r="D2961" s="18"/>
      <c r="E2961" s="16">
        <f t="shared" si="182"/>
        <v>1.8942857142857143E-2</v>
      </c>
      <c r="F2961" s="17">
        <f t="shared" si="183"/>
        <v>-5.6828571428571431E-3</v>
      </c>
      <c r="G2961" s="17"/>
      <c r="H2961" s="81">
        <f t="shared" si="184"/>
        <v>2.4625714285714286</v>
      </c>
      <c r="I2961" s="81">
        <f t="shared" si="185"/>
        <v>16.568030721060357</v>
      </c>
      <c r="K2961"/>
    </row>
    <row r="2962" spans="1:11" x14ac:dyDescent="0.25">
      <c r="A2962" s="14">
        <v>584.6</v>
      </c>
      <c r="B2962" s="14">
        <v>3.984</v>
      </c>
      <c r="C2962" s="14">
        <v>2.37</v>
      </c>
      <c r="D2962" s="18"/>
      <c r="E2962" s="16">
        <f t="shared" si="182"/>
        <v>1.897142857142857E-2</v>
      </c>
      <c r="F2962" s="17">
        <f t="shared" si="183"/>
        <v>-5.6914285714285704E-3</v>
      </c>
      <c r="G2962" s="17"/>
      <c r="H2962" s="81">
        <f t="shared" si="184"/>
        <v>2.4662857142857137</v>
      </c>
      <c r="I2962" s="81">
        <f t="shared" si="185"/>
        <v>16.63823424106485</v>
      </c>
      <c r="K2962"/>
    </row>
    <row r="2963" spans="1:11" x14ac:dyDescent="0.25">
      <c r="A2963" s="14">
        <v>584.79999999999995</v>
      </c>
      <c r="B2963" s="14">
        <v>3.99</v>
      </c>
      <c r="C2963" s="14">
        <v>2.38</v>
      </c>
      <c r="D2963" s="18"/>
      <c r="E2963" s="16">
        <f t="shared" si="182"/>
        <v>1.9E-2</v>
      </c>
      <c r="F2963" s="17">
        <f t="shared" si="183"/>
        <v>-5.6999999999999993E-3</v>
      </c>
      <c r="G2963" s="17"/>
      <c r="H2963" s="81">
        <f t="shared" si="184"/>
        <v>2.4699999999999998</v>
      </c>
      <c r="I2963" s="81">
        <f t="shared" si="185"/>
        <v>16.708437761069341</v>
      </c>
      <c r="K2963"/>
    </row>
    <row r="2964" spans="1:11" x14ac:dyDescent="0.25">
      <c r="A2964" s="14">
        <v>585</v>
      </c>
      <c r="B2964" s="14">
        <v>3.996</v>
      </c>
      <c r="C2964" s="14">
        <v>2.39</v>
      </c>
      <c r="D2964" s="18"/>
      <c r="E2964" s="16">
        <f t="shared" si="182"/>
        <v>1.9028571428571429E-2</v>
      </c>
      <c r="F2964" s="17">
        <f t="shared" si="183"/>
        <v>-5.7085714285714283E-3</v>
      </c>
      <c r="G2964" s="17"/>
      <c r="H2964" s="81">
        <f t="shared" si="184"/>
        <v>2.4737142857142858</v>
      </c>
      <c r="I2964" s="81">
        <f t="shared" si="185"/>
        <v>16.778641281073835</v>
      </c>
      <c r="K2964"/>
    </row>
    <row r="2965" spans="1:11" x14ac:dyDescent="0.25">
      <c r="A2965" s="14">
        <v>585.20000000000005</v>
      </c>
      <c r="B2965" s="14">
        <v>4.0019999999999998</v>
      </c>
      <c r="C2965" s="14">
        <v>2.4</v>
      </c>
      <c r="D2965" s="18"/>
      <c r="E2965" s="16">
        <f t="shared" si="182"/>
        <v>1.9057142857142856E-2</v>
      </c>
      <c r="F2965" s="17">
        <f t="shared" si="183"/>
        <v>-5.7171428571428564E-3</v>
      </c>
      <c r="G2965" s="17"/>
      <c r="H2965" s="81">
        <f t="shared" si="184"/>
        <v>2.4774285714285713</v>
      </c>
      <c r="I2965" s="81">
        <f t="shared" si="185"/>
        <v>16.848844801078329</v>
      </c>
      <c r="K2965"/>
    </row>
    <row r="2966" spans="1:11" x14ac:dyDescent="0.25">
      <c r="A2966" s="14">
        <v>585.4</v>
      </c>
      <c r="B2966" s="14">
        <v>4.008</v>
      </c>
      <c r="C2966" s="14">
        <v>2.41</v>
      </c>
      <c r="D2966" s="18"/>
      <c r="E2966" s="16">
        <f t="shared" si="182"/>
        <v>1.9085714285714286E-2</v>
      </c>
      <c r="F2966" s="17">
        <f t="shared" si="183"/>
        <v>-5.7257142857142854E-3</v>
      </c>
      <c r="G2966" s="17"/>
      <c r="H2966" s="81">
        <f t="shared" si="184"/>
        <v>2.4811428571428573</v>
      </c>
      <c r="I2966" s="81">
        <f t="shared" si="185"/>
        <v>16.919048321082823</v>
      </c>
      <c r="K2966"/>
    </row>
    <row r="2967" spans="1:11" x14ac:dyDescent="0.25">
      <c r="A2967" s="14">
        <v>585.6</v>
      </c>
      <c r="B2967" s="14">
        <v>4.0199999999999996</v>
      </c>
      <c r="C2967" s="14">
        <v>2.42</v>
      </c>
      <c r="D2967" s="18"/>
      <c r="E2967" s="16">
        <f t="shared" si="182"/>
        <v>1.9142857142857142E-2</v>
      </c>
      <c r="F2967" s="17">
        <f t="shared" si="183"/>
        <v>-5.7428571428571424E-3</v>
      </c>
      <c r="G2967" s="17"/>
      <c r="H2967" s="81">
        <f t="shared" si="184"/>
        <v>2.4885714285714284</v>
      </c>
      <c r="I2967" s="81">
        <f t="shared" si="185"/>
        <v>16.989251841087313</v>
      </c>
      <c r="K2967"/>
    </row>
    <row r="2968" spans="1:11" x14ac:dyDescent="0.25">
      <c r="A2968" s="14">
        <v>585.79999999999995</v>
      </c>
      <c r="B2968" s="14">
        <v>4.0259999999999998</v>
      </c>
      <c r="C2968" s="14">
        <v>2.4300000000000002</v>
      </c>
      <c r="D2968" s="18"/>
      <c r="E2968" s="16">
        <f t="shared" si="182"/>
        <v>1.9171428571428572E-2</v>
      </c>
      <c r="F2968" s="17">
        <f t="shared" si="183"/>
        <v>-5.7514285714285714E-3</v>
      </c>
      <c r="G2968" s="17"/>
      <c r="H2968" s="81">
        <f t="shared" si="184"/>
        <v>2.4922857142857144</v>
      </c>
      <c r="I2968" s="81">
        <f t="shared" si="185"/>
        <v>17.059455361091807</v>
      </c>
      <c r="K2968"/>
    </row>
    <row r="2969" spans="1:11" x14ac:dyDescent="0.25">
      <c r="A2969" s="14">
        <v>586</v>
      </c>
      <c r="B2969" s="14">
        <v>4.032</v>
      </c>
      <c r="C2969" s="14">
        <v>2.44</v>
      </c>
      <c r="D2969" s="18"/>
      <c r="E2969" s="16">
        <f t="shared" si="182"/>
        <v>1.9200000000000002E-2</v>
      </c>
      <c r="F2969" s="17">
        <f t="shared" si="183"/>
        <v>-5.7600000000000004E-3</v>
      </c>
      <c r="G2969" s="17"/>
      <c r="H2969" s="81">
        <f t="shared" si="184"/>
        <v>2.4960000000000004</v>
      </c>
      <c r="I2969" s="81">
        <f t="shared" si="185"/>
        <v>17.129658881096301</v>
      </c>
      <c r="K2969"/>
    </row>
    <row r="2970" spans="1:11" x14ac:dyDescent="0.25">
      <c r="A2970" s="14">
        <v>586.20000000000005</v>
      </c>
      <c r="B2970" s="14">
        <v>4.0380000000000003</v>
      </c>
      <c r="C2970" s="14">
        <v>2.4500000000000002</v>
      </c>
      <c r="D2970" s="18"/>
      <c r="E2970" s="16">
        <f t="shared" si="182"/>
        <v>1.9228571428571428E-2</v>
      </c>
      <c r="F2970" s="17">
        <f t="shared" si="183"/>
        <v>-5.7685714285714285E-3</v>
      </c>
      <c r="G2970" s="17"/>
      <c r="H2970" s="81">
        <f t="shared" si="184"/>
        <v>2.4997142857142856</v>
      </c>
      <c r="I2970" s="81">
        <f t="shared" si="185"/>
        <v>17.199862401100795</v>
      </c>
      <c r="K2970"/>
    </row>
    <row r="2971" spans="1:11" x14ac:dyDescent="0.25">
      <c r="A2971" s="14">
        <v>586.4</v>
      </c>
      <c r="B2971" s="14">
        <v>4.0439999999999996</v>
      </c>
      <c r="C2971" s="14">
        <v>2.46</v>
      </c>
      <c r="D2971" s="18"/>
      <c r="E2971" s="16">
        <f t="shared" si="182"/>
        <v>1.9257142857142855E-2</v>
      </c>
      <c r="F2971" s="17">
        <f t="shared" si="183"/>
        <v>-5.7771428571428566E-3</v>
      </c>
      <c r="G2971" s="17"/>
      <c r="H2971" s="81">
        <f t="shared" si="184"/>
        <v>2.5034285714285711</v>
      </c>
      <c r="I2971" s="81">
        <f t="shared" si="185"/>
        <v>17.270065921105285</v>
      </c>
      <c r="K2971"/>
    </row>
    <row r="2972" spans="1:11" x14ac:dyDescent="0.25">
      <c r="A2972" s="14">
        <v>586.6</v>
      </c>
      <c r="B2972" s="14">
        <v>4.05</v>
      </c>
      <c r="C2972" s="14">
        <v>2.4700000000000002</v>
      </c>
      <c r="D2972" s="18"/>
      <c r="E2972" s="16">
        <f t="shared" si="182"/>
        <v>1.9285714285714285E-2</v>
      </c>
      <c r="F2972" s="17">
        <f t="shared" si="183"/>
        <v>-5.7857142857142855E-3</v>
      </c>
      <c r="G2972" s="17"/>
      <c r="H2972" s="81">
        <f t="shared" si="184"/>
        <v>2.5071428571428571</v>
      </c>
      <c r="I2972" s="81">
        <f t="shared" si="185"/>
        <v>17.340269441109779</v>
      </c>
      <c r="K2972"/>
    </row>
    <row r="2973" spans="1:11" x14ac:dyDescent="0.25">
      <c r="A2973" s="14">
        <v>586.79999999999995</v>
      </c>
      <c r="B2973" s="14">
        <v>4.056</v>
      </c>
      <c r="C2973" s="14">
        <v>2.4900000000000002</v>
      </c>
      <c r="D2973" s="18"/>
      <c r="E2973" s="16">
        <f t="shared" si="182"/>
        <v>1.9314285714285714E-2</v>
      </c>
      <c r="F2973" s="17">
        <f t="shared" si="183"/>
        <v>-5.7942857142857145E-3</v>
      </c>
      <c r="G2973" s="17"/>
      <c r="H2973" s="81">
        <f t="shared" si="184"/>
        <v>2.5108571428571427</v>
      </c>
      <c r="I2973" s="81">
        <f t="shared" si="185"/>
        <v>17.480676481118767</v>
      </c>
      <c r="K2973"/>
    </row>
    <row r="2974" spans="1:11" x14ac:dyDescent="0.25">
      <c r="A2974" s="14">
        <v>587</v>
      </c>
      <c r="B2974" s="14">
        <v>4.0620000000000003</v>
      </c>
      <c r="C2974" s="14">
        <v>2.5</v>
      </c>
      <c r="D2974" s="18"/>
      <c r="E2974" s="16">
        <f t="shared" si="182"/>
        <v>1.9342857142857144E-2</v>
      </c>
      <c r="F2974" s="17">
        <f t="shared" si="183"/>
        <v>-5.8028571428571435E-3</v>
      </c>
      <c r="G2974" s="17"/>
      <c r="H2974" s="81">
        <f t="shared" si="184"/>
        <v>2.5145714285714287</v>
      </c>
      <c r="I2974" s="81">
        <f t="shared" si="185"/>
        <v>17.550880001123257</v>
      </c>
      <c r="K2974"/>
    </row>
    <row r="2975" spans="1:11" x14ac:dyDescent="0.25">
      <c r="A2975" s="14">
        <v>587.20000000000005</v>
      </c>
      <c r="B2975" s="14">
        <v>4.0679999999999996</v>
      </c>
      <c r="C2975" s="14">
        <v>2.5099999999999998</v>
      </c>
      <c r="D2975" s="18"/>
      <c r="E2975" s="16">
        <f t="shared" si="182"/>
        <v>1.9371428571428571E-2</v>
      </c>
      <c r="F2975" s="17">
        <f t="shared" si="183"/>
        <v>-5.8114285714285707E-3</v>
      </c>
      <c r="G2975" s="17"/>
      <c r="H2975" s="81">
        <f t="shared" si="184"/>
        <v>2.5182857142857142</v>
      </c>
      <c r="I2975" s="81">
        <f t="shared" si="185"/>
        <v>17.621083521127751</v>
      </c>
      <c r="K2975"/>
    </row>
    <row r="2976" spans="1:11" x14ac:dyDescent="0.25">
      <c r="A2976" s="14">
        <v>587.4</v>
      </c>
      <c r="B2976" s="14">
        <v>4.0739999999999998</v>
      </c>
      <c r="C2976" s="14">
        <v>2.52</v>
      </c>
      <c r="D2976" s="18"/>
      <c r="E2976" s="16">
        <f t="shared" si="182"/>
        <v>1.9400000000000001E-2</v>
      </c>
      <c r="F2976" s="17">
        <f t="shared" si="183"/>
        <v>-5.8199999999999997E-3</v>
      </c>
      <c r="G2976" s="17"/>
      <c r="H2976" s="81">
        <f t="shared" si="184"/>
        <v>2.5219999999999998</v>
      </c>
      <c r="I2976" s="81">
        <f t="shared" si="185"/>
        <v>17.691287041132245</v>
      </c>
      <c r="K2976"/>
    </row>
    <row r="2977" spans="1:11" x14ac:dyDescent="0.25">
      <c r="A2977" s="14">
        <v>587.6</v>
      </c>
      <c r="B2977" s="14">
        <v>4.08</v>
      </c>
      <c r="C2977" s="14">
        <v>2.5299999999999998</v>
      </c>
      <c r="D2977" s="18"/>
      <c r="E2977" s="16">
        <f t="shared" si="182"/>
        <v>1.942857142857143E-2</v>
      </c>
      <c r="F2977" s="17">
        <f t="shared" si="183"/>
        <v>-5.8285714285714286E-3</v>
      </c>
      <c r="G2977" s="17"/>
      <c r="H2977" s="81">
        <f t="shared" si="184"/>
        <v>2.5257142857142858</v>
      </c>
      <c r="I2977" s="81">
        <f t="shared" si="185"/>
        <v>17.761490561136739</v>
      </c>
      <c r="K2977"/>
    </row>
    <row r="2978" spans="1:11" x14ac:dyDescent="0.25">
      <c r="A2978" s="14">
        <v>587.79999999999995</v>
      </c>
      <c r="B2978" s="14">
        <v>4.0860000000000003</v>
      </c>
      <c r="C2978" s="14">
        <v>2.54</v>
      </c>
      <c r="D2978" s="18"/>
      <c r="E2978" s="16">
        <f t="shared" si="182"/>
        <v>1.9457142857142857E-2</v>
      </c>
      <c r="F2978" s="17">
        <f t="shared" si="183"/>
        <v>-5.8371428571428567E-3</v>
      </c>
      <c r="G2978" s="17"/>
      <c r="H2978" s="81">
        <f t="shared" si="184"/>
        <v>2.5294285714285714</v>
      </c>
      <c r="I2978" s="81">
        <f t="shared" si="185"/>
        <v>17.831694081141229</v>
      </c>
      <c r="K2978"/>
    </row>
    <row r="2979" spans="1:11" x14ac:dyDescent="0.25">
      <c r="A2979" s="14">
        <v>588</v>
      </c>
      <c r="B2979" s="14">
        <v>4.0979999999999999</v>
      </c>
      <c r="C2979" s="14">
        <v>2.54</v>
      </c>
      <c r="D2979" s="18"/>
      <c r="E2979" s="16">
        <f t="shared" si="182"/>
        <v>1.9514285714285713E-2</v>
      </c>
      <c r="F2979" s="17">
        <f t="shared" si="183"/>
        <v>-5.8542857142857138E-3</v>
      </c>
      <c r="G2979" s="17"/>
      <c r="H2979" s="81">
        <f t="shared" si="184"/>
        <v>2.5368571428571429</v>
      </c>
      <c r="I2979" s="81">
        <f t="shared" si="185"/>
        <v>17.831694081141229</v>
      </c>
      <c r="K2979"/>
    </row>
    <row r="2980" spans="1:11" x14ac:dyDescent="0.25">
      <c r="A2980" s="14">
        <v>588.20000000000005</v>
      </c>
      <c r="B2980" s="14">
        <v>4.1100000000000003</v>
      </c>
      <c r="C2980" s="14">
        <v>2.5499999999999998</v>
      </c>
      <c r="D2980" s="18"/>
      <c r="E2980" s="16">
        <f t="shared" si="182"/>
        <v>1.9571428571428573E-2</v>
      </c>
      <c r="F2980" s="17">
        <f t="shared" si="183"/>
        <v>-5.8714285714285717E-3</v>
      </c>
      <c r="G2980" s="17"/>
      <c r="H2980" s="81">
        <f t="shared" si="184"/>
        <v>2.5442857142857145</v>
      </c>
      <c r="I2980" s="81">
        <f t="shared" si="185"/>
        <v>17.901897601145723</v>
      </c>
      <c r="K2980"/>
    </row>
    <row r="2981" spans="1:11" x14ac:dyDescent="0.25">
      <c r="A2981" s="14">
        <v>588.4</v>
      </c>
      <c r="B2981" s="14">
        <v>4.1159999999999997</v>
      </c>
      <c r="C2981" s="14">
        <v>2.56</v>
      </c>
      <c r="D2981" s="18"/>
      <c r="E2981" s="16">
        <f t="shared" si="182"/>
        <v>1.9599999999999999E-2</v>
      </c>
      <c r="F2981" s="17">
        <f t="shared" si="183"/>
        <v>-5.8799999999999998E-3</v>
      </c>
      <c r="G2981" s="17"/>
      <c r="H2981" s="81">
        <f t="shared" si="184"/>
        <v>2.548</v>
      </c>
      <c r="I2981" s="81">
        <f t="shared" si="185"/>
        <v>17.972101121150217</v>
      </c>
      <c r="K2981"/>
    </row>
    <row r="2982" spans="1:11" x14ac:dyDescent="0.25">
      <c r="A2982" s="14">
        <v>588.6</v>
      </c>
      <c r="B2982" s="14">
        <v>4.1219999999999999</v>
      </c>
      <c r="C2982" s="14">
        <v>2.57</v>
      </c>
      <c r="D2982" s="18"/>
      <c r="E2982" s="16">
        <f t="shared" si="182"/>
        <v>1.9628571428571429E-2</v>
      </c>
      <c r="F2982" s="17">
        <f t="shared" si="183"/>
        <v>-5.8885714285714288E-3</v>
      </c>
      <c r="G2982" s="17"/>
      <c r="H2982" s="81">
        <f t="shared" si="184"/>
        <v>2.5517142857142856</v>
      </c>
      <c r="I2982" s="81">
        <f t="shared" si="185"/>
        <v>18.042304641154711</v>
      </c>
      <c r="K2982"/>
    </row>
    <row r="2983" spans="1:11" x14ac:dyDescent="0.25">
      <c r="A2983" s="14">
        <v>588.79999999999995</v>
      </c>
      <c r="B2983" s="14">
        <v>4.1280000000000001</v>
      </c>
      <c r="C2983" s="14">
        <v>2.58</v>
      </c>
      <c r="D2983" s="18"/>
      <c r="E2983" s="16">
        <f t="shared" ref="E2983:E3046" si="186">B2983/$K$9</f>
        <v>1.9657142857142859E-2</v>
      </c>
      <c r="F2983" s="17">
        <f t="shared" ref="F2983:F3046" si="187">(-1)*($K$16*E2983)</f>
        <v>-5.8971428571428577E-3</v>
      </c>
      <c r="G2983" s="17"/>
      <c r="H2983" s="81">
        <f t="shared" ref="H2983:H3046" si="188" xml:space="preserve"> (E2983-F2983)*100</f>
        <v>2.5554285714285716</v>
      </c>
      <c r="I2983" s="81">
        <f t="shared" ref="I2983:I3046" si="189">C2983*1000/(2*$K$8*$K$10)</f>
        <v>18.112508161159202</v>
      </c>
      <c r="K2983"/>
    </row>
    <row r="2984" spans="1:11" x14ac:dyDescent="0.25">
      <c r="A2984" s="14">
        <v>589</v>
      </c>
      <c r="B2984" s="14">
        <v>4.1280000000000001</v>
      </c>
      <c r="C2984" s="14">
        <v>2.59</v>
      </c>
      <c r="D2984" s="18"/>
      <c r="E2984" s="16">
        <f t="shared" si="186"/>
        <v>1.9657142857142859E-2</v>
      </c>
      <c r="F2984" s="17">
        <f t="shared" si="187"/>
        <v>-5.8971428571428577E-3</v>
      </c>
      <c r="G2984" s="17"/>
      <c r="H2984" s="81">
        <f t="shared" si="188"/>
        <v>2.5554285714285716</v>
      </c>
      <c r="I2984" s="81">
        <f t="shared" si="189"/>
        <v>18.182711681163696</v>
      </c>
      <c r="K2984"/>
    </row>
    <row r="2985" spans="1:11" x14ac:dyDescent="0.25">
      <c r="A2985" s="14">
        <v>589.20000000000005</v>
      </c>
      <c r="B2985" s="14">
        <v>4.1340000000000003</v>
      </c>
      <c r="C2985" s="14">
        <v>2.6</v>
      </c>
      <c r="D2985" s="18"/>
      <c r="E2985" s="16">
        <f t="shared" si="186"/>
        <v>1.9685714285714289E-2</v>
      </c>
      <c r="F2985" s="17">
        <f t="shared" si="187"/>
        <v>-5.9057142857142867E-3</v>
      </c>
      <c r="G2985" s="17"/>
      <c r="H2985" s="81">
        <f t="shared" si="188"/>
        <v>2.5591428571428576</v>
      </c>
      <c r="I2985" s="81">
        <f t="shared" si="189"/>
        <v>18.252915201168189</v>
      </c>
      <c r="K2985"/>
    </row>
    <row r="2986" spans="1:11" x14ac:dyDescent="0.25">
      <c r="A2986" s="14">
        <v>589.4</v>
      </c>
      <c r="B2986" s="14">
        <v>4.1399999999999997</v>
      </c>
      <c r="C2986" s="14">
        <v>2.61</v>
      </c>
      <c r="D2986" s="18"/>
      <c r="E2986" s="16">
        <f t="shared" si="186"/>
        <v>1.9714285714285712E-2</v>
      </c>
      <c r="F2986" s="17">
        <f t="shared" si="187"/>
        <v>-5.9142857142857131E-3</v>
      </c>
      <c r="G2986" s="17"/>
      <c r="H2986" s="81">
        <f t="shared" si="188"/>
        <v>2.5628571428571423</v>
      </c>
      <c r="I2986" s="81">
        <f t="shared" si="189"/>
        <v>18.323118721172683</v>
      </c>
      <c r="K2986"/>
    </row>
    <row r="2987" spans="1:11" x14ac:dyDescent="0.25">
      <c r="A2987" s="14">
        <v>589.6</v>
      </c>
      <c r="B2987" s="14">
        <v>4.1459999999999999</v>
      </c>
      <c r="C2987" s="14">
        <v>2.62</v>
      </c>
      <c r="D2987" s="18"/>
      <c r="E2987" s="16">
        <f t="shared" si="186"/>
        <v>1.9742857142857142E-2</v>
      </c>
      <c r="F2987" s="17">
        <f t="shared" si="187"/>
        <v>-5.922857142857142E-3</v>
      </c>
      <c r="G2987" s="17"/>
      <c r="H2987" s="81">
        <f t="shared" si="188"/>
        <v>2.5665714285714283</v>
      </c>
      <c r="I2987" s="81">
        <f t="shared" si="189"/>
        <v>18.393322241177174</v>
      </c>
      <c r="K2987"/>
    </row>
    <row r="2988" spans="1:11" x14ac:dyDescent="0.25">
      <c r="A2988" s="14">
        <v>589.79999999999995</v>
      </c>
      <c r="B2988" s="14">
        <v>4.1580000000000004</v>
      </c>
      <c r="C2988" s="14">
        <v>2.63</v>
      </c>
      <c r="D2988" s="18"/>
      <c r="E2988" s="16">
        <f t="shared" si="186"/>
        <v>1.9800000000000002E-2</v>
      </c>
      <c r="F2988" s="17">
        <f t="shared" si="187"/>
        <v>-5.94E-3</v>
      </c>
      <c r="G2988" s="17"/>
      <c r="H2988" s="81">
        <f t="shared" si="188"/>
        <v>2.5740000000000003</v>
      </c>
      <c r="I2988" s="81">
        <f t="shared" si="189"/>
        <v>18.463525761181668</v>
      </c>
      <c r="K2988"/>
    </row>
    <row r="2989" spans="1:11" x14ac:dyDescent="0.25">
      <c r="A2989" s="14">
        <v>590</v>
      </c>
      <c r="B2989" s="14">
        <v>4.1639999999999997</v>
      </c>
      <c r="C2989" s="14">
        <v>2.64</v>
      </c>
      <c r="D2989" s="18"/>
      <c r="E2989" s="16">
        <f t="shared" si="186"/>
        <v>1.9828571428571428E-2</v>
      </c>
      <c r="F2989" s="17">
        <f t="shared" si="187"/>
        <v>-5.9485714285714281E-3</v>
      </c>
      <c r="G2989" s="17"/>
      <c r="H2989" s="81">
        <f t="shared" si="188"/>
        <v>2.5777142857142854</v>
      </c>
      <c r="I2989" s="81">
        <f t="shared" si="189"/>
        <v>18.533729281186162</v>
      </c>
      <c r="K2989"/>
    </row>
    <row r="2990" spans="1:11" x14ac:dyDescent="0.25">
      <c r="A2990" s="14">
        <v>590.20000000000005</v>
      </c>
      <c r="B2990" s="14">
        <v>4.17</v>
      </c>
      <c r="C2990" s="14">
        <v>2.65</v>
      </c>
      <c r="D2990" s="18"/>
      <c r="E2990" s="16">
        <f t="shared" si="186"/>
        <v>1.9857142857142858E-2</v>
      </c>
      <c r="F2990" s="17">
        <f t="shared" si="187"/>
        <v>-5.957142857142857E-3</v>
      </c>
      <c r="G2990" s="17"/>
      <c r="H2990" s="81">
        <f t="shared" si="188"/>
        <v>2.5814285714285714</v>
      </c>
      <c r="I2990" s="81">
        <f t="shared" si="189"/>
        <v>18.603932801190656</v>
      </c>
      <c r="K2990"/>
    </row>
    <row r="2991" spans="1:11" x14ac:dyDescent="0.25">
      <c r="A2991" s="14">
        <v>590.4</v>
      </c>
      <c r="B2991" s="14">
        <v>4.1820000000000004</v>
      </c>
      <c r="C2991" s="14">
        <v>2.66</v>
      </c>
      <c r="D2991" s="18"/>
      <c r="E2991" s="16">
        <f t="shared" si="186"/>
        <v>1.9914285714285718E-2</v>
      </c>
      <c r="F2991" s="17">
        <f t="shared" si="187"/>
        <v>-5.974285714285715E-3</v>
      </c>
      <c r="G2991" s="17"/>
      <c r="H2991" s="81">
        <f t="shared" si="188"/>
        <v>2.5888571428571434</v>
      </c>
      <c r="I2991" s="81">
        <f t="shared" si="189"/>
        <v>18.674136321195146</v>
      </c>
      <c r="K2991"/>
    </row>
    <row r="2992" spans="1:11" x14ac:dyDescent="0.25">
      <c r="A2992" s="14">
        <v>590.6</v>
      </c>
      <c r="B2992" s="14">
        <v>4.1879999999999997</v>
      </c>
      <c r="C2992" s="14">
        <v>2.67</v>
      </c>
      <c r="D2992" s="18"/>
      <c r="E2992" s="16">
        <f t="shared" si="186"/>
        <v>1.9942857142857141E-2</v>
      </c>
      <c r="F2992" s="17">
        <f t="shared" si="187"/>
        <v>-5.9828571428571422E-3</v>
      </c>
      <c r="G2992" s="17"/>
      <c r="H2992" s="81">
        <f t="shared" si="188"/>
        <v>2.5925714285714281</v>
      </c>
      <c r="I2992" s="81">
        <f t="shared" si="189"/>
        <v>18.74433984119964</v>
      </c>
      <c r="K2992"/>
    </row>
    <row r="2993" spans="1:11" x14ac:dyDescent="0.25">
      <c r="A2993" s="14">
        <v>590.79999999999995</v>
      </c>
      <c r="B2993" s="14">
        <v>4.194</v>
      </c>
      <c r="C2993" s="14">
        <v>2.68</v>
      </c>
      <c r="D2993" s="18"/>
      <c r="E2993" s="16">
        <f t="shared" si="186"/>
        <v>1.9971428571428571E-2</v>
      </c>
      <c r="F2993" s="17">
        <f t="shared" si="187"/>
        <v>-5.9914285714285712E-3</v>
      </c>
      <c r="G2993" s="17"/>
      <c r="H2993" s="81">
        <f t="shared" si="188"/>
        <v>2.5962857142857141</v>
      </c>
      <c r="I2993" s="81">
        <f t="shared" si="189"/>
        <v>18.814543361204134</v>
      </c>
      <c r="K2993"/>
    </row>
    <row r="2994" spans="1:11" x14ac:dyDescent="0.25">
      <c r="A2994" s="14">
        <v>591</v>
      </c>
      <c r="B2994" s="14">
        <v>4.2</v>
      </c>
      <c r="C2994" s="14">
        <v>2.69</v>
      </c>
      <c r="D2994" s="18"/>
      <c r="E2994" s="16">
        <f t="shared" si="186"/>
        <v>0.02</v>
      </c>
      <c r="F2994" s="17">
        <f t="shared" si="187"/>
        <v>-6.0000000000000001E-3</v>
      </c>
      <c r="G2994" s="17"/>
      <c r="H2994" s="81">
        <f t="shared" si="188"/>
        <v>2.6</v>
      </c>
      <c r="I2994" s="81">
        <f t="shared" si="189"/>
        <v>18.884746881208628</v>
      </c>
      <c r="K2994"/>
    </row>
    <row r="2995" spans="1:11" x14ac:dyDescent="0.25">
      <c r="A2995" s="14">
        <v>591.20000000000005</v>
      </c>
      <c r="B2995" s="14">
        <v>4.2</v>
      </c>
      <c r="C2995" s="14">
        <v>2.7</v>
      </c>
      <c r="D2995" s="18"/>
      <c r="E2995" s="16">
        <f t="shared" si="186"/>
        <v>0.02</v>
      </c>
      <c r="F2995" s="17">
        <f t="shared" si="187"/>
        <v>-6.0000000000000001E-3</v>
      </c>
      <c r="G2995" s="17"/>
      <c r="H2995" s="81">
        <f t="shared" si="188"/>
        <v>2.6</v>
      </c>
      <c r="I2995" s="81">
        <f t="shared" si="189"/>
        <v>18.954950401213118</v>
      </c>
      <c r="K2995"/>
    </row>
    <row r="2996" spans="1:11" x14ac:dyDescent="0.25">
      <c r="A2996" s="14">
        <v>591.4</v>
      </c>
      <c r="B2996" s="14">
        <v>4.2060000000000004</v>
      </c>
      <c r="C2996" s="14">
        <v>2.71</v>
      </c>
      <c r="D2996" s="18"/>
      <c r="E2996" s="16">
        <f t="shared" si="186"/>
        <v>2.002857142857143E-2</v>
      </c>
      <c r="F2996" s="17">
        <f t="shared" si="187"/>
        <v>-6.0085714285714291E-3</v>
      </c>
      <c r="G2996" s="17"/>
      <c r="H2996" s="81">
        <f t="shared" si="188"/>
        <v>2.6037142857142861</v>
      </c>
      <c r="I2996" s="81">
        <f t="shared" si="189"/>
        <v>19.025153921217612</v>
      </c>
      <c r="K2996"/>
    </row>
    <row r="2997" spans="1:11" x14ac:dyDescent="0.25">
      <c r="A2997" s="14">
        <v>591.6</v>
      </c>
      <c r="B2997" s="14">
        <v>4.218</v>
      </c>
      <c r="C2997" s="14">
        <v>2.72</v>
      </c>
      <c r="D2997" s="18"/>
      <c r="E2997" s="16">
        <f t="shared" si="186"/>
        <v>2.0085714285714287E-2</v>
      </c>
      <c r="F2997" s="17">
        <f t="shared" si="187"/>
        <v>-6.0257142857142862E-3</v>
      </c>
      <c r="G2997" s="17"/>
      <c r="H2997" s="81">
        <f t="shared" si="188"/>
        <v>2.6111428571428572</v>
      </c>
      <c r="I2997" s="81">
        <f t="shared" si="189"/>
        <v>19.095357441222106</v>
      </c>
      <c r="K2997"/>
    </row>
    <row r="2998" spans="1:11" x14ac:dyDescent="0.25">
      <c r="A2998" s="14">
        <v>591.79999999999995</v>
      </c>
      <c r="B2998" s="14">
        <v>4.2240000000000002</v>
      </c>
      <c r="C2998" s="14">
        <v>2.73</v>
      </c>
      <c r="D2998" s="18"/>
      <c r="E2998" s="16">
        <f t="shared" si="186"/>
        <v>2.0114285714285716E-2</v>
      </c>
      <c r="F2998" s="17">
        <f t="shared" si="187"/>
        <v>-6.0342857142857151E-3</v>
      </c>
      <c r="G2998" s="17"/>
      <c r="H2998" s="81">
        <f t="shared" si="188"/>
        <v>2.6148571428571432</v>
      </c>
      <c r="I2998" s="81">
        <f t="shared" si="189"/>
        <v>19.1655609612266</v>
      </c>
      <c r="K2998"/>
    </row>
    <row r="2999" spans="1:11" x14ac:dyDescent="0.25">
      <c r="A2999" s="14">
        <v>592</v>
      </c>
      <c r="B2999" s="14">
        <v>4.2300000000000004</v>
      </c>
      <c r="C2999" s="14">
        <v>2.74</v>
      </c>
      <c r="D2999" s="18"/>
      <c r="E2999" s="16">
        <f t="shared" si="186"/>
        <v>2.0142857142857146E-2</v>
      </c>
      <c r="F2999" s="17">
        <f t="shared" si="187"/>
        <v>-6.0428571428571441E-3</v>
      </c>
      <c r="G2999" s="17"/>
      <c r="H2999" s="81">
        <f t="shared" si="188"/>
        <v>2.6185714285714292</v>
      </c>
      <c r="I2999" s="81">
        <f t="shared" si="189"/>
        <v>19.23576448123109</v>
      </c>
      <c r="K2999"/>
    </row>
    <row r="3000" spans="1:11" x14ac:dyDescent="0.25">
      <c r="A3000" s="14">
        <v>592.20000000000005</v>
      </c>
      <c r="B3000" s="14">
        <v>4.2359999999999998</v>
      </c>
      <c r="C3000" s="14">
        <v>2.75</v>
      </c>
      <c r="D3000" s="18"/>
      <c r="E3000" s="16">
        <f t="shared" si="186"/>
        <v>2.0171428571428569E-2</v>
      </c>
      <c r="F3000" s="17">
        <f t="shared" si="187"/>
        <v>-6.0514285714285704E-3</v>
      </c>
      <c r="G3000" s="17"/>
      <c r="H3000" s="81">
        <f t="shared" si="188"/>
        <v>2.6222857142857139</v>
      </c>
      <c r="I3000" s="81">
        <f t="shared" si="189"/>
        <v>19.305968001235584</v>
      </c>
      <c r="K3000"/>
    </row>
    <row r="3001" spans="1:11" x14ac:dyDescent="0.25">
      <c r="A3001" s="14">
        <v>592.4</v>
      </c>
      <c r="B3001" s="14">
        <v>4.2359999999999998</v>
      </c>
      <c r="C3001" s="14">
        <v>2.76</v>
      </c>
      <c r="D3001" s="18"/>
      <c r="E3001" s="16">
        <f t="shared" si="186"/>
        <v>2.0171428571428569E-2</v>
      </c>
      <c r="F3001" s="17">
        <f t="shared" si="187"/>
        <v>-6.0514285714285704E-3</v>
      </c>
      <c r="G3001" s="17"/>
      <c r="H3001" s="81">
        <f t="shared" si="188"/>
        <v>2.6222857142857139</v>
      </c>
      <c r="I3001" s="81">
        <f t="shared" si="189"/>
        <v>19.376171521240078</v>
      </c>
      <c r="K3001"/>
    </row>
    <row r="3002" spans="1:11" x14ac:dyDescent="0.25">
      <c r="A3002" s="14">
        <v>592.6</v>
      </c>
      <c r="B3002" s="14">
        <v>4.242</v>
      </c>
      <c r="C3002" s="14">
        <v>2.77</v>
      </c>
      <c r="D3002" s="18"/>
      <c r="E3002" s="16">
        <f t="shared" si="186"/>
        <v>2.0199999999999999E-2</v>
      </c>
      <c r="F3002" s="17">
        <f t="shared" si="187"/>
        <v>-6.0599999999999994E-3</v>
      </c>
      <c r="G3002" s="17"/>
      <c r="H3002" s="81">
        <f t="shared" si="188"/>
        <v>2.6259999999999999</v>
      </c>
      <c r="I3002" s="81">
        <f t="shared" si="189"/>
        <v>19.446375041244572</v>
      </c>
      <c r="K3002"/>
    </row>
    <row r="3003" spans="1:11" x14ac:dyDescent="0.25">
      <c r="A3003" s="14">
        <v>592.79999999999995</v>
      </c>
      <c r="B3003" s="14">
        <v>4.2480000000000002</v>
      </c>
      <c r="C3003" s="14">
        <v>2.78</v>
      </c>
      <c r="D3003" s="18"/>
      <c r="E3003" s="16">
        <f t="shared" si="186"/>
        <v>2.0228571428571429E-2</v>
      </c>
      <c r="F3003" s="17">
        <f t="shared" si="187"/>
        <v>-6.0685714285714284E-3</v>
      </c>
      <c r="G3003" s="17"/>
      <c r="H3003" s="81">
        <f t="shared" si="188"/>
        <v>2.6297142857142859</v>
      </c>
      <c r="I3003" s="81">
        <f t="shared" si="189"/>
        <v>19.516578561249062</v>
      </c>
      <c r="K3003"/>
    </row>
    <row r="3004" spans="1:11" x14ac:dyDescent="0.25">
      <c r="A3004" s="14">
        <v>593</v>
      </c>
      <c r="B3004" s="14">
        <v>4.2539999999999996</v>
      </c>
      <c r="C3004" s="14">
        <v>2.79</v>
      </c>
      <c r="D3004" s="18"/>
      <c r="E3004" s="16">
        <f t="shared" si="186"/>
        <v>2.0257142857142856E-2</v>
      </c>
      <c r="F3004" s="17">
        <f t="shared" si="187"/>
        <v>-6.0771428571428565E-3</v>
      </c>
      <c r="G3004" s="17"/>
      <c r="H3004" s="81">
        <f t="shared" si="188"/>
        <v>2.6334285714285715</v>
      </c>
      <c r="I3004" s="81">
        <f t="shared" si="189"/>
        <v>19.586782081253556</v>
      </c>
      <c r="K3004"/>
    </row>
    <row r="3005" spans="1:11" x14ac:dyDescent="0.25">
      <c r="A3005" s="14">
        <v>593.20000000000005</v>
      </c>
      <c r="B3005" s="14">
        <v>4.2539999999999996</v>
      </c>
      <c r="C3005" s="14">
        <v>2.8</v>
      </c>
      <c r="D3005" s="18"/>
      <c r="E3005" s="16">
        <f t="shared" si="186"/>
        <v>2.0257142857142856E-2</v>
      </c>
      <c r="F3005" s="17">
        <f t="shared" si="187"/>
        <v>-6.0771428571428565E-3</v>
      </c>
      <c r="G3005" s="17"/>
      <c r="H3005" s="81">
        <f t="shared" si="188"/>
        <v>2.6334285714285715</v>
      </c>
      <c r="I3005" s="81">
        <f t="shared" si="189"/>
        <v>19.65698560125805</v>
      </c>
      <c r="K3005"/>
    </row>
    <row r="3006" spans="1:11" x14ac:dyDescent="0.25">
      <c r="A3006" s="14">
        <v>593.4</v>
      </c>
      <c r="B3006" s="14">
        <v>4.26</v>
      </c>
      <c r="C3006" s="14">
        <v>2.81</v>
      </c>
      <c r="D3006" s="18"/>
      <c r="E3006" s="16">
        <f t="shared" si="186"/>
        <v>2.0285714285714285E-2</v>
      </c>
      <c r="F3006" s="17">
        <f t="shared" si="187"/>
        <v>-6.0857142857142854E-3</v>
      </c>
      <c r="G3006" s="17"/>
      <c r="H3006" s="81">
        <f t="shared" si="188"/>
        <v>2.637142857142857</v>
      </c>
      <c r="I3006" s="81">
        <f t="shared" si="189"/>
        <v>19.727189121262544</v>
      </c>
      <c r="K3006"/>
    </row>
    <row r="3007" spans="1:11" x14ac:dyDescent="0.25">
      <c r="A3007" s="14">
        <v>593.6</v>
      </c>
      <c r="B3007" s="14">
        <v>4.266</v>
      </c>
      <c r="C3007" s="14">
        <v>2.81</v>
      </c>
      <c r="D3007" s="18"/>
      <c r="E3007" s="16">
        <f t="shared" si="186"/>
        <v>2.0314285714285715E-2</v>
      </c>
      <c r="F3007" s="17">
        <f t="shared" si="187"/>
        <v>-6.0942857142857144E-3</v>
      </c>
      <c r="G3007" s="17"/>
      <c r="H3007" s="81">
        <f t="shared" si="188"/>
        <v>2.640857142857143</v>
      </c>
      <c r="I3007" s="81">
        <f t="shared" si="189"/>
        <v>19.727189121262544</v>
      </c>
      <c r="K3007"/>
    </row>
    <row r="3008" spans="1:11" x14ac:dyDescent="0.25">
      <c r="A3008" s="14">
        <v>593.79999999999995</v>
      </c>
      <c r="B3008" s="14">
        <v>4.2779999999999996</v>
      </c>
      <c r="C3008" s="14">
        <v>2.82</v>
      </c>
      <c r="D3008" s="18"/>
      <c r="E3008" s="16">
        <f t="shared" si="186"/>
        <v>2.0371428571428568E-2</v>
      </c>
      <c r="F3008" s="17">
        <f t="shared" si="187"/>
        <v>-6.1114285714285706E-3</v>
      </c>
      <c r="G3008" s="17"/>
      <c r="H3008" s="81">
        <f t="shared" si="188"/>
        <v>2.6482857142857137</v>
      </c>
      <c r="I3008" s="81">
        <f t="shared" si="189"/>
        <v>19.797392641267034</v>
      </c>
      <c r="K3008"/>
    </row>
    <row r="3009" spans="1:11" x14ac:dyDescent="0.25">
      <c r="A3009" s="14">
        <v>594</v>
      </c>
      <c r="B3009" s="14">
        <v>4.2839999999999998</v>
      </c>
      <c r="C3009" s="14">
        <v>2.84</v>
      </c>
      <c r="D3009" s="18"/>
      <c r="E3009" s="16">
        <f t="shared" si="186"/>
        <v>2.0399999999999998E-2</v>
      </c>
      <c r="F3009" s="17">
        <f t="shared" si="187"/>
        <v>-6.1199999999999996E-3</v>
      </c>
      <c r="G3009" s="17"/>
      <c r="H3009" s="81">
        <f t="shared" si="188"/>
        <v>2.6519999999999997</v>
      </c>
      <c r="I3009" s="81">
        <f t="shared" si="189"/>
        <v>19.937799681276022</v>
      </c>
      <c r="K3009"/>
    </row>
    <row r="3010" spans="1:11" x14ac:dyDescent="0.25">
      <c r="A3010" s="14">
        <v>594.20000000000005</v>
      </c>
      <c r="B3010" s="14">
        <v>4.29</v>
      </c>
      <c r="C3010" s="14">
        <v>2.84</v>
      </c>
      <c r="D3010" s="18"/>
      <c r="E3010" s="16">
        <f t="shared" si="186"/>
        <v>2.0428571428571428E-2</v>
      </c>
      <c r="F3010" s="17">
        <f t="shared" si="187"/>
        <v>-6.1285714285714285E-3</v>
      </c>
      <c r="G3010" s="17"/>
      <c r="H3010" s="81">
        <f t="shared" si="188"/>
        <v>2.6557142857142857</v>
      </c>
      <c r="I3010" s="81">
        <f t="shared" si="189"/>
        <v>19.937799681276022</v>
      </c>
      <c r="K3010"/>
    </row>
    <row r="3011" spans="1:11" x14ac:dyDescent="0.25">
      <c r="A3011" s="14">
        <v>594.4</v>
      </c>
      <c r="B3011" s="14">
        <v>4.2960000000000003</v>
      </c>
      <c r="C3011" s="14">
        <v>2.85</v>
      </c>
      <c r="D3011" s="18"/>
      <c r="E3011" s="16">
        <f t="shared" si="186"/>
        <v>2.0457142857142858E-2</v>
      </c>
      <c r="F3011" s="17">
        <f t="shared" si="187"/>
        <v>-6.1371428571428575E-3</v>
      </c>
      <c r="G3011" s="17"/>
      <c r="H3011" s="81">
        <f t="shared" si="188"/>
        <v>2.6594285714285717</v>
      </c>
      <c r="I3011" s="81">
        <f t="shared" si="189"/>
        <v>20.008003201280516</v>
      </c>
      <c r="K3011"/>
    </row>
    <row r="3012" spans="1:11" x14ac:dyDescent="0.25">
      <c r="A3012" s="14">
        <v>594.6</v>
      </c>
      <c r="B3012" s="14">
        <v>4.3019999999999996</v>
      </c>
      <c r="C3012" s="14">
        <v>2.86</v>
      </c>
      <c r="D3012" s="18"/>
      <c r="E3012" s="16">
        <f t="shared" si="186"/>
        <v>2.0485714285714284E-2</v>
      </c>
      <c r="F3012" s="17">
        <f t="shared" si="187"/>
        <v>-6.1457142857142847E-3</v>
      </c>
      <c r="G3012" s="17"/>
      <c r="H3012" s="81">
        <f t="shared" si="188"/>
        <v>2.6631428571428568</v>
      </c>
      <c r="I3012" s="81">
        <f t="shared" si="189"/>
        <v>20.078206721285007</v>
      </c>
      <c r="K3012"/>
    </row>
    <row r="3013" spans="1:11" x14ac:dyDescent="0.25">
      <c r="A3013" s="14">
        <v>594.79999999999995</v>
      </c>
      <c r="B3013" s="14">
        <v>4.3079999999999998</v>
      </c>
      <c r="C3013" s="14">
        <v>2.87</v>
      </c>
      <c r="D3013" s="18"/>
      <c r="E3013" s="16">
        <f t="shared" si="186"/>
        <v>2.0514285714285714E-2</v>
      </c>
      <c r="F3013" s="17">
        <f t="shared" si="187"/>
        <v>-6.1542857142857137E-3</v>
      </c>
      <c r="G3013" s="17"/>
      <c r="H3013" s="81">
        <f t="shared" si="188"/>
        <v>2.6668571428571428</v>
      </c>
      <c r="I3013" s="81">
        <f t="shared" si="189"/>
        <v>20.148410241289501</v>
      </c>
      <c r="K3013"/>
    </row>
    <row r="3014" spans="1:11" x14ac:dyDescent="0.25">
      <c r="A3014" s="14">
        <v>595</v>
      </c>
      <c r="B3014" s="14">
        <v>4.3140000000000001</v>
      </c>
      <c r="C3014" s="14">
        <v>2.88</v>
      </c>
      <c r="D3014" s="18"/>
      <c r="E3014" s="16">
        <f t="shared" si="186"/>
        <v>2.0542857142857144E-2</v>
      </c>
      <c r="F3014" s="17">
        <f t="shared" si="187"/>
        <v>-6.1628571428571427E-3</v>
      </c>
      <c r="G3014" s="17"/>
      <c r="H3014" s="81">
        <f t="shared" si="188"/>
        <v>2.6705714285714288</v>
      </c>
      <c r="I3014" s="81">
        <f t="shared" si="189"/>
        <v>20.218613761293994</v>
      </c>
      <c r="K3014"/>
    </row>
    <row r="3015" spans="1:11" x14ac:dyDescent="0.25">
      <c r="A3015" s="14">
        <v>595.20000000000005</v>
      </c>
      <c r="B3015" s="14">
        <v>4.3140000000000001</v>
      </c>
      <c r="C3015" s="14">
        <v>2.89</v>
      </c>
      <c r="D3015" s="18"/>
      <c r="E3015" s="16">
        <f t="shared" si="186"/>
        <v>2.0542857142857144E-2</v>
      </c>
      <c r="F3015" s="17">
        <f t="shared" si="187"/>
        <v>-6.1628571428571427E-3</v>
      </c>
      <c r="G3015" s="17"/>
      <c r="H3015" s="81">
        <f t="shared" si="188"/>
        <v>2.6705714285714288</v>
      </c>
      <c r="I3015" s="81">
        <f t="shared" si="189"/>
        <v>20.288817281298488</v>
      </c>
      <c r="K3015"/>
    </row>
    <row r="3016" spans="1:11" x14ac:dyDescent="0.25">
      <c r="A3016" s="14">
        <v>595.4</v>
      </c>
      <c r="B3016" s="14">
        <v>4.32</v>
      </c>
      <c r="C3016" s="14">
        <v>2.9</v>
      </c>
      <c r="D3016" s="18"/>
      <c r="E3016" s="16">
        <f t="shared" si="186"/>
        <v>2.0571428571428574E-2</v>
      </c>
      <c r="F3016" s="17">
        <f t="shared" si="187"/>
        <v>-6.1714285714285716E-3</v>
      </c>
      <c r="G3016" s="17"/>
      <c r="H3016" s="81">
        <f t="shared" si="188"/>
        <v>2.6742857142857144</v>
      </c>
      <c r="I3016" s="81">
        <f t="shared" si="189"/>
        <v>20.359020801302979</v>
      </c>
      <c r="K3016"/>
    </row>
    <row r="3017" spans="1:11" x14ac:dyDescent="0.25">
      <c r="A3017" s="14">
        <v>595.6</v>
      </c>
      <c r="B3017" s="14">
        <v>4.3319999999999999</v>
      </c>
      <c r="C3017" s="14">
        <v>2.91</v>
      </c>
      <c r="D3017" s="18"/>
      <c r="E3017" s="16">
        <f t="shared" si="186"/>
        <v>2.0628571428571427E-2</v>
      </c>
      <c r="F3017" s="17">
        <f t="shared" si="187"/>
        <v>-6.1885714285714278E-3</v>
      </c>
      <c r="G3017" s="17"/>
      <c r="H3017" s="81">
        <f t="shared" si="188"/>
        <v>2.6817142857142855</v>
      </c>
      <c r="I3017" s="81">
        <f t="shared" si="189"/>
        <v>20.429224321307473</v>
      </c>
      <c r="K3017"/>
    </row>
    <row r="3018" spans="1:11" x14ac:dyDescent="0.25">
      <c r="A3018" s="14">
        <v>595.79999999999995</v>
      </c>
      <c r="B3018" s="14">
        <v>4.3380000000000001</v>
      </c>
      <c r="C3018" s="14">
        <v>2.92</v>
      </c>
      <c r="D3018" s="18"/>
      <c r="E3018" s="16">
        <f t="shared" si="186"/>
        <v>2.0657142857142857E-2</v>
      </c>
      <c r="F3018" s="17">
        <f t="shared" si="187"/>
        <v>-6.1971428571428568E-3</v>
      </c>
      <c r="G3018" s="17"/>
      <c r="H3018" s="81">
        <f t="shared" si="188"/>
        <v>2.6854285714285711</v>
      </c>
      <c r="I3018" s="81">
        <f t="shared" si="189"/>
        <v>20.499427841311967</v>
      </c>
      <c r="K3018"/>
    </row>
    <row r="3019" spans="1:11" x14ac:dyDescent="0.25">
      <c r="A3019" s="14">
        <v>596</v>
      </c>
      <c r="B3019" s="14">
        <v>4.3440000000000003</v>
      </c>
      <c r="C3019" s="14">
        <v>2.93</v>
      </c>
      <c r="D3019" s="18"/>
      <c r="E3019" s="16">
        <f t="shared" si="186"/>
        <v>2.0685714285714286E-2</v>
      </c>
      <c r="F3019" s="17">
        <f t="shared" si="187"/>
        <v>-6.2057142857142858E-3</v>
      </c>
      <c r="G3019" s="17"/>
      <c r="H3019" s="81">
        <f t="shared" si="188"/>
        <v>2.6891428571428575</v>
      </c>
      <c r="I3019" s="81">
        <f t="shared" si="189"/>
        <v>20.569631361316461</v>
      </c>
      <c r="K3019"/>
    </row>
    <row r="3020" spans="1:11" x14ac:dyDescent="0.25">
      <c r="A3020" s="14">
        <v>596.20000000000005</v>
      </c>
      <c r="B3020" s="14">
        <v>4.3559999999999999</v>
      </c>
      <c r="C3020" s="14">
        <v>2.94</v>
      </c>
      <c r="D3020" s="18"/>
      <c r="E3020" s="16">
        <f t="shared" si="186"/>
        <v>2.0742857142857143E-2</v>
      </c>
      <c r="F3020" s="17">
        <f t="shared" si="187"/>
        <v>-6.2228571428571428E-3</v>
      </c>
      <c r="G3020" s="17"/>
      <c r="H3020" s="81">
        <f t="shared" si="188"/>
        <v>2.6965714285714286</v>
      </c>
      <c r="I3020" s="81">
        <f t="shared" si="189"/>
        <v>20.639834881320951</v>
      </c>
      <c r="K3020"/>
    </row>
    <row r="3021" spans="1:11" x14ac:dyDescent="0.25">
      <c r="A3021" s="14">
        <v>596.4</v>
      </c>
      <c r="B3021" s="14">
        <v>4.3620000000000001</v>
      </c>
      <c r="C3021" s="14">
        <v>2.94</v>
      </c>
      <c r="D3021" s="18"/>
      <c r="E3021" s="16">
        <f t="shared" si="186"/>
        <v>2.0771428571428573E-2</v>
      </c>
      <c r="F3021" s="17">
        <f t="shared" si="187"/>
        <v>-6.2314285714285718E-3</v>
      </c>
      <c r="G3021" s="17"/>
      <c r="H3021" s="81">
        <f t="shared" si="188"/>
        <v>2.7002857142857146</v>
      </c>
      <c r="I3021" s="81">
        <f t="shared" si="189"/>
        <v>20.639834881320951</v>
      </c>
      <c r="K3021"/>
    </row>
    <row r="3022" spans="1:11" x14ac:dyDescent="0.25">
      <c r="A3022" s="14">
        <v>596.6</v>
      </c>
      <c r="B3022" s="14">
        <v>4.3680000000000003</v>
      </c>
      <c r="C3022" s="14">
        <v>2.95</v>
      </c>
      <c r="D3022" s="18"/>
      <c r="E3022" s="16">
        <f t="shared" si="186"/>
        <v>2.0800000000000003E-2</v>
      </c>
      <c r="F3022" s="17">
        <f t="shared" si="187"/>
        <v>-6.2400000000000008E-3</v>
      </c>
      <c r="G3022" s="17"/>
      <c r="H3022" s="81">
        <f t="shared" si="188"/>
        <v>2.7040000000000002</v>
      </c>
      <c r="I3022" s="81">
        <f t="shared" si="189"/>
        <v>20.710038401325445</v>
      </c>
      <c r="K3022"/>
    </row>
    <row r="3023" spans="1:11" x14ac:dyDescent="0.25">
      <c r="A3023" s="14">
        <v>596.79999999999995</v>
      </c>
      <c r="B3023" s="14">
        <v>4.3739999999999997</v>
      </c>
      <c r="C3023" s="14">
        <v>2.96</v>
      </c>
      <c r="D3023" s="18"/>
      <c r="E3023" s="16">
        <f t="shared" si="186"/>
        <v>2.0828571428571425E-2</v>
      </c>
      <c r="F3023" s="17">
        <f t="shared" si="187"/>
        <v>-6.2485714285714271E-3</v>
      </c>
      <c r="G3023" s="17"/>
      <c r="H3023" s="81">
        <f t="shared" si="188"/>
        <v>2.7077142857142853</v>
      </c>
      <c r="I3023" s="81">
        <f t="shared" si="189"/>
        <v>20.780241921329939</v>
      </c>
      <c r="K3023"/>
    </row>
    <row r="3024" spans="1:11" x14ac:dyDescent="0.25">
      <c r="A3024" s="14">
        <v>597</v>
      </c>
      <c r="B3024" s="14">
        <v>4.38</v>
      </c>
      <c r="C3024" s="14">
        <v>2.97</v>
      </c>
      <c r="D3024" s="18"/>
      <c r="E3024" s="16">
        <f t="shared" si="186"/>
        <v>2.0857142857142855E-2</v>
      </c>
      <c r="F3024" s="17">
        <f t="shared" si="187"/>
        <v>-6.2571428571428561E-3</v>
      </c>
      <c r="G3024" s="17"/>
      <c r="H3024" s="81">
        <f t="shared" si="188"/>
        <v>2.7114285714285713</v>
      </c>
      <c r="I3024" s="81">
        <f t="shared" si="189"/>
        <v>20.850445441334433</v>
      </c>
      <c r="K3024"/>
    </row>
    <row r="3025" spans="1:11" x14ac:dyDescent="0.25">
      <c r="A3025" s="14">
        <v>597.20000000000005</v>
      </c>
      <c r="B3025" s="14">
        <v>4.3920000000000003</v>
      </c>
      <c r="C3025" s="14">
        <v>2.98</v>
      </c>
      <c r="D3025" s="18"/>
      <c r="E3025" s="16">
        <f t="shared" si="186"/>
        <v>2.0914285714285715E-2</v>
      </c>
      <c r="F3025" s="17">
        <f t="shared" si="187"/>
        <v>-6.274285714285714E-3</v>
      </c>
      <c r="G3025" s="17"/>
      <c r="H3025" s="81">
        <f t="shared" si="188"/>
        <v>2.7188571428571429</v>
      </c>
      <c r="I3025" s="81">
        <f t="shared" si="189"/>
        <v>20.920648961338923</v>
      </c>
      <c r="K3025"/>
    </row>
    <row r="3026" spans="1:11" x14ac:dyDescent="0.25">
      <c r="A3026" s="14">
        <v>597.4</v>
      </c>
      <c r="B3026" s="14">
        <v>4.3979999999999997</v>
      </c>
      <c r="C3026" s="14">
        <v>2.99</v>
      </c>
      <c r="D3026" s="18"/>
      <c r="E3026" s="16">
        <f t="shared" si="186"/>
        <v>2.0942857142857142E-2</v>
      </c>
      <c r="F3026" s="17">
        <f t="shared" si="187"/>
        <v>-6.2828571428571421E-3</v>
      </c>
      <c r="G3026" s="17"/>
      <c r="H3026" s="81">
        <f t="shared" si="188"/>
        <v>2.7225714285714284</v>
      </c>
      <c r="I3026" s="81">
        <f t="shared" si="189"/>
        <v>20.990852481343417</v>
      </c>
      <c r="K3026"/>
    </row>
    <row r="3027" spans="1:11" x14ac:dyDescent="0.25">
      <c r="A3027" s="14">
        <v>597.6</v>
      </c>
      <c r="B3027" s="14">
        <v>4.41</v>
      </c>
      <c r="C3027" s="14">
        <v>3</v>
      </c>
      <c r="D3027" s="18"/>
      <c r="E3027" s="16">
        <f t="shared" si="186"/>
        <v>2.1000000000000001E-2</v>
      </c>
      <c r="F3027" s="17">
        <f t="shared" si="187"/>
        <v>-6.3E-3</v>
      </c>
      <c r="G3027" s="17"/>
      <c r="H3027" s="81">
        <f t="shared" si="188"/>
        <v>2.73</v>
      </c>
      <c r="I3027" s="81">
        <f t="shared" si="189"/>
        <v>21.061056001347911</v>
      </c>
      <c r="K3027"/>
    </row>
    <row r="3028" spans="1:11" x14ac:dyDescent="0.25">
      <c r="A3028" s="14">
        <v>597.79999999999995</v>
      </c>
      <c r="B3028" s="14">
        <v>4.4160000000000004</v>
      </c>
      <c r="C3028" s="14">
        <v>3</v>
      </c>
      <c r="D3028" s="18"/>
      <c r="E3028" s="16">
        <f t="shared" si="186"/>
        <v>2.1028571428571431E-2</v>
      </c>
      <c r="F3028" s="17">
        <f t="shared" si="187"/>
        <v>-6.308571428571429E-3</v>
      </c>
      <c r="G3028" s="17"/>
      <c r="H3028" s="81">
        <f t="shared" si="188"/>
        <v>2.733714285714286</v>
      </c>
      <c r="I3028" s="81">
        <f t="shared" si="189"/>
        <v>21.061056001347911</v>
      </c>
      <c r="K3028"/>
    </row>
    <row r="3029" spans="1:11" x14ac:dyDescent="0.25">
      <c r="A3029" s="14">
        <v>598</v>
      </c>
      <c r="B3029" s="14">
        <v>4.4279999999999999</v>
      </c>
      <c r="C3029" s="14">
        <v>3.01</v>
      </c>
      <c r="D3029" s="18"/>
      <c r="E3029" s="16">
        <f t="shared" si="186"/>
        <v>2.1085714285714284E-2</v>
      </c>
      <c r="F3029" s="17">
        <f t="shared" si="187"/>
        <v>-6.3257142857142852E-3</v>
      </c>
      <c r="G3029" s="17"/>
      <c r="H3029" s="81">
        <f t="shared" si="188"/>
        <v>2.7411428571428571</v>
      </c>
      <c r="I3029" s="81">
        <f t="shared" si="189"/>
        <v>21.131259521352401</v>
      </c>
      <c r="K3029"/>
    </row>
    <row r="3030" spans="1:11" x14ac:dyDescent="0.25">
      <c r="A3030" s="14">
        <v>598.20000000000005</v>
      </c>
      <c r="B3030" s="14">
        <v>4.4340000000000002</v>
      </c>
      <c r="C3030" s="14">
        <v>3.02</v>
      </c>
      <c r="D3030" s="18"/>
      <c r="E3030" s="16">
        <f t="shared" si="186"/>
        <v>2.1114285714285714E-2</v>
      </c>
      <c r="F3030" s="17">
        <f t="shared" si="187"/>
        <v>-6.3342857142857142E-3</v>
      </c>
      <c r="G3030" s="17"/>
      <c r="H3030" s="81">
        <f t="shared" si="188"/>
        <v>2.7448571428571427</v>
      </c>
      <c r="I3030" s="81">
        <f t="shared" si="189"/>
        <v>21.201463041356895</v>
      </c>
      <c r="K3030"/>
    </row>
    <row r="3031" spans="1:11" x14ac:dyDescent="0.25">
      <c r="A3031" s="14">
        <v>598.4</v>
      </c>
      <c r="B3031" s="14">
        <v>4.4340000000000002</v>
      </c>
      <c r="C3031" s="14">
        <v>3.03</v>
      </c>
      <c r="D3031" s="18"/>
      <c r="E3031" s="16">
        <f t="shared" si="186"/>
        <v>2.1114285714285714E-2</v>
      </c>
      <c r="F3031" s="17">
        <f t="shared" si="187"/>
        <v>-6.3342857142857142E-3</v>
      </c>
      <c r="G3031" s="17"/>
      <c r="H3031" s="81">
        <f t="shared" si="188"/>
        <v>2.7448571428571427</v>
      </c>
      <c r="I3031" s="81">
        <f t="shared" si="189"/>
        <v>21.271666561361389</v>
      </c>
      <c r="K3031"/>
    </row>
    <row r="3032" spans="1:11" x14ac:dyDescent="0.25">
      <c r="A3032" s="14">
        <v>598.6</v>
      </c>
      <c r="B3032" s="14">
        <v>4.4400000000000004</v>
      </c>
      <c r="C3032" s="14">
        <v>3.04</v>
      </c>
      <c r="D3032" s="18"/>
      <c r="E3032" s="16">
        <f t="shared" si="186"/>
        <v>2.1142857142857144E-2</v>
      </c>
      <c r="F3032" s="17">
        <f t="shared" si="187"/>
        <v>-6.3428571428571431E-3</v>
      </c>
      <c r="G3032" s="17"/>
      <c r="H3032" s="81">
        <f t="shared" si="188"/>
        <v>2.7485714285714287</v>
      </c>
      <c r="I3032" s="81">
        <f t="shared" si="189"/>
        <v>21.341870081365883</v>
      </c>
      <c r="K3032"/>
    </row>
    <row r="3033" spans="1:11" x14ac:dyDescent="0.25">
      <c r="A3033" s="14">
        <v>598.79999999999995</v>
      </c>
      <c r="B3033" s="14">
        <v>4.4400000000000004</v>
      </c>
      <c r="C3033" s="14">
        <v>3.05</v>
      </c>
      <c r="D3033" s="18"/>
      <c r="E3033" s="16">
        <f t="shared" si="186"/>
        <v>2.1142857142857144E-2</v>
      </c>
      <c r="F3033" s="17">
        <f t="shared" si="187"/>
        <v>-6.3428571428571431E-3</v>
      </c>
      <c r="G3033" s="17"/>
      <c r="H3033" s="81">
        <f t="shared" si="188"/>
        <v>2.7485714285714287</v>
      </c>
      <c r="I3033" s="81">
        <f t="shared" si="189"/>
        <v>21.412073601370373</v>
      </c>
      <c r="K3033"/>
    </row>
    <row r="3034" spans="1:11" x14ac:dyDescent="0.25">
      <c r="A3034" s="14">
        <v>599</v>
      </c>
      <c r="B3034" s="14">
        <v>4.4459999999999997</v>
      </c>
      <c r="C3034" s="14">
        <v>3.06</v>
      </c>
      <c r="D3034" s="18"/>
      <c r="E3034" s="16">
        <f t="shared" si="186"/>
        <v>2.117142857142857E-2</v>
      </c>
      <c r="F3034" s="17">
        <f t="shared" si="187"/>
        <v>-6.3514285714285712E-3</v>
      </c>
      <c r="G3034" s="17"/>
      <c r="H3034" s="81">
        <f t="shared" si="188"/>
        <v>2.7522857142857142</v>
      </c>
      <c r="I3034" s="81">
        <f t="shared" si="189"/>
        <v>21.482277121374867</v>
      </c>
      <c r="K3034"/>
    </row>
    <row r="3035" spans="1:11" x14ac:dyDescent="0.25">
      <c r="A3035" s="14">
        <v>599.20000000000005</v>
      </c>
      <c r="B3035" s="14">
        <v>4.452</v>
      </c>
      <c r="C3035" s="14">
        <v>3.07</v>
      </c>
      <c r="D3035" s="18"/>
      <c r="E3035" s="16">
        <f t="shared" si="186"/>
        <v>2.12E-2</v>
      </c>
      <c r="F3035" s="17">
        <f t="shared" si="187"/>
        <v>-6.3600000000000002E-3</v>
      </c>
      <c r="G3035" s="17"/>
      <c r="H3035" s="81">
        <f t="shared" si="188"/>
        <v>2.7560000000000002</v>
      </c>
      <c r="I3035" s="81">
        <f t="shared" si="189"/>
        <v>21.552480641379361</v>
      </c>
      <c r="K3035"/>
    </row>
    <row r="3036" spans="1:11" x14ac:dyDescent="0.25">
      <c r="A3036" s="14">
        <v>599.4</v>
      </c>
      <c r="B3036" s="14">
        <v>4.4580000000000002</v>
      </c>
      <c r="C3036" s="14">
        <v>3.07</v>
      </c>
      <c r="D3036" s="18"/>
      <c r="E3036" s="16">
        <f t="shared" si="186"/>
        <v>2.122857142857143E-2</v>
      </c>
      <c r="F3036" s="17">
        <f t="shared" si="187"/>
        <v>-6.3685714285714292E-3</v>
      </c>
      <c r="G3036" s="17"/>
      <c r="H3036" s="81">
        <f t="shared" si="188"/>
        <v>2.7597142857142858</v>
      </c>
      <c r="I3036" s="81">
        <f t="shared" si="189"/>
        <v>21.552480641379361</v>
      </c>
      <c r="K3036"/>
    </row>
    <row r="3037" spans="1:11" x14ac:dyDescent="0.25">
      <c r="A3037" s="14">
        <v>599.6</v>
      </c>
      <c r="B3037" s="14">
        <v>4.4580000000000002</v>
      </c>
      <c r="C3037" s="14">
        <v>3.08</v>
      </c>
      <c r="D3037" s="18"/>
      <c r="E3037" s="16">
        <f t="shared" si="186"/>
        <v>2.122857142857143E-2</v>
      </c>
      <c r="F3037" s="17">
        <f t="shared" si="187"/>
        <v>-6.3685714285714292E-3</v>
      </c>
      <c r="G3037" s="17"/>
      <c r="H3037" s="81">
        <f t="shared" si="188"/>
        <v>2.7597142857142858</v>
      </c>
      <c r="I3037" s="81">
        <f t="shared" si="189"/>
        <v>21.622684161383855</v>
      </c>
      <c r="K3037"/>
    </row>
    <row r="3038" spans="1:11" x14ac:dyDescent="0.25">
      <c r="A3038" s="14">
        <v>599.79999999999995</v>
      </c>
      <c r="B3038" s="14">
        <v>4.4640000000000004</v>
      </c>
      <c r="C3038" s="14">
        <v>3.09</v>
      </c>
      <c r="D3038" s="18"/>
      <c r="E3038" s="16">
        <f t="shared" si="186"/>
        <v>2.125714285714286E-2</v>
      </c>
      <c r="F3038" s="17">
        <f t="shared" si="187"/>
        <v>-6.3771428571428581E-3</v>
      </c>
      <c r="G3038" s="17"/>
      <c r="H3038" s="81">
        <f t="shared" si="188"/>
        <v>2.7634285714285718</v>
      </c>
      <c r="I3038" s="81">
        <f t="shared" si="189"/>
        <v>21.692887681388346</v>
      </c>
      <c r="K3038"/>
    </row>
    <row r="3039" spans="1:11" x14ac:dyDescent="0.25">
      <c r="A3039" s="14">
        <v>600</v>
      </c>
      <c r="B3039" s="14">
        <v>4.47</v>
      </c>
      <c r="C3039" s="14">
        <v>3.1</v>
      </c>
      <c r="D3039" s="18"/>
      <c r="E3039" s="16">
        <f t="shared" si="186"/>
        <v>2.1285714285714283E-2</v>
      </c>
      <c r="F3039" s="17">
        <f t="shared" si="187"/>
        <v>-6.3857142857142845E-3</v>
      </c>
      <c r="G3039" s="17"/>
      <c r="H3039" s="81">
        <f t="shared" si="188"/>
        <v>2.7671428571428569</v>
      </c>
      <c r="I3039" s="81">
        <f t="shared" si="189"/>
        <v>21.763091201392839</v>
      </c>
      <c r="K3039"/>
    </row>
    <row r="3040" spans="1:11" x14ac:dyDescent="0.25">
      <c r="A3040" s="14">
        <v>600.20000000000005</v>
      </c>
      <c r="B3040" s="14">
        <v>4.476</v>
      </c>
      <c r="C3040" s="14">
        <v>3.11</v>
      </c>
      <c r="D3040" s="18"/>
      <c r="E3040" s="16">
        <f t="shared" si="186"/>
        <v>2.1314285714285713E-2</v>
      </c>
      <c r="F3040" s="17">
        <f t="shared" si="187"/>
        <v>-6.3942857142857135E-3</v>
      </c>
      <c r="G3040" s="17"/>
      <c r="H3040" s="81">
        <f t="shared" si="188"/>
        <v>2.7708571428571425</v>
      </c>
      <c r="I3040" s="81">
        <f t="shared" si="189"/>
        <v>21.833294721397333</v>
      </c>
      <c r="K3040"/>
    </row>
    <row r="3041" spans="1:11" x14ac:dyDescent="0.25">
      <c r="A3041" s="14">
        <v>600.4</v>
      </c>
      <c r="B3041" s="14">
        <v>4.4820000000000002</v>
      </c>
      <c r="C3041" s="14">
        <v>3.12</v>
      </c>
      <c r="D3041" s="18"/>
      <c r="E3041" s="16">
        <f t="shared" si="186"/>
        <v>2.1342857142857143E-2</v>
      </c>
      <c r="F3041" s="17">
        <f t="shared" si="187"/>
        <v>-6.4028571428571424E-3</v>
      </c>
      <c r="G3041" s="17"/>
      <c r="H3041" s="81">
        <f t="shared" si="188"/>
        <v>2.7745714285714285</v>
      </c>
      <c r="I3041" s="81">
        <f t="shared" si="189"/>
        <v>21.903498241401827</v>
      </c>
      <c r="K3041"/>
    </row>
    <row r="3042" spans="1:11" x14ac:dyDescent="0.25">
      <c r="A3042" s="14">
        <v>600.6</v>
      </c>
      <c r="B3042" s="14">
        <v>4.4880000000000004</v>
      </c>
      <c r="C3042" s="14">
        <v>3.13</v>
      </c>
      <c r="D3042" s="18"/>
      <c r="E3042" s="16">
        <f t="shared" si="186"/>
        <v>2.1371428571428572E-2</v>
      </c>
      <c r="F3042" s="17">
        <f t="shared" si="187"/>
        <v>-6.4114285714285714E-3</v>
      </c>
      <c r="G3042" s="17"/>
      <c r="H3042" s="81">
        <f t="shared" si="188"/>
        <v>2.7782857142857145</v>
      </c>
      <c r="I3042" s="81">
        <f t="shared" si="189"/>
        <v>21.973701761406318</v>
      </c>
      <c r="K3042"/>
    </row>
    <row r="3043" spans="1:11" x14ac:dyDescent="0.25">
      <c r="A3043" s="14">
        <v>600.79999999999995</v>
      </c>
      <c r="B3043" s="14">
        <v>4.4939999999999998</v>
      </c>
      <c r="C3043" s="14">
        <v>3.13</v>
      </c>
      <c r="D3043" s="18"/>
      <c r="E3043" s="16">
        <f t="shared" si="186"/>
        <v>2.1399999999999999E-2</v>
      </c>
      <c r="F3043" s="17">
        <f t="shared" si="187"/>
        <v>-6.4199999999999995E-3</v>
      </c>
      <c r="G3043" s="17"/>
      <c r="H3043" s="81">
        <f t="shared" si="188"/>
        <v>2.7819999999999996</v>
      </c>
      <c r="I3043" s="81">
        <f t="shared" si="189"/>
        <v>21.973701761406318</v>
      </c>
      <c r="K3043"/>
    </row>
    <row r="3044" spans="1:11" x14ac:dyDescent="0.25">
      <c r="A3044" s="14">
        <v>601</v>
      </c>
      <c r="B3044" s="14">
        <v>4.5</v>
      </c>
      <c r="C3044" s="14">
        <v>3.14</v>
      </c>
      <c r="D3044" s="18"/>
      <c r="E3044" s="16">
        <f t="shared" si="186"/>
        <v>2.1428571428571429E-2</v>
      </c>
      <c r="F3044" s="17">
        <f t="shared" si="187"/>
        <v>-6.4285714285714285E-3</v>
      </c>
      <c r="G3044" s="17"/>
      <c r="H3044" s="81">
        <f t="shared" si="188"/>
        <v>2.7857142857142856</v>
      </c>
      <c r="I3044" s="81">
        <f t="shared" si="189"/>
        <v>22.043905281410812</v>
      </c>
      <c r="K3044"/>
    </row>
    <row r="3045" spans="1:11" x14ac:dyDescent="0.25">
      <c r="A3045" s="14">
        <v>601.20000000000005</v>
      </c>
      <c r="B3045" s="14">
        <v>4.5060000000000002</v>
      </c>
      <c r="C3045" s="14">
        <v>3.15</v>
      </c>
      <c r="D3045" s="18"/>
      <c r="E3045" s="16">
        <f t="shared" si="186"/>
        <v>2.1457142857142859E-2</v>
      </c>
      <c r="F3045" s="17">
        <f t="shared" si="187"/>
        <v>-6.4371428571428574E-3</v>
      </c>
      <c r="G3045" s="17"/>
      <c r="H3045" s="81">
        <f t="shared" si="188"/>
        <v>2.7894285714285716</v>
      </c>
      <c r="I3045" s="81">
        <f t="shared" si="189"/>
        <v>22.114108801415306</v>
      </c>
      <c r="K3045"/>
    </row>
    <row r="3046" spans="1:11" x14ac:dyDescent="0.25">
      <c r="A3046" s="14">
        <v>601.4</v>
      </c>
      <c r="B3046" s="14">
        <v>4.5119999999999996</v>
      </c>
      <c r="C3046" s="14">
        <v>3.16</v>
      </c>
      <c r="D3046" s="18"/>
      <c r="E3046" s="16">
        <f t="shared" si="186"/>
        <v>2.1485714285714285E-2</v>
      </c>
      <c r="F3046" s="17">
        <f t="shared" si="187"/>
        <v>-6.4457142857142855E-3</v>
      </c>
      <c r="G3046" s="17"/>
      <c r="H3046" s="81">
        <f t="shared" si="188"/>
        <v>2.7931428571428571</v>
      </c>
      <c r="I3046" s="81">
        <f t="shared" si="189"/>
        <v>22.184312321419799</v>
      </c>
      <c r="K3046"/>
    </row>
    <row r="3047" spans="1:11" x14ac:dyDescent="0.25">
      <c r="A3047" s="14">
        <v>601.6</v>
      </c>
      <c r="B3047" s="14">
        <v>4.5179999999999998</v>
      </c>
      <c r="C3047" s="14">
        <v>3.17</v>
      </c>
      <c r="D3047" s="18"/>
      <c r="E3047" s="16">
        <f t="shared" ref="E3047:E3110" si="190">B3047/$K$9</f>
        <v>2.1514285714285715E-2</v>
      </c>
      <c r="F3047" s="17">
        <f t="shared" ref="F3047:F3110" si="191">(-1)*($K$16*E3047)</f>
        <v>-6.4542857142857145E-3</v>
      </c>
      <c r="G3047" s="17"/>
      <c r="H3047" s="81">
        <f t="shared" ref="H3047:H3110" si="192" xml:space="preserve"> (E3047-F3047)*100</f>
        <v>2.7968571428571432</v>
      </c>
      <c r="I3047" s="81">
        <f t="shared" ref="I3047:I3110" si="193">C3047*1000/(2*$K$8*$K$10)</f>
        <v>22.25451584142429</v>
      </c>
      <c r="K3047"/>
    </row>
    <row r="3048" spans="1:11" x14ac:dyDescent="0.25">
      <c r="A3048" s="14">
        <v>601.79999999999995</v>
      </c>
      <c r="B3048" s="14">
        <v>4.524</v>
      </c>
      <c r="C3048" s="14">
        <v>3.18</v>
      </c>
      <c r="D3048" s="18"/>
      <c r="E3048" s="16">
        <f t="shared" si="190"/>
        <v>2.1542857142857141E-2</v>
      </c>
      <c r="F3048" s="17">
        <f t="shared" si="191"/>
        <v>-6.4628571428571426E-3</v>
      </c>
      <c r="G3048" s="17"/>
      <c r="H3048" s="81">
        <f t="shared" si="192"/>
        <v>2.8005714285714283</v>
      </c>
      <c r="I3048" s="81">
        <f t="shared" si="193"/>
        <v>22.324719361428784</v>
      </c>
      <c r="K3048"/>
    </row>
    <row r="3049" spans="1:11" x14ac:dyDescent="0.25">
      <c r="A3049" s="14">
        <v>602</v>
      </c>
      <c r="B3049" s="14">
        <v>4.53</v>
      </c>
      <c r="C3049" s="14">
        <v>3.18</v>
      </c>
      <c r="D3049" s="18"/>
      <c r="E3049" s="16">
        <f t="shared" si="190"/>
        <v>2.1571428571428571E-2</v>
      </c>
      <c r="F3049" s="17">
        <f t="shared" si="191"/>
        <v>-6.4714285714285716E-3</v>
      </c>
      <c r="G3049" s="17"/>
      <c r="H3049" s="81">
        <f t="shared" si="192"/>
        <v>2.8042857142857143</v>
      </c>
      <c r="I3049" s="81">
        <f t="shared" si="193"/>
        <v>22.324719361428784</v>
      </c>
      <c r="K3049"/>
    </row>
    <row r="3050" spans="1:11" x14ac:dyDescent="0.25">
      <c r="A3050" s="14">
        <v>602.20000000000005</v>
      </c>
      <c r="B3050" s="14">
        <v>4.5359999999999996</v>
      </c>
      <c r="C3050" s="14">
        <v>3.19</v>
      </c>
      <c r="D3050" s="18"/>
      <c r="E3050" s="16">
        <f t="shared" si="190"/>
        <v>2.1599999999999998E-2</v>
      </c>
      <c r="F3050" s="17">
        <f t="shared" si="191"/>
        <v>-6.4799999999999988E-3</v>
      </c>
      <c r="G3050" s="17"/>
      <c r="H3050" s="81">
        <f t="shared" si="192"/>
        <v>2.8079999999999998</v>
      </c>
      <c r="I3050" s="81">
        <f t="shared" si="193"/>
        <v>22.394922881433278</v>
      </c>
      <c r="K3050"/>
    </row>
    <row r="3051" spans="1:11" x14ac:dyDescent="0.25">
      <c r="A3051" s="14">
        <v>602.4</v>
      </c>
      <c r="B3051" s="14">
        <v>4.548</v>
      </c>
      <c r="C3051" s="14">
        <v>3.2</v>
      </c>
      <c r="D3051" s="18"/>
      <c r="E3051" s="16">
        <f t="shared" si="190"/>
        <v>2.1657142857142857E-2</v>
      </c>
      <c r="F3051" s="17">
        <f t="shared" si="191"/>
        <v>-6.4971428571428567E-3</v>
      </c>
      <c r="G3051" s="17"/>
      <c r="H3051" s="81">
        <f t="shared" si="192"/>
        <v>2.8154285714285714</v>
      </c>
      <c r="I3051" s="81">
        <f t="shared" si="193"/>
        <v>22.465126401437772</v>
      </c>
      <c r="K3051"/>
    </row>
    <row r="3052" spans="1:11" x14ac:dyDescent="0.25">
      <c r="A3052" s="14">
        <v>602.6</v>
      </c>
      <c r="B3052" s="14">
        <v>4.5540000000000003</v>
      </c>
      <c r="C3052" s="14">
        <v>3.21</v>
      </c>
      <c r="D3052" s="18"/>
      <c r="E3052" s="16">
        <f t="shared" si="190"/>
        <v>2.1685714285714287E-2</v>
      </c>
      <c r="F3052" s="17">
        <f t="shared" si="191"/>
        <v>-6.5057142857142857E-3</v>
      </c>
      <c r="G3052" s="17"/>
      <c r="H3052" s="81">
        <f t="shared" si="192"/>
        <v>2.8191428571428574</v>
      </c>
      <c r="I3052" s="81">
        <f t="shared" si="193"/>
        <v>22.535329921442262</v>
      </c>
      <c r="K3052"/>
    </row>
    <row r="3053" spans="1:11" x14ac:dyDescent="0.25">
      <c r="A3053" s="14">
        <v>602.79999999999995</v>
      </c>
      <c r="B3053" s="14">
        <v>4.5599999999999996</v>
      </c>
      <c r="C3053" s="14">
        <v>3.22</v>
      </c>
      <c r="D3053" s="18"/>
      <c r="E3053" s="16">
        <f t="shared" si="190"/>
        <v>2.1714285714285714E-2</v>
      </c>
      <c r="F3053" s="17">
        <f t="shared" si="191"/>
        <v>-6.5142857142857138E-3</v>
      </c>
      <c r="G3053" s="17"/>
      <c r="H3053" s="81">
        <f t="shared" si="192"/>
        <v>2.822857142857143</v>
      </c>
      <c r="I3053" s="81">
        <f t="shared" si="193"/>
        <v>22.605533441446756</v>
      </c>
      <c r="K3053"/>
    </row>
    <row r="3054" spans="1:11" x14ac:dyDescent="0.25">
      <c r="A3054" s="14">
        <v>603</v>
      </c>
      <c r="B3054" s="14">
        <v>4.5659999999999998</v>
      </c>
      <c r="C3054" s="14">
        <v>3.23</v>
      </c>
      <c r="D3054" s="18"/>
      <c r="E3054" s="16">
        <f t="shared" si="190"/>
        <v>2.1742857142857144E-2</v>
      </c>
      <c r="F3054" s="17">
        <f t="shared" si="191"/>
        <v>-6.5228571428571427E-3</v>
      </c>
      <c r="G3054" s="17"/>
      <c r="H3054" s="81">
        <f t="shared" si="192"/>
        <v>2.8265714285714285</v>
      </c>
      <c r="I3054" s="81">
        <f t="shared" si="193"/>
        <v>22.67573696145125</v>
      </c>
      <c r="K3054"/>
    </row>
    <row r="3055" spans="1:11" x14ac:dyDescent="0.25">
      <c r="A3055" s="14">
        <v>603.20000000000005</v>
      </c>
      <c r="B3055" s="14">
        <v>4.5720000000000001</v>
      </c>
      <c r="C3055" s="14">
        <v>3.24</v>
      </c>
      <c r="D3055" s="18"/>
      <c r="E3055" s="16">
        <f t="shared" si="190"/>
        <v>2.177142857142857E-2</v>
      </c>
      <c r="F3055" s="17">
        <f t="shared" si="191"/>
        <v>-6.5314285714285708E-3</v>
      </c>
      <c r="G3055" s="17"/>
      <c r="H3055" s="81">
        <f t="shared" si="192"/>
        <v>2.8302857142857141</v>
      </c>
      <c r="I3055" s="81">
        <f t="shared" si="193"/>
        <v>22.745940481455744</v>
      </c>
      <c r="K3055"/>
    </row>
    <row r="3056" spans="1:11" x14ac:dyDescent="0.25">
      <c r="A3056" s="14">
        <v>603.4</v>
      </c>
      <c r="B3056" s="14">
        <v>4.5780000000000003</v>
      </c>
      <c r="C3056" s="14">
        <v>3.25</v>
      </c>
      <c r="D3056" s="18"/>
      <c r="E3056" s="16">
        <f t="shared" si="190"/>
        <v>2.18E-2</v>
      </c>
      <c r="F3056" s="17">
        <f t="shared" si="191"/>
        <v>-6.5399999999999998E-3</v>
      </c>
      <c r="G3056" s="17"/>
      <c r="H3056" s="81">
        <f t="shared" si="192"/>
        <v>2.8340000000000001</v>
      </c>
      <c r="I3056" s="81">
        <f t="shared" si="193"/>
        <v>22.816144001460234</v>
      </c>
      <c r="K3056"/>
    </row>
    <row r="3057" spans="1:11" x14ac:dyDescent="0.25">
      <c r="A3057" s="14">
        <v>603.6</v>
      </c>
      <c r="B3057" s="14">
        <v>4.5839999999999996</v>
      </c>
      <c r="C3057" s="14">
        <v>3.26</v>
      </c>
      <c r="D3057" s="18"/>
      <c r="E3057" s="16">
        <f t="shared" si="190"/>
        <v>2.1828571428571426E-2</v>
      </c>
      <c r="F3057" s="17">
        <f t="shared" si="191"/>
        <v>-6.5485714285714279E-3</v>
      </c>
      <c r="G3057" s="17"/>
      <c r="H3057" s="81">
        <f t="shared" si="192"/>
        <v>2.8377142857142856</v>
      </c>
      <c r="I3057" s="81">
        <f t="shared" si="193"/>
        <v>22.886347521464728</v>
      </c>
      <c r="K3057"/>
    </row>
    <row r="3058" spans="1:11" x14ac:dyDescent="0.25">
      <c r="A3058" s="14">
        <v>603.79999999999995</v>
      </c>
      <c r="B3058" s="14">
        <v>4.59</v>
      </c>
      <c r="C3058" s="14">
        <v>3.27</v>
      </c>
      <c r="D3058" s="18"/>
      <c r="E3058" s="16">
        <f t="shared" si="190"/>
        <v>2.1857142857142856E-2</v>
      </c>
      <c r="F3058" s="17">
        <f t="shared" si="191"/>
        <v>-6.5571428571428569E-3</v>
      </c>
      <c r="G3058" s="17"/>
      <c r="H3058" s="81">
        <f t="shared" si="192"/>
        <v>2.8414285714285712</v>
      </c>
      <c r="I3058" s="81">
        <f t="shared" si="193"/>
        <v>22.956551041469222</v>
      </c>
      <c r="K3058"/>
    </row>
    <row r="3059" spans="1:11" x14ac:dyDescent="0.25">
      <c r="A3059" s="14">
        <v>604</v>
      </c>
      <c r="B3059" s="14">
        <v>4.6020000000000003</v>
      </c>
      <c r="C3059" s="14">
        <v>3.28</v>
      </c>
      <c r="D3059" s="18"/>
      <c r="E3059" s="16">
        <f t="shared" si="190"/>
        <v>2.1914285714285716E-2</v>
      </c>
      <c r="F3059" s="17">
        <f t="shared" si="191"/>
        <v>-6.5742857142857148E-3</v>
      </c>
      <c r="G3059" s="17"/>
      <c r="H3059" s="81">
        <f t="shared" si="192"/>
        <v>2.8488571428571432</v>
      </c>
      <c r="I3059" s="81">
        <f t="shared" si="193"/>
        <v>23.026754561473716</v>
      </c>
      <c r="K3059"/>
    </row>
    <row r="3060" spans="1:11" x14ac:dyDescent="0.25">
      <c r="A3060" s="14">
        <v>604.20000000000005</v>
      </c>
      <c r="B3060" s="14">
        <v>4.6079999999999997</v>
      </c>
      <c r="C3060" s="14">
        <v>3.29</v>
      </c>
      <c r="D3060" s="18"/>
      <c r="E3060" s="16">
        <f t="shared" si="190"/>
        <v>2.1942857142857142E-2</v>
      </c>
      <c r="F3060" s="17">
        <f t="shared" si="191"/>
        <v>-6.5828571428571429E-3</v>
      </c>
      <c r="G3060" s="17"/>
      <c r="H3060" s="81">
        <f t="shared" si="192"/>
        <v>2.8525714285714288</v>
      </c>
      <c r="I3060" s="81">
        <f t="shared" si="193"/>
        <v>23.096958081478206</v>
      </c>
      <c r="K3060"/>
    </row>
    <row r="3061" spans="1:11" x14ac:dyDescent="0.25">
      <c r="A3061" s="14">
        <v>604.4</v>
      </c>
      <c r="B3061" s="14">
        <v>4.6139999999999999</v>
      </c>
      <c r="C3061" s="14">
        <v>3.29</v>
      </c>
      <c r="D3061" s="18"/>
      <c r="E3061" s="16">
        <f t="shared" si="190"/>
        <v>2.1971428571428572E-2</v>
      </c>
      <c r="F3061" s="17">
        <f t="shared" si="191"/>
        <v>-6.5914285714285719E-3</v>
      </c>
      <c r="G3061" s="17"/>
      <c r="H3061" s="81">
        <f t="shared" si="192"/>
        <v>2.8562857142857143</v>
      </c>
      <c r="I3061" s="81">
        <f t="shared" si="193"/>
        <v>23.096958081478206</v>
      </c>
      <c r="K3061"/>
    </row>
    <row r="3062" spans="1:11" x14ac:dyDescent="0.25">
      <c r="A3062" s="14">
        <v>604.6</v>
      </c>
      <c r="B3062" s="14">
        <v>4.62</v>
      </c>
      <c r="C3062" s="14">
        <v>3.3</v>
      </c>
      <c r="D3062" s="18"/>
      <c r="E3062" s="16">
        <f t="shared" si="190"/>
        <v>2.2000000000000002E-2</v>
      </c>
      <c r="F3062" s="17">
        <f t="shared" si="191"/>
        <v>-6.6000000000000008E-3</v>
      </c>
      <c r="G3062" s="17"/>
      <c r="H3062" s="81">
        <f t="shared" si="192"/>
        <v>2.8600000000000003</v>
      </c>
      <c r="I3062" s="81">
        <f t="shared" si="193"/>
        <v>23.1671616014827</v>
      </c>
      <c r="K3062"/>
    </row>
    <row r="3063" spans="1:11" x14ac:dyDescent="0.25">
      <c r="A3063" s="14">
        <v>604.79999999999995</v>
      </c>
      <c r="B3063" s="14">
        <v>4.6260000000000003</v>
      </c>
      <c r="C3063" s="14">
        <v>3.31</v>
      </c>
      <c r="D3063" s="18"/>
      <c r="E3063" s="16">
        <f t="shared" si="190"/>
        <v>2.2028571428571429E-2</v>
      </c>
      <c r="F3063" s="17">
        <f t="shared" si="191"/>
        <v>-6.6085714285714281E-3</v>
      </c>
      <c r="G3063" s="17"/>
      <c r="H3063" s="81">
        <f t="shared" si="192"/>
        <v>2.8637142857142859</v>
      </c>
      <c r="I3063" s="81">
        <f t="shared" si="193"/>
        <v>23.237365121487194</v>
      </c>
      <c r="K3063"/>
    </row>
    <row r="3064" spans="1:11" x14ac:dyDescent="0.25">
      <c r="A3064" s="14">
        <v>605</v>
      </c>
      <c r="B3064" s="14">
        <v>4.6319999999999997</v>
      </c>
      <c r="C3064" s="14">
        <v>3.32</v>
      </c>
      <c r="D3064" s="18"/>
      <c r="E3064" s="16">
        <f t="shared" si="190"/>
        <v>2.2057142857142855E-2</v>
      </c>
      <c r="F3064" s="17">
        <f t="shared" si="191"/>
        <v>-6.6171428571428562E-3</v>
      </c>
      <c r="G3064" s="17"/>
      <c r="H3064" s="81">
        <f t="shared" si="192"/>
        <v>2.867428571428571</v>
      </c>
      <c r="I3064" s="81">
        <f t="shared" si="193"/>
        <v>23.307568641491688</v>
      </c>
      <c r="K3064"/>
    </row>
    <row r="3065" spans="1:11" x14ac:dyDescent="0.25">
      <c r="A3065" s="14">
        <v>605.20000000000005</v>
      </c>
      <c r="B3065" s="14">
        <v>4.6379999999999999</v>
      </c>
      <c r="C3065" s="14">
        <v>3.33</v>
      </c>
      <c r="D3065" s="18"/>
      <c r="E3065" s="16">
        <f t="shared" si="190"/>
        <v>2.2085714285714285E-2</v>
      </c>
      <c r="F3065" s="17">
        <f t="shared" si="191"/>
        <v>-6.6257142857142851E-3</v>
      </c>
      <c r="G3065" s="17"/>
      <c r="H3065" s="81">
        <f t="shared" si="192"/>
        <v>2.871142857142857</v>
      </c>
      <c r="I3065" s="81">
        <f t="shared" si="193"/>
        <v>23.377772161496178</v>
      </c>
      <c r="K3065"/>
    </row>
    <row r="3066" spans="1:11" x14ac:dyDescent="0.25">
      <c r="A3066" s="14">
        <v>605.4</v>
      </c>
      <c r="B3066" s="14">
        <v>4.6500000000000004</v>
      </c>
      <c r="C3066" s="14">
        <v>3.33</v>
      </c>
      <c r="D3066" s="18"/>
      <c r="E3066" s="16">
        <f t="shared" si="190"/>
        <v>2.2142857142857145E-2</v>
      </c>
      <c r="F3066" s="17">
        <f t="shared" si="191"/>
        <v>-6.6428571428571431E-3</v>
      </c>
      <c r="G3066" s="17"/>
      <c r="H3066" s="81">
        <f t="shared" si="192"/>
        <v>2.878571428571429</v>
      </c>
      <c r="I3066" s="81">
        <f t="shared" si="193"/>
        <v>23.377772161496178</v>
      </c>
      <c r="K3066"/>
    </row>
    <row r="3067" spans="1:11" x14ac:dyDescent="0.25">
      <c r="A3067" s="14">
        <v>605.6</v>
      </c>
      <c r="B3067" s="14">
        <v>4.6559999999999997</v>
      </c>
      <c r="C3067" s="14">
        <v>3.35</v>
      </c>
      <c r="D3067" s="18"/>
      <c r="E3067" s="16">
        <f t="shared" si="190"/>
        <v>2.2171428571428571E-2</v>
      </c>
      <c r="F3067" s="17">
        <f t="shared" si="191"/>
        <v>-6.6514285714285712E-3</v>
      </c>
      <c r="G3067" s="17"/>
      <c r="H3067" s="81">
        <f t="shared" si="192"/>
        <v>2.8822857142857141</v>
      </c>
      <c r="I3067" s="81">
        <f t="shared" si="193"/>
        <v>23.518179201505166</v>
      </c>
      <c r="K3067"/>
    </row>
    <row r="3068" spans="1:11" x14ac:dyDescent="0.25">
      <c r="A3068" s="14">
        <v>605.79999999999995</v>
      </c>
      <c r="B3068" s="14">
        <v>4.6619999999999999</v>
      </c>
      <c r="C3068" s="14">
        <v>3.36</v>
      </c>
      <c r="D3068" s="18"/>
      <c r="E3068" s="16">
        <f t="shared" si="190"/>
        <v>2.2200000000000001E-2</v>
      </c>
      <c r="F3068" s="17">
        <f t="shared" si="191"/>
        <v>-6.6600000000000001E-3</v>
      </c>
      <c r="G3068" s="17"/>
      <c r="H3068" s="81">
        <f t="shared" si="192"/>
        <v>2.8860000000000001</v>
      </c>
      <c r="I3068" s="81">
        <f t="shared" si="193"/>
        <v>23.58838272150966</v>
      </c>
      <c r="K3068"/>
    </row>
    <row r="3069" spans="1:11" x14ac:dyDescent="0.25">
      <c r="A3069" s="14">
        <v>606</v>
      </c>
      <c r="B3069" s="14">
        <v>4.6680000000000001</v>
      </c>
      <c r="C3069" s="14">
        <v>3.36</v>
      </c>
      <c r="D3069" s="18"/>
      <c r="E3069" s="16">
        <f t="shared" si="190"/>
        <v>2.2228571428571431E-2</v>
      </c>
      <c r="F3069" s="17">
        <f t="shared" si="191"/>
        <v>-6.6685714285714291E-3</v>
      </c>
      <c r="G3069" s="17"/>
      <c r="H3069" s="81">
        <f t="shared" si="192"/>
        <v>2.8897142857142861</v>
      </c>
      <c r="I3069" s="81">
        <f t="shared" si="193"/>
        <v>23.58838272150966</v>
      </c>
      <c r="K3069"/>
    </row>
    <row r="3070" spans="1:11" x14ac:dyDescent="0.25">
      <c r="A3070" s="14">
        <v>606.20000000000005</v>
      </c>
      <c r="B3070" s="14">
        <v>4.6740000000000004</v>
      </c>
      <c r="C3070" s="14">
        <v>3.37</v>
      </c>
      <c r="D3070" s="18"/>
      <c r="E3070" s="16">
        <f t="shared" si="190"/>
        <v>2.2257142857142857E-2</v>
      </c>
      <c r="F3070" s="17">
        <f t="shared" si="191"/>
        <v>-6.6771428571428572E-3</v>
      </c>
      <c r="G3070" s="17"/>
      <c r="H3070" s="81">
        <f t="shared" si="192"/>
        <v>2.8934285714285712</v>
      </c>
      <c r="I3070" s="81">
        <f t="shared" si="193"/>
        <v>23.658586241514151</v>
      </c>
      <c r="K3070"/>
    </row>
    <row r="3071" spans="1:11" x14ac:dyDescent="0.25">
      <c r="A3071" s="14">
        <v>606.4</v>
      </c>
      <c r="B3071" s="14">
        <v>4.68</v>
      </c>
      <c r="C3071" s="14">
        <v>3.38</v>
      </c>
      <c r="D3071" s="18"/>
      <c r="E3071" s="16">
        <f t="shared" si="190"/>
        <v>2.2285714285714284E-2</v>
      </c>
      <c r="F3071" s="17">
        <f t="shared" si="191"/>
        <v>-6.6857142857142853E-3</v>
      </c>
      <c r="G3071" s="17"/>
      <c r="H3071" s="81">
        <f t="shared" si="192"/>
        <v>2.8971428571428568</v>
      </c>
      <c r="I3071" s="81">
        <f t="shared" si="193"/>
        <v>23.728789761518644</v>
      </c>
      <c r="K3071"/>
    </row>
    <row r="3072" spans="1:11" x14ac:dyDescent="0.25">
      <c r="A3072" s="14">
        <v>606.6</v>
      </c>
      <c r="B3072" s="14">
        <v>4.6920000000000002</v>
      </c>
      <c r="C3072" s="14">
        <v>3.39</v>
      </c>
      <c r="D3072" s="18"/>
      <c r="E3072" s="16">
        <f t="shared" si="190"/>
        <v>2.2342857142857143E-2</v>
      </c>
      <c r="F3072" s="17">
        <f t="shared" si="191"/>
        <v>-6.7028571428571432E-3</v>
      </c>
      <c r="G3072" s="17"/>
      <c r="H3072" s="81">
        <f t="shared" si="192"/>
        <v>2.9045714285714288</v>
      </c>
      <c r="I3072" s="81">
        <f t="shared" si="193"/>
        <v>23.798993281523138</v>
      </c>
      <c r="K3072"/>
    </row>
    <row r="3073" spans="1:11" x14ac:dyDescent="0.25">
      <c r="A3073" s="14">
        <v>606.79999999999995</v>
      </c>
      <c r="B3073" s="14">
        <v>4.6980000000000004</v>
      </c>
      <c r="C3073" s="14">
        <v>3.4</v>
      </c>
      <c r="D3073" s="18"/>
      <c r="E3073" s="16">
        <f t="shared" si="190"/>
        <v>2.2371428571428573E-2</v>
      </c>
      <c r="F3073" s="17">
        <f t="shared" si="191"/>
        <v>-6.7114285714285722E-3</v>
      </c>
      <c r="G3073" s="17"/>
      <c r="H3073" s="81">
        <f t="shared" si="192"/>
        <v>2.9082857142857148</v>
      </c>
      <c r="I3073" s="81">
        <f t="shared" si="193"/>
        <v>23.869196801527632</v>
      </c>
      <c r="K3073"/>
    </row>
    <row r="3074" spans="1:11" x14ac:dyDescent="0.25">
      <c r="A3074" s="14">
        <v>607</v>
      </c>
      <c r="B3074" s="14">
        <v>4.7039999999999997</v>
      </c>
      <c r="C3074" s="14">
        <v>3.41</v>
      </c>
      <c r="D3074" s="18"/>
      <c r="E3074" s="16">
        <f t="shared" si="190"/>
        <v>2.24E-2</v>
      </c>
      <c r="F3074" s="17">
        <f t="shared" si="191"/>
        <v>-6.7199999999999994E-3</v>
      </c>
      <c r="G3074" s="17"/>
      <c r="H3074" s="81">
        <f t="shared" si="192"/>
        <v>2.9119999999999999</v>
      </c>
      <c r="I3074" s="81">
        <f t="shared" si="193"/>
        <v>23.939400321532123</v>
      </c>
      <c r="K3074"/>
    </row>
    <row r="3075" spans="1:11" x14ac:dyDescent="0.25">
      <c r="A3075" s="14">
        <v>607.20000000000005</v>
      </c>
      <c r="B3075" s="14">
        <v>4.71</v>
      </c>
      <c r="C3075" s="14">
        <v>3.42</v>
      </c>
      <c r="D3075" s="18"/>
      <c r="E3075" s="16">
        <f t="shared" si="190"/>
        <v>2.242857142857143E-2</v>
      </c>
      <c r="F3075" s="17">
        <f t="shared" si="191"/>
        <v>-6.7285714285714284E-3</v>
      </c>
      <c r="G3075" s="17"/>
      <c r="H3075" s="81">
        <f t="shared" si="192"/>
        <v>2.9157142857142859</v>
      </c>
      <c r="I3075" s="81">
        <f t="shared" si="193"/>
        <v>24.009603841536617</v>
      </c>
      <c r="K3075"/>
    </row>
    <row r="3076" spans="1:11" x14ac:dyDescent="0.25">
      <c r="A3076" s="14">
        <v>607.4</v>
      </c>
      <c r="B3076" s="14">
        <v>4.71</v>
      </c>
      <c r="C3076" s="14">
        <v>3.42</v>
      </c>
      <c r="D3076" s="18"/>
      <c r="E3076" s="16">
        <f t="shared" si="190"/>
        <v>2.242857142857143E-2</v>
      </c>
      <c r="F3076" s="17">
        <f t="shared" si="191"/>
        <v>-6.7285714285714284E-3</v>
      </c>
      <c r="G3076" s="17"/>
      <c r="H3076" s="81">
        <f t="shared" si="192"/>
        <v>2.9157142857142859</v>
      </c>
      <c r="I3076" s="81">
        <f t="shared" si="193"/>
        <v>24.009603841536617</v>
      </c>
      <c r="K3076"/>
    </row>
    <row r="3077" spans="1:11" x14ac:dyDescent="0.25">
      <c r="A3077" s="14">
        <v>607.6</v>
      </c>
      <c r="B3077" s="14">
        <v>4.7160000000000002</v>
      </c>
      <c r="C3077" s="14">
        <v>3.43</v>
      </c>
      <c r="D3077" s="18"/>
      <c r="E3077" s="16">
        <f t="shared" si="190"/>
        <v>2.245714285714286E-2</v>
      </c>
      <c r="F3077" s="17">
        <f t="shared" si="191"/>
        <v>-6.7371428571428573E-3</v>
      </c>
      <c r="G3077" s="17"/>
      <c r="H3077" s="81">
        <f t="shared" si="192"/>
        <v>2.9194285714285719</v>
      </c>
      <c r="I3077" s="81">
        <f t="shared" si="193"/>
        <v>24.079807361541111</v>
      </c>
      <c r="K3077"/>
    </row>
    <row r="3078" spans="1:11" x14ac:dyDescent="0.25">
      <c r="A3078" s="14">
        <v>607.79999999999995</v>
      </c>
      <c r="B3078" s="14">
        <v>4.7220000000000004</v>
      </c>
      <c r="C3078" s="14">
        <v>3.44</v>
      </c>
      <c r="D3078" s="18"/>
      <c r="E3078" s="16">
        <f t="shared" si="190"/>
        <v>2.2485714285714289E-2</v>
      </c>
      <c r="F3078" s="17">
        <f t="shared" si="191"/>
        <v>-6.7457142857142863E-3</v>
      </c>
      <c r="G3078" s="17"/>
      <c r="H3078" s="81">
        <f t="shared" si="192"/>
        <v>2.9231428571428575</v>
      </c>
      <c r="I3078" s="81">
        <f t="shared" si="193"/>
        <v>24.150010881545604</v>
      </c>
      <c r="K3078"/>
    </row>
    <row r="3079" spans="1:11" x14ac:dyDescent="0.25">
      <c r="A3079" s="14">
        <v>608</v>
      </c>
      <c r="B3079" s="14">
        <v>4.7220000000000004</v>
      </c>
      <c r="C3079" s="14">
        <v>3.45</v>
      </c>
      <c r="D3079" s="18"/>
      <c r="E3079" s="16">
        <f t="shared" si="190"/>
        <v>2.2485714285714289E-2</v>
      </c>
      <c r="F3079" s="17">
        <f t="shared" si="191"/>
        <v>-6.7457142857142863E-3</v>
      </c>
      <c r="G3079" s="17"/>
      <c r="H3079" s="81">
        <f t="shared" si="192"/>
        <v>2.9231428571428575</v>
      </c>
      <c r="I3079" s="81">
        <f t="shared" si="193"/>
        <v>24.220214401550095</v>
      </c>
      <c r="K3079"/>
    </row>
    <row r="3080" spans="1:11" x14ac:dyDescent="0.25">
      <c r="A3080" s="14">
        <v>608.20000000000005</v>
      </c>
      <c r="B3080" s="14">
        <v>4.7279999999999998</v>
      </c>
      <c r="C3080" s="14">
        <v>3.46</v>
      </c>
      <c r="D3080" s="18"/>
      <c r="E3080" s="16">
        <f t="shared" si="190"/>
        <v>2.2514285714285712E-2</v>
      </c>
      <c r="F3080" s="17">
        <f t="shared" si="191"/>
        <v>-6.7542857142857135E-3</v>
      </c>
      <c r="G3080" s="17"/>
      <c r="H3080" s="81">
        <f t="shared" si="192"/>
        <v>2.9268571428571426</v>
      </c>
      <c r="I3080" s="81">
        <f t="shared" si="193"/>
        <v>24.290417921554589</v>
      </c>
      <c r="K3080"/>
    </row>
    <row r="3081" spans="1:11" x14ac:dyDescent="0.25">
      <c r="A3081" s="14">
        <v>608.4</v>
      </c>
      <c r="B3081" s="14">
        <v>4.734</v>
      </c>
      <c r="C3081" s="14">
        <v>3.47</v>
      </c>
      <c r="D3081" s="18"/>
      <c r="E3081" s="16">
        <f t="shared" si="190"/>
        <v>2.2542857142857142E-2</v>
      </c>
      <c r="F3081" s="17">
        <f t="shared" si="191"/>
        <v>-6.7628571428571425E-3</v>
      </c>
      <c r="G3081" s="17"/>
      <c r="H3081" s="81">
        <f t="shared" si="192"/>
        <v>2.9305714285714286</v>
      </c>
      <c r="I3081" s="81">
        <f t="shared" si="193"/>
        <v>24.360621441559083</v>
      </c>
      <c r="K3081"/>
    </row>
    <row r="3082" spans="1:11" x14ac:dyDescent="0.25">
      <c r="A3082" s="14">
        <v>608.6</v>
      </c>
      <c r="B3082" s="14">
        <v>4.74</v>
      </c>
      <c r="C3082" s="14">
        <v>3.47</v>
      </c>
      <c r="D3082" s="18"/>
      <c r="E3082" s="16">
        <f t="shared" si="190"/>
        <v>2.2571428571428572E-2</v>
      </c>
      <c r="F3082" s="17">
        <f t="shared" si="191"/>
        <v>-6.7714285714285715E-3</v>
      </c>
      <c r="G3082" s="17"/>
      <c r="H3082" s="81">
        <f t="shared" si="192"/>
        <v>2.9342857142857142</v>
      </c>
      <c r="I3082" s="81">
        <f t="shared" si="193"/>
        <v>24.360621441559083</v>
      </c>
      <c r="K3082"/>
    </row>
    <row r="3083" spans="1:11" x14ac:dyDescent="0.25">
      <c r="A3083" s="14">
        <v>608.79999999999995</v>
      </c>
      <c r="B3083" s="14">
        <v>4.7460000000000004</v>
      </c>
      <c r="C3083" s="14">
        <v>3.48</v>
      </c>
      <c r="D3083" s="18"/>
      <c r="E3083" s="16">
        <f t="shared" si="190"/>
        <v>2.2600000000000002E-2</v>
      </c>
      <c r="F3083" s="17">
        <f t="shared" si="191"/>
        <v>-6.7800000000000004E-3</v>
      </c>
      <c r="G3083" s="17"/>
      <c r="H3083" s="81">
        <f t="shared" si="192"/>
        <v>2.9380000000000002</v>
      </c>
      <c r="I3083" s="81">
        <f t="shared" si="193"/>
        <v>24.430824961563577</v>
      </c>
      <c r="K3083"/>
    </row>
    <row r="3084" spans="1:11" x14ac:dyDescent="0.25">
      <c r="A3084" s="14">
        <v>609</v>
      </c>
      <c r="B3084" s="14">
        <v>4.758</v>
      </c>
      <c r="C3084" s="14">
        <v>3.49</v>
      </c>
      <c r="D3084" s="18"/>
      <c r="E3084" s="16">
        <f t="shared" si="190"/>
        <v>2.2657142857142858E-2</v>
      </c>
      <c r="F3084" s="17">
        <f t="shared" si="191"/>
        <v>-6.7971428571428575E-3</v>
      </c>
      <c r="G3084" s="17"/>
      <c r="H3084" s="81">
        <f t="shared" si="192"/>
        <v>2.9454285714285717</v>
      </c>
      <c r="I3084" s="81">
        <f t="shared" si="193"/>
        <v>24.501028481568067</v>
      </c>
      <c r="K3084"/>
    </row>
    <row r="3085" spans="1:11" x14ac:dyDescent="0.25">
      <c r="A3085" s="14">
        <v>609.20000000000005</v>
      </c>
      <c r="B3085" s="14">
        <v>4.7640000000000002</v>
      </c>
      <c r="C3085" s="14">
        <v>3.5</v>
      </c>
      <c r="D3085" s="18"/>
      <c r="E3085" s="16">
        <f t="shared" si="190"/>
        <v>2.2685714285714288E-2</v>
      </c>
      <c r="F3085" s="17">
        <f t="shared" si="191"/>
        <v>-6.8057142857142865E-3</v>
      </c>
      <c r="G3085" s="17"/>
      <c r="H3085" s="81">
        <f t="shared" si="192"/>
        <v>2.9491428571428573</v>
      </c>
      <c r="I3085" s="81">
        <f t="shared" si="193"/>
        <v>24.571232001572561</v>
      </c>
      <c r="K3085"/>
    </row>
    <row r="3086" spans="1:11" x14ac:dyDescent="0.25">
      <c r="A3086" s="14">
        <v>609.4</v>
      </c>
      <c r="B3086" s="14">
        <v>4.7640000000000002</v>
      </c>
      <c r="C3086" s="14">
        <v>3.5</v>
      </c>
      <c r="D3086" s="18"/>
      <c r="E3086" s="16">
        <f t="shared" si="190"/>
        <v>2.2685714285714288E-2</v>
      </c>
      <c r="F3086" s="17">
        <f t="shared" si="191"/>
        <v>-6.8057142857142865E-3</v>
      </c>
      <c r="G3086" s="17"/>
      <c r="H3086" s="81">
        <f t="shared" si="192"/>
        <v>2.9491428571428573</v>
      </c>
      <c r="I3086" s="81">
        <f t="shared" si="193"/>
        <v>24.571232001572561</v>
      </c>
      <c r="K3086"/>
    </row>
    <row r="3087" spans="1:11" x14ac:dyDescent="0.25">
      <c r="A3087" s="14">
        <v>609.6</v>
      </c>
      <c r="B3087" s="14">
        <v>4.7699999999999996</v>
      </c>
      <c r="C3087" s="14">
        <v>3.51</v>
      </c>
      <c r="D3087" s="18"/>
      <c r="E3087" s="16">
        <f t="shared" si="190"/>
        <v>2.2714285714285711E-2</v>
      </c>
      <c r="F3087" s="17">
        <f t="shared" si="191"/>
        <v>-6.8142857142857128E-3</v>
      </c>
      <c r="G3087" s="17"/>
      <c r="H3087" s="81">
        <f t="shared" si="192"/>
        <v>2.9528571428571424</v>
      </c>
      <c r="I3087" s="81">
        <f t="shared" si="193"/>
        <v>24.641435521577055</v>
      </c>
      <c r="K3087"/>
    </row>
    <row r="3088" spans="1:11" x14ac:dyDescent="0.25">
      <c r="A3088" s="14">
        <v>609.79999999999995</v>
      </c>
      <c r="B3088" s="14">
        <v>4.7759999999999998</v>
      </c>
      <c r="C3088" s="14">
        <v>3.52</v>
      </c>
      <c r="D3088" s="18"/>
      <c r="E3088" s="16">
        <f t="shared" si="190"/>
        <v>2.2742857142857141E-2</v>
      </c>
      <c r="F3088" s="17">
        <f t="shared" si="191"/>
        <v>-6.8228571428571418E-3</v>
      </c>
      <c r="G3088" s="17"/>
      <c r="H3088" s="81">
        <f t="shared" si="192"/>
        <v>2.9565714285714284</v>
      </c>
      <c r="I3088" s="81">
        <f t="shared" si="193"/>
        <v>24.711639041581549</v>
      </c>
      <c r="K3088"/>
    </row>
    <row r="3089" spans="1:11" x14ac:dyDescent="0.25">
      <c r="A3089" s="14">
        <v>610</v>
      </c>
      <c r="B3089" s="14">
        <v>4.782</v>
      </c>
      <c r="C3089" s="14">
        <v>3.53</v>
      </c>
      <c r="D3089" s="18"/>
      <c r="E3089" s="16">
        <f t="shared" si="190"/>
        <v>2.2771428571428571E-2</v>
      </c>
      <c r="F3089" s="17">
        <f t="shared" si="191"/>
        <v>-6.8314285714285708E-3</v>
      </c>
      <c r="G3089" s="17"/>
      <c r="H3089" s="81">
        <f t="shared" si="192"/>
        <v>2.9602857142857144</v>
      </c>
      <c r="I3089" s="81">
        <f t="shared" si="193"/>
        <v>24.781842561586039</v>
      </c>
      <c r="K3089"/>
    </row>
    <row r="3090" spans="1:11" x14ac:dyDescent="0.25">
      <c r="A3090" s="14">
        <v>610.20000000000005</v>
      </c>
      <c r="B3090" s="14">
        <v>4.7880000000000003</v>
      </c>
      <c r="C3090" s="14">
        <v>3.54</v>
      </c>
      <c r="D3090" s="18"/>
      <c r="E3090" s="16">
        <f t="shared" si="190"/>
        <v>2.2800000000000001E-2</v>
      </c>
      <c r="F3090" s="17">
        <f t="shared" si="191"/>
        <v>-6.8399999999999997E-3</v>
      </c>
      <c r="G3090" s="17"/>
      <c r="H3090" s="81">
        <f t="shared" si="192"/>
        <v>2.964</v>
      </c>
      <c r="I3090" s="81">
        <f t="shared" si="193"/>
        <v>24.852046081590533</v>
      </c>
      <c r="K3090"/>
    </row>
    <row r="3091" spans="1:11" x14ac:dyDescent="0.25">
      <c r="A3091" s="14">
        <v>610.4</v>
      </c>
      <c r="B3091" s="14">
        <v>4.7939999999999996</v>
      </c>
      <c r="C3091" s="14">
        <v>3.55</v>
      </c>
      <c r="D3091" s="18"/>
      <c r="E3091" s="16">
        <f t="shared" si="190"/>
        <v>2.2828571428571427E-2</v>
      </c>
      <c r="F3091" s="17">
        <f t="shared" si="191"/>
        <v>-6.8485714285714278E-3</v>
      </c>
      <c r="G3091" s="17"/>
      <c r="H3091" s="81">
        <f t="shared" si="192"/>
        <v>2.9677142857142855</v>
      </c>
      <c r="I3091" s="81">
        <f t="shared" si="193"/>
        <v>24.922249601595027</v>
      </c>
      <c r="K3091"/>
    </row>
    <row r="3092" spans="1:11" x14ac:dyDescent="0.25">
      <c r="A3092" s="14">
        <v>610.6</v>
      </c>
      <c r="B3092" s="14">
        <v>4.8</v>
      </c>
      <c r="C3092" s="14">
        <v>3.55</v>
      </c>
      <c r="D3092" s="18"/>
      <c r="E3092" s="16">
        <f t="shared" si="190"/>
        <v>2.2857142857142857E-2</v>
      </c>
      <c r="F3092" s="17">
        <f t="shared" si="191"/>
        <v>-6.8571428571428568E-3</v>
      </c>
      <c r="G3092" s="17"/>
      <c r="H3092" s="81">
        <f t="shared" si="192"/>
        <v>2.9714285714285715</v>
      </c>
      <c r="I3092" s="81">
        <f t="shared" si="193"/>
        <v>24.922249601595027</v>
      </c>
      <c r="K3092"/>
    </row>
    <row r="3093" spans="1:11" x14ac:dyDescent="0.25">
      <c r="A3093" s="14">
        <v>610.79999999999995</v>
      </c>
      <c r="B3093" s="14">
        <v>4.8120000000000003</v>
      </c>
      <c r="C3093" s="14">
        <v>3.56</v>
      </c>
      <c r="D3093" s="18"/>
      <c r="E3093" s="16">
        <f t="shared" si="190"/>
        <v>2.2914285714285717E-2</v>
      </c>
      <c r="F3093" s="17">
        <f t="shared" si="191"/>
        <v>-6.8742857142857147E-3</v>
      </c>
      <c r="G3093" s="17"/>
      <c r="H3093" s="81">
        <f t="shared" si="192"/>
        <v>2.9788571428571431</v>
      </c>
      <c r="I3093" s="81">
        <f t="shared" si="193"/>
        <v>24.992453121599521</v>
      </c>
      <c r="K3093"/>
    </row>
    <row r="3094" spans="1:11" x14ac:dyDescent="0.25">
      <c r="A3094" s="14">
        <v>611</v>
      </c>
      <c r="B3094" s="14">
        <v>4.8179999999999996</v>
      </c>
      <c r="C3094" s="14">
        <v>3.57</v>
      </c>
      <c r="D3094" s="18"/>
      <c r="E3094" s="16">
        <f t="shared" si="190"/>
        <v>2.294285714285714E-2</v>
      </c>
      <c r="F3094" s="17">
        <f t="shared" si="191"/>
        <v>-6.882857142857142E-3</v>
      </c>
      <c r="G3094" s="17"/>
      <c r="H3094" s="81">
        <f t="shared" si="192"/>
        <v>2.9825714285714282</v>
      </c>
      <c r="I3094" s="81">
        <f t="shared" si="193"/>
        <v>25.062656641604011</v>
      </c>
      <c r="K3094"/>
    </row>
    <row r="3095" spans="1:11" x14ac:dyDescent="0.25">
      <c r="A3095" s="14">
        <v>611.20000000000005</v>
      </c>
      <c r="B3095" s="14">
        <v>4.8239999999999998</v>
      </c>
      <c r="C3095" s="14">
        <v>3.57</v>
      </c>
      <c r="D3095" s="18"/>
      <c r="E3095" s="16">
        <f t="shared" si="190"/>
        <v>2.297142857142857E-2</v>
      </c>
      <c r="F3095" s="17">
        <f t="shared" si="191"/>
        <v>-6.8914285714285709E-3</v>
      </c>
      <c r="G3095" s="17"/>
      <c r="H3095" s="81">
        <f t="shared" si="192"/>
        <v>2.9862857142857142</v>
      </c>
      <c r="I3095" s="81">
        <f t="shared" si="193"/>
        <v>25.062656641604011</v>
      </c>
      <c r="K3095"/>
    </row>
    <row r="3096" spans="1:11" x14ac:dyDescent="0.25">
      <c r="A3096" s="14">
        <v>611.4</v>
      </c>
      <c r="B3096" s="14">
        <v>4.83</v>
      </c>
      <c r="C3096" s="14">
        <v>3.58</v>
      </c>
      <c r="D3096" s="18"/>
      <c r="E3096" s="16">
        <f t="shared" si="190"/>
        <v>2.3E-2</v>
      </c>
      <c r="F3096" s="17">
        <f t="shared" si="191"/>
        <v>-6.8999999999999999E-3</v>
      </c>
      <c r="G3096" s="17"/>
      <c r="H3096" s="81">
        <f t="shared" si="192"/>
        <v>2.9899999999999998</v>
      </c>
      <c r="I3096" s="81">
        <f t="shared" si="193"/>
        <v>25.132860161608505</v>
      </c>
      <c r="K3096"/>
    </row>
    <row r="3097" spans="1:11" x14ac:dyDescent="0.25">
      <c r="A3097" s="14">
        <v>611.6</v>
      </c>
      <c r="B3097" s="14">
        <v>4.8360000000000003</v>
      </c>
      <c r="C3097" s="14">
        <v>3.59</v>
      </c>
      <c r="D3097" s="18"/>
      <c r="E3097" s="16">
        <f t="shared" si="190"/>
        <v>2.3028571428571429E-2</v>
      </c>
      <c r="F3097" s="17">
        <f t="shared" si="191"/>
        <v>-6.9085714285714288E-3</v>
      </c>
      <c r="G3097" s="17"/>
      <c r="H3097" s="81">
        <f t="shared" si="192"/>
        <v>2.9937142857142858</v>
      </c>
      <c r="I3097" s="81">
        <f t="shared" si="193"/>
        <v>25.203063681612999</v>
      </c>
      <c r="K3097"/>
    </row>
    <row r="3098" spans="1:11" x14ac:dyDescent="0.25">
      <c r="A3098" s="14">
        <v>611.79999999999995</v>
      </c>
      <c r="B3098" s="14">
        <v>4.8419999999999996</v>
      </c>
      <c r="C3098" s="14">
        <v>3.6</v>
      </c>
      <c r="D3098" s="18"/>
      <c r="E3098" s="16">
        <f t="shared" si="190"/>
        <v>2.3057142857142856E-2</v>
      </c>
      <c r="F3098" s="17">
        <f t="shared" si="191"/>
        <v>-6.9171428571428569E-3</v>
      </c>
      <c r="G3098" s="17"/>
      <c r="H3098" s="81">
        <f t="shared" si="192"/>
        <v>2.9974285714285713</v>
      </c>
      <c r="I3098" s="81">
        <f t="shared" si="193"/>
        <v>25.273267201617493</v>
      </c>
      <c r="K3098"/>
    </row>
    <row r="3099" spans="1:11" x14ac:dyDescent="0.25">
      <c r="A3099" s="14">
        <v>612</v>
      </c>
      <c r="B3099" s="14">
        <v>4.8479999999999999</v>
      </c>
      <c r="C3099" s="14">
        <v>3.61</v>
      </c>
      <c r="D3099" s="18"/>
      <c r="E3099" s="16">
        <f t="shared" si="190"/>
        <v>2.3085714285714286E-2</v>
      </c>
      <c r="F3099" s="17">
        <f t="shared" si="191"/>
        <v>-6.9257142857142859E-3</v>
      </c>
      <c r="G3099" s="17"/>
      <c r="H3099" s="81">
        <f t="shared" si="192"/>
        <v>3.0011428571428569</v>
      </c>
      <c r="I3099" s="81">
        <f t="shared" si="193"/>
        <v>25.343470721621983</v>
      </c>
      <c r="K3099"/>
    </row>
    <row r="3100" spans="1:11" x14ac:dyDescent="0.25">
      <c r="A3100" s="14">
        <v>612.20000000000005</v>
      </c>
      <c r="B3100" s="14">
        <v>4.8540000000000001</v>
      </c>
      <c r="C3100" s="14">
        <v>3.62</v>
      </c>
      <c r="D3100" s="18"/>
      <c r="E3100" s="16">
        <f t="shared" si="190"/>
        <v>2.3114285714285716E-2</v>
      </c>
      <c r="F3100" s="17">
        <f t="shared" si="191"/>
        <v>-6.9342857142857149E-3</v>
      </c>
      <c r="G3100" s="17"/>
      <c r="H3100" s="81">
        <f t="shared" si="192"/>
        <v>3.0048571428571433</v>
      </c>
      <c r="I3100" s="81">
        <f t="shared" si="193"/>
        <v>25.413674241626477</v>
      </c>
      <c r="K3100"/>
    </row>
    <row r="3101" spans="1:11" x14ac:dyDescent="0.25">
      <c r="A3101" s="14">
        <v>612.4</v>
      </c>
      <c r="B3101" s="14">
        <v>4.8600000000000003</v>
      </c>
      <c r="C3101" s="14">
        <v>3.63</v>
      </c>
      <c r="D3101" s="18"/>
      <c r="E3101" s="16">
        <f t="shared" si="190"/>
        <v>2.3142857142857146E-2</v>
      </c>
      <c r="F3101" s="17">
        <f t="shared" si="191"/>
        <v>-6.9428571428571438E-3</v>
      </c>
      <c r="G3101" s="17"/>
      <c r="H3101" s="81">
        <f t="shared" si="192"/>
        <v>3.0085714285714289</v>
      </c>
      <c r="I3101" s="81">
        <f t="shared" si="193"/>
        <v>25.483877761630971</v>
      </c>
      <c r="K3101"/>
    </row>
    <row r="3102" spans="1:11" x14ac:dyDescent="0.25">
      <c r="A3102" s="14">
        <v>612.6</v>
      </c>
      <c r="B3102" s="14">
        <v>4.8719999999999999</v>
      </c>
      <c r="C3102" s="14">
        <v>3.64</v>
      </c>
      <c r="D3102" s="18"/>
      <c r="E3102" s="16">
        <f t="shared" si="190"/>
        <v>2.3199999999999998E-2</v>
      </c>
      <c r="F3102" s="17">
        <f t="shared" si="191"/>
        <v>-6.9599999999999992E-3</v>
      </c>
      <c r="G3102" s="17"/>
      <c r="H3102" s="81">
        <f t="shared" si="192"/>
        <v>3.016</v>
      </c>
      <c r="I3102" s="81">
        <f t="shared" si="193"/>
        <v>25.554081281635465</v>
      </c>
      <c r="K3102"/>
    </row>
    <row r="3103" spans="1:11" x14ac:dyDescent="0.25">
      <c r="A3103" s="14">
        <v>612.79999999999995</v>
      </c>
      <c r="B3103" s="14">
        <v>4.8780000000000001</v>
      </c>
      <c r="C3103" s="14">
        <v>3.64</v>
      </c>
      <c r="D3103" s="18"/>
      <c r="E3103" s="16">
        <f t="shared" si="190"/>
        <v>2.3228571428571428E-2</v>
      </c>
      <c r="F3103" s="17">
        <f t="shared" si="191"/>
        <v>-6.9685714285714281E-3</v>
      </c>
      <c r="G3103" s="17"/>
      <c r="H3103" s="81">
        <f t="shared" si="192"/>
        <v>3.0197142857142856</v>
      </c>
      <c r="I3103" s="81">
        <f t="shared" si="193"/>
        <v>25.554081281635465</v>
      </c>
      <c r="K3103"/>
    </row>
    <row r="3104" spans="1:11" x14ac:dyDescent="0.25">
      <c r="A3104" s="14">
        <v>613</v>
      </c>
      <c r="B3104" s="14">
        <v>4.8840000000000003</v>
      </c>
      <c r="C3104" s="14">
        <v>3.65</v>
      </c>
      <c r="D3104" s="18"/>
      <c r="E3104" s="16">
        <f t="shared" si="190"/>
        <v>2.3257142857142858E-2</v>
      </c>
      <c r="F3104" s="17">
        <f t="shared" si="191"/>
        <v>-6.9771428571428571E-3</v>
      </c>
      <c r="G3104" s="17"/>
      <c r="H3104" s="81">
        <f t="shared" si="192"/>
        <v>3.0234285714285711</v>
      </c>
      <c r="I3104" s="81">
        <f t="shared" si="193"/>
        <v>25.624284801639956</v>
      </c>
      <c r="K3104"/>
    </row>
    <row r="3105" spans="1:11" x14ac:dyDescent="0.25">
      <c r="A3105" s="14">
        <v>613.20000000000005</v>
      </c>
      <c r="B3105" s="14">
        <v>4.8899999999999997</v>
      </c>
      <c r="C3105" s="14">
        <v>3.66</v>
      </c>
      <c r="D3105" s="18"/>
      <c r="E3105" s="16">
        <f t="shared" si="190"/>
        <v>2.3285714285714285E-2</v>
      </c>
      <c r="F3105" s="17">
        <f t="shared" si="191"/>
        <v>-6.9857142857142852E-3</v>
      </c>
      <c r="G3105" s="17"/>
      <c r="H3105" s="81">
        <f t="shared" si="192"/>
        <v>3.0271428571428571</v>
      </c>
      <c r="I3105" s="81">
        <f t="shared" si="193"/>
        <v>25.69448832164445</v>
      </c>
      <c r="K3105"/>
    </row>
    <row r="3106" spans="1:11" x14ac:dyDescent="0.25">
      <c r="A3106" s="14">
        <v>613.4</v>
      </c>
      <c r="B3106" s="14">
        <v>4.8959999999999999</v>
      </c>
      <c r="C3106" s="14">
        <v>3.67</v>
      </c>
      <c r="D3106" s="18"/>
      <c r="E3106" s="16">
        <f t="shared" si="190"/>
        <v>2.3314285714285714E-2</v>
      </c>
      <c r="F3106" s="17">
        <f t="shared" si="191"/>
        <v>-6.9942857142857142E-3</v>
      </c>
      <c r="G3106" s="17"/>
      <c r="H3106" s="81">
        <f t="shared" si="192"/>
        <v>3.0308571428571427</v>
      </c>
      <c r="I3106" s="81">
        <f t="shared" si="193"/>
        <v>25.764691841648943</v>
      </c>
      <c r="K3106"/>
    </row>
    <row r="3107" spans="1:11" x14ac:dyDescent="0.25">
      <c r="A3107" s="14">
        <v>613.6</v>
      </c>
      <c r="B3107" s="14">
        <v>4.9020000000000001</v>
      </c>
      <c r="C3107" s="14">
        <v>3.68</v>
      </c>
      <c r="D3107" s="18"/>
      <c r="E3107" s="16">
        <f t="shared" si="190"/>
        <v>2.3342857142857144E-2</v>
      </c>
      <c r="F3107" s="17">
        <f t="shared" si="191"/>
        <v>-7.0028571428571431E-3</v>
      </c>
      <c r="G3107" s="17"/>
      <c r="H3107" s="81">
        <f t="shared" si="192"/>
        <v>3.0345714285714287</v>
      </c>
      <c r="I3107" s="81">
        <f t="shared" si="193"/>
        <v>25.834895361653437</v>
      </c>
      <c r="K3107"/>
    </row>
    <row r="3108" spans="1:11" x14ac:dyDescent="0.25">
      <c r="A3108" s="14">
        <v>613.79999999999995</v>
      </c>
      <c r="B3108" s="14">
        <v>4.9080000000000004</v>
      </c>
      <c r="C3108" s="14">
        <v>3.69</v>
      </c>
      <c r="D3108" s="18"/>
      <c r="E3108" s="16">
        <f t="shared" si="190"/>
        <v>2.3371428571428574E-2</v>
      </c>
      <c r="F3108" s="17">
        <f t="shared" si="191"/>
        <v>-7.0114285714285721E-3</v>
      </c>
      <c r="G3108" s="17"/>
      <c r="H3108" s="81">
        <f t="shared" si="192"/>
        <v>3.0382857142857147</v>
      </c>
      <c r="I3108" s="81">
        <f t="shared" si="193"/>
        <v>25.905098881657928</v>
      </c>
      <c r="K3108"/>
    </row>
    <row r="3109" spans="1:11" x14ac:dyDescent="0.25">
      <c r="A3109" s="14">
        <v>614</v>
      </c>
      <c r="B3109" s="14">
        <v>4.9139999999999997</v>
      </c>
      <c r="C3109" s="14">
        <v>3.69</v>
      </c>
      <c r="D3109" s="18"/>
      <c r="E3109" s="16">
        <f t="shared" si="190"/>
        <v>2.3399999999999997E-2</v>
      </c>
      <c r="F3109" s="17">
        <f t="shared" si="191"/>
        <v>-7.0199999999999993E-3</v>
      </c>
      <c r="G3109" s="17"/>
      <c r="H3109" s="81">
        <f t="shared" si="192"/>
        <v>3.0419999999999994</v>
      </c>
      <c r="I3109" s="81">
        <f t="shared" si="193"/>
        <v>25.905098881657928</v>
      </c>
      <c r="K3109"/>
    </row>
    <row r="3110" spans="1:11" x14ac:dyDescent="0.25">
      <c r="A3110" s="14">
        <v>614.20000000000005</v>
      </c>
      <c r="B3110" s="14">
        <v>4.92</v>
      </c>
      <c r="C3110" s="14">
        <v>3.7</v>
      </c>
      <c r="D3110" s="18"/>
      <c r="E3110" s="16">
        <f t="shared" si="190"/>
        <v>2.3428571428571427E-2</v>
      </c>
      <c r="F3110" s="17">
        <f t="shared" si="191"/>
        <v>-7.0285714285714274E-3</v>
      </c>
      <c r="G3110" s="17"/>
      <c r="H3110" s="81">
        <f t="shared" si="192"/>
        <v>3.0457142857142858</v>
      </c>
      <c r="I3110" s="81">
        <f t="shared" si="193"/>
        <v>25.975302401662422</v>
      </c>
      <c r="K3110"/>
    </row>
    <row r="3111" spans="1:11" x14ac:dyDescent="0.25">
      <c r="A3111" s="14">
        <v>614.4</v>
      </c>
      <c r="B3111" s="14">
        <v>4.9260000000000002</v>
      </c>
      <c r="C3111" s="14">
        <v>3.71</v>
      </c>
      <c r="D3111" s="18"/>
      <c r="E3111" s="16">
        <f t="shared" ref="E3111:E3174" si="194">B3111/$K$9</f>
        <v>2.3457142857142857E-2</v>
      </c>
      <c r="F3111" s="17">
        <f t="shared" ref="F3111:F3174" si="195">(-1)*($K$16*E3111)</f>
        <v>-7.0371428571428564E-3</v>
      </c>
      <c r="G3111" s="17"/>
      <c r="H3111" s="81">
        <f t="shared" ref="H3111:H3174" si="196" xml:space="preserve"> (E3111-F3111)*100</f>
        <v>3.0494285714285714</v>
      </c>
      <c r="I3111" s="81">
        <f t="shared" ref="I3111:I3174" si="197">C3111*1000/(2*$K$8*$K$10)</f>
        <v>26.045505921666916</v>
      </c>
      <c r="K3111"/>
    </row>
    <row r="3112" spans="1:11" x14ac:dyDescent="0.25">
      <c r="A3112" s="14">
        <v>614.6</v>
      </c>
      <c r="B3112" s="14">
        <v>4.9320000000000004</v>
      </c>
      <c r="C3112" s="14">
        <v>3.72</v>
      </c>
      <c r="D3112" s="18"/>
      <c r="E3112" s="16">
        <f t="shared" si="194"/>
        <v>2.3485714285714287E-2</v>
      </c>
      <c r="F3112" s="17">
        <f t="shared" si="195"/>
        <v>-7.0457142857142854E-3</v>
      </c>
      <c r="G3112" s="17"/>
      <c r="H3112" s="81">
        <f t="shared" si="196"/>
        <v>3.0531428571428569</v>
      </c>
      <c r="I3112" s="81">
        <f t="shared" si="197"/>
        <v>26.11570944167141</v>
      </c>
      <c r="K3112"/>
    </row>
    <row r="3113" spans="1:11" x14ac:dyDescent="0.25">
      <c r="A3113" s="14">
        <v>614.79999999999995</v>
      </c>
      <c r="B3113" s="14">
        <v>4.9379999999999997</v>
      </c>
      <c r="C3113" s="14">
        <v>3.72</v>
      </c>
      <c r="D3113" s="18"/>
      <c r="E3113" s="16">
        <f t="shared" si="194"/>
        <v>2.3514285714285713E-2</v>
      </c>
      <c r="F3113" s="17">
        <f t="shared" si="195"/>
        <v>-7.0542857142857135E-3</v>
      </c>
      <c r="G3113" s="17"/>
      <c r="H3113" s="81">
        <f t="shared" si="196"/>
        <v>3.0568571428571429</v>
      </c>
      <c r="I3113" s="81">
        <f t="shared" si="197"/>
        <v>26.11570944167141</v>
      </c>
      <c r="K3113"/>
    </row>
    <row r="3114" spans="1:11" x14ac:dyDescent="0.25">
      <c r="A3114" s="14">
        <v>615</v>
      </c>
      <c r="B3114" s="14">
        <v>4.944</v>
      </c>
      <c r="C3114" s="14">
        <v>3.73</v>
      </c>
      <c r="D3114" s="18"/>
      <c r="E3114" s="16">
        <f t="shared" si="194"/>
        <v>2.3542857142857143E-2</v>
      </c>
      <c r="F3114" s="17">
        <f t="shared" si="195"/>
        <v>-7.0628571428571424E-3</v>
      </c>
      <c r="G3114" s="17"/>
      <c r="H3114" s="81">
        <f t="shared" si="196"/>
        <v>3.0605714285714285</v>
      </c>
      <c r="I3114" s="81">
        <f t="shared" si="197"/>
        <v>26.1859129616759</v>
      </c>
      <c r="K3114"/>
    </row>
    <row r="3115" spans="1:11" x14ac:dyDescent="0.25">
      <c r="A3115" s="14">
        <v>615.20000000000005</v>
      </c>
      <c r="B3115" s="14">
        <v>4.9560000000000004</v>
      </c>
      <c r="C3115" s="14">
        <v>3.74</v>
      </c>
      <c r="D3115" s="18"/>
      <c r="E3115" s="16">
        <f t="shared" si="194"/>
        <v>2.3600000000000003E-2</v>
      </c>
      <c r="F3115" s="17">
        <f t="shared" si="195"/>
        <v>-7.0800000000000004E-3</v>
      </c>
      <c r="G3115" s="17"/>
      <c r="H3115" s="81">
        <f t="shared" si="196"/>
        <v>3.0680000000000001</v>
      </c>
      <c r="I3115" s="81">
        <f t="shared" si="197"/>
        <v>26.256116481680394</v>
      </c>
      <c r="K3115"/>
    </row>
    <row r="3116" spans="1:11" x14ac:dyDescent="0.25">
      <c r="A3116" s="14">
        <v>615.4</v>
      </c>
      <c r="B3116" s="14">
        <v>4.9619999999999997</v>
      </c>
      <c r="C3116" s="14">
        <v>3.75</v>
      </c>
      <c r="D3116" s="18"/>
      <c r="E3116" s="16">
        <f t="shared" si="194"/>
        <v>2.3628571428571426E-2</v>
      </c>
      <c r="F3116" s="17">
        <f t="shared" si="195"/>
        <v>-7.0885714285714276E-3</v>
      </c>
      <c r="G3116" s="17"/>
      <c r="H3116" s="81">
        <f t="shared" si="196"/>
        <v>3.0717142857142852</v>
      </c>
      <c r="I3116" s="81">
        <f t="shared" si="197"/>
        <v>26.326320001684888</v>
      </c>
      <c r="K3116"/>
    </row>
    <row r="3117" spans="1:11" x14ac:dyDescent="0.25">
      <c r="A3117" s="14">
        <v>615.6</v>
      </c>
      <c r="B3117" s="14">
        <v>4.9740000000000002</v>
      </c>
      <c r="C3117" s="14">
        <v>3.75</v>
      </c>
      <c r="D3117" s="18"/>
      <c r="E3117" s="16">
        <f t="shared" si="194"/>
        <v>2.3685714285714286E-2</v>
      </c>
      <c r="F3117" s="17">
        <f t="shared" si="195"/>
        <v>-7.1057142857142855E-3</v>
      </c>
      <c r="G3117" s="17"/>
      <c r="H3117" s="81">
        <f t="shared" si="196"/>
        <v>3.0791428571428572</v>
      </c>
      <c r="I3117" s="81">
        <f t="shared" si="197"/>
        <v>26.326320001684888</v>
      </c>
      <c r="K3117"/>
    </row>
    <row r="3118" spans="1:11" x14ac:dyDescent="0.25">
      <c r="A3118" s="14">
        <v>615.79999999999995</v>
      </c>
      <c r="B3118" s="14">
        <v>4.9800000000000004</v>
      </c>
      <c r="C3118" s="14">
        <v>3.76</v>
      </c>
      <c r="D3118" s="18"/>
      <c r="E3118" s="16">
        <f t="shared" si="194"/>
        <v>2.3714285714285716E-2</v>
      </c>
      <c r="F3118" s="17">
        <f t="shared" si="195"/>
        <v>-7.1142857142857145E-3</v>
      </c>
      <c r="G3118" s="17"/>
      <c r="H3118" s="81">
        <f t="shared" si="196"/>
        <v>3.0828571428571432</v>
      </c>
      <c r="I3118" s="81">
        <f t="shared" si="197"/>
        <v>26.396523521689382</v>
      </c>
      <c r="K3118"/>
    </row>
    <row r="3119" spans="1:11" x14ac:dyDescent="0.25">
      <c r="A3119" s="14">
        <v>616</v>
      </c>
      <c r="B3119" s="14">
        <v>4.9859999999999998</v>
      </c>
      <c r="C3119" s="14">
        <v>3.77</v>
      </c>
      <c r="D3119" s="18"/>
      <c r="E3119" s="16">
        <f t="shared" si="194"/>
        <v>2.3742857142857142E-2</v>
      </c>
      <c r="F3119" s="17">
        <f t="shared" si="195"/>
        <v>-7.1228571428571426E-3</v>
      </c>
      <c r="G3119" s="17"/>
      <c r="H3119" s="81">
        <f t="shared" si="196"/>
        <v>3.0865714285714283</v>
      </c>
      <c r="I3119" s="81">
        <f t="shared" si="197"/>
        <v>26.466727041693872</v>
      </c>
      <c r="K3119"/>
    </row>
    <row r="3120" spans="1:11" x14ac:dyDescent="0.25">
      <c r="A3120" s="14">
        <v>616.20000000000005</v>
      </c>
      <c r="B3120" s="14">
        <v>4.992</v>
      </c>
      <c r="C3120" s="14">
        <v>3.78</v>
      </c>
      <c r="D3120" s="18"/>
      <c r="E3120" s="16">
        <f t="shared" si="194"/>
        <v>2.3771428571428572E-2</v>
      </c>
      <c r="F3120" s="17">
        <f t="shared" si="195"/>
        <v>-7.1314285714285715E-3</v>
      </c>
      <c r="G3120" s="17"/>
      <c r="H3120" s="81">
        <f t="shared" si="196"/>
        <v>3.0902857142857143</v>
      </c>
      <c r="I3120" s="81">
        <f t="shared" si="197"/>
        <v>26.536930561698366</v>
      </c>
      <c r="K3120"/>
    </row>
    <row r="3121" spans="1:11" x14ac:dyDescent="0.25">
      <c r="A3121" s="14">
        <v>616.4</v>
      </c>
      <c r="B3121" s="14">
        <v>4.9980000000000002</v>
      </c>
      <c r="C3121" s="14">
        <v>3.78</v>
      </c>
      <c r="D3121" s="18"/>
      <c r="E3121" s="16">
        <f t="shared" si="194"/>
        <v>2.3800000000000002E-2</v>
      </c>
      <c r="F3121" s="17">
        <f t="shared" si="195"/>
        <v>-7.1400000000000005E-3</v>
      </c>
      <c r="G3121" s="17"/>
      <c r="H3121" s="81">
        <f t="shared" si="196"/>
        <v>3.0940000000000003</v>
      </c>
      <c r="I3121" s="81">
        <f t="shared" si="197"/>
        <v>26.536930561698366</v>
      </c>
      <c r="K3121"/>
    </row>
    <row r="3122" spans="1:11" x14ac:dyDescent="0.25">
      <c r="A3122" s="14">
        <v>616.6</v>
      </c>
      <c r="B3122" s="14">
        <v>4.9980000000000002</v>
      </c>
      <c r="C3122" s="14">
        <v>3.79</v>
      </c>
      <c r="D3122" s="18"/>
      <c r="E3122" s="16">
        <f t="shared" si="194"/>
        <v>2.3800000000000002E-2</v>
      </c>
      <c r="F3122" s="17">
        <f t="shared" si="195"/>
        <v>-7.1400000000000005E-3</v>
      </c>
      <c r="G3122" s="17"/>
      <c r="H3122" s="81">
        <f t="shared" si="196"/>
        <v>3.0940000000000003</v>
      </c>
      <c r="I3122" s="81">
        <f t="shared" si="197"/>
        <v>26.60713408170286</v>
      </c>
      <c r="K3122"/>
    </row>
    <row r="3123" spans="1:11" x14ac:dyDescent="0.25">
      <c r="A3123" s="14">
        <v>616.79999999999995</v>
      </c>
      <c r="B3123" s="14">
        <v>5.0039999999999996</v>
      </c>
      <c r="C3123" s="14">
        <v>3.8</v>
      </c>
      <c r="D3123" s="18"/>
      <c r="E3123" s="16">
        <f t="shared" si="194"/>
        <v>2.3828571428571428E-2</v>
      </c>
      <c r="F3123" s="17">
        <f t="shared" si="195"/>
        <v>-7.1485714285714277E-3</v>
      </c>
      <c r="G3123" s="17"/>
      <c r="H3123" s="81">
        <f t="shared" si="196"/>
        <v>3.0977142857142854</v>
      </c>
      <c r="I3123" s="81">
        <f t="shared" si="197"/>
        <v>26.677337601707354</v>
      </c>
      <c r="K3123"/>
    </row>
    <row r="3124" spans="1:11" x14ac:dyDescent="0.25">
      <c r="A3124" s="14">
        <v>617</v>
      </c>
      <c r="B3124" s="14">
        <v>5.01</v>
      </c>
      <c r="C3124" s="14">
        <v>3.81</v>
      </c>
      <c r="D3124" s="18"/>
      <c r="E3124" s="16">
        <f t="shared" si="194"/>
        <v>2.3857142857142855E-2</v>
      </c>
      <c r="F3124" s="17">
        <f t="shared" si="195"/>
        <v>-7.1571428571428558E-3</v>
      </c>
      <c r="G3124" s="17"/>
      <c r="H3124" s="81">
        <f t="shared" si="196"/>
        <v>3.101428571428571</v>
      </c>
      <c r="I3124" s="81">
        <f t="shared" si="197"/>
        <v>26.747541121711844</v>
      </c>
      <c r="K3124"/>
    </row>
    <row r="3125" spans="1:11" x14ac:dyDescent="0.25">
      <c r="A3125" s="14">
        <v>617.20000000000005</v>
      </c>
      <c r="B3125" s="14">
        <v>5.016</v>
      </c>
      <c r="C3125" s="14">
        <v>3.82</v>
      </c>
      <c r="D3125" s="18"/>
      <c r="E3125" s="16">
        <f t="shared" si="194"/>
        <v>2.3885714285714284E-2</v>
      </c>
      <c r="F3125" s="17">
        <f t="shared" si="195"/>
        <v>-7.1657142857142848E-3</v>
      </c>
      <c r="G3125" s="17"/>
      <c r="H3125" s="81">
        <f t="shared" si="196"/>
        <v>3.105142857142857</v>
      </c>
      <c r="I3125" s="81">
        <f t="shared" si="197"/>
        <v>26.817744641716338</v>
      </c>
      <c r="K3125"/>
    </row>
    <row r="3126" spans="1:11" x14ac:dyDescent="0.25">
      <c r="A3126" s="14">
        <v>617.4</v>
      </c>
      <c r="B3126" s="14">
        <v>5.0220000000000002</v>
      </c>
      <c r="C3126" s="14">
        <v>3.83</v>
      </c>
      <c r="D3126" s="18"/>
      <c r="E3126" s="16">
        <f t="shared" si="194"/>
        <v>2.3914285714285714E-2</v>
      </c>
      <c r="F3126" s="17">
        <f t="shared" si="195"/>
        <v>-7.1742857142857138E-3</v>
      </c>
      <c r="G3126" s="17"/>
      <c r="H3126" s="81">
        <f t="shared" si="196"/>
        <v>3.1088571428571425</v>
      </c>
      <c r="I3126" s="81">
        <f t="shared" si="197"/>
        <v>26.887948161720832</v>
      </c>
      <c r="K3126"/>
    </row>
    <row r="3127" spans="1:11" x14ac:dyDescent="0.25">
      <c r="A3127" s="14">
        <v>617.6</v>
      </c>
      <c r="B3127" s="14">
        <v>5.0279999999999996</v>
      </c>
      <c r="C3127" s="14">
        <v>3.84</v>
      </c>
      <c r="D3127" s="18"/>
      <c r="E3127" s="16">
        <f t="shared" si="194"/>
        <v>2.3942857142857141E-2</v>
      </c>
      <c r="F3127" s="17">
        <f t="shared" si="195"/>
        <v>-7.1828571428571419E-3</v>
      </c>
      <c r="G3127" s="17"/>
      <c r="H3127" s="81">
        <f t="shared" si="196"/>
        <v>3.1125714285714285</v>
      </c>
      <c r="I3127" s="81">
        <f t="shared" si="197"/>
        <v>26.958151681725326</v>
      </c>
      <c r="K3127"/>
    </row>
    <row r="3128" spans="1:11" x14ac:dyDescent="0.25">
      <c r="A3128" s="14">
        <v>617.79999999999995</v>
      </c>
      <c r="B3128" s="14">
        <v>5.0339999999999998</v>
      </c>
      <c r="C3128" s="14">
        <v>3.85</v>
      </c>
      <c r="D3128" s="18"/>
      <c r="E3128" s="16">
        <f t="shared" si="194"/>
        <v>2.3971428571428571E-2</v>
      </c>
      <c r="F3128" s="17">
        <f t="shared" si="195"/>
        <v>-7.1914285714285708E-3</v>
      </c>
      <c r="G3128" s="17"/>
      <c r="H3128" s="81">
        <f t="shared" si="196"/>
        <v>3.1162857142857141</v>
      </c>
      <c r="I3128" s="81">
        <f t="shared" si="197"/>
        <v>27.028355201729816</v>
      </c>
      <c r="K3128"/>
    </row>
    <row r="3129" spans="1:11" x14ac:dyDescent="0.25">
      <c r="A3129" s="14">
        <v>618</v>
      </c>
      <c r="B3129" s="14">
        <v>5.04</v>
      </c>
      <c r="C3129" s="14">
        <v>3.85</v>
      </c>
      <c r="D3129" s="18"/>
      <c r="E3129" s="16">
        <f t="shared" si="194"/>
        <v>2.4E-2</v>
      </c>
      <c r="F3129" s="17">
        <f t="shared" si="195"/>
        <v>-7.1999999999999998E-3</v>
      </c>
      <c r="G3129" s="17"/>
      <c r="H3129" s="81">
        <f t="shared" si="196"/>
        <v>3.1199999999999997</v>
      </c>
      <c r="I3129" s="81">
        <f t="shared" si="197"/>
        <v>27.028355201729816</v>
      </c>
      <c r="K3129"/>
    </row>
    <row r="3130" spans="1:11" x14ac:dyDescent="0.25">
      <c r="A3130" s="14">
        <v>618.20000000000005</v>
      </c>
      <c r="B3130" s="14">
        <v>5.0460000000000003</v>
      </c>
      <c r="C3130" s="14">
        <v>3.86</v>
      </c>
      <c r="D3130" s="18"/>
      <c r="E3130" s="16">
        <f t="shared" si="194"/>
        <v>2.402857142857143E-2</v>
      </c>
      <c r="F3130" s="17">
        <f t="shared" si="195"/>
        <v>-7.2085714285714288E-3</v>
      </c>
      <c r="G3130" s="17"/>
      <c r="H3130" s="81">
        <f t="shared" si="196"/>
        <v>3.1237142857142861</v>
      </c>
      <c r="I3130" s="81">
        <f t="shared" si="197"/>
        <v>27.09855872173431</v>
      </c>
      <c r="K3130"/>
    </row>
    <row r="3131" spans="1:11" x14ac:dyDescent="0.25">
      <c r="A3131" s="14">
        <v>618.4</v>
      </c>
      <c r="B3131" s="14">
        <v>5.0519999999999996</v>
      </c>
      <c r="C3131" s="14">
        <v>3.86</v>
      </c>
      <c r="D3131" s="18"/>
      <c r="E3131" s="16">
        <f t="shared" si="194"/>
        <v>2.4057142857142857E-2</v>
      </c>
      <c r="F3131" s="17">
        <f t="shared" si="195"/>
        <v>-7.2171428571428569E-3</v>
      </c>
      <c r="G3131" s="17"/>
      <c r="H3131" s="81">
        <f t="shared" si="196"/>
        <v>3.1274285714285712</v>
      </c>
      <c r="I3131" s="81">
        <f t="shared" si="197"/>
        <v>27.09855872173431</v>
      </c>
      <c r="K3131"/>
    </row>
    <row r="3132" spans="1:11" x14ac:dyDescent="0.25">
      <c r="A3132" s="14">
        <v>618.6</v>
      </c>
      <c r="B3132" s="14">
        <v>5.0579999999999998</v>
      </c>
      <c r="C3132" s="14">
        <v>3.87</v>
      </c>
      <c r="D3132" s="18"/>
      <c r="E3132" s="16">
        <f t="shared" si="194"/>
        <v>2.4085714285714283E-2</v>
      </c>
      <c r="F3132" s="17">
        <f t="shared" si="195"/>
        <v>-7.225714285714285E-3</v>
      </c>
      <c r="G3132" s="17"/>
      <c r="H3132" s="81">
        <f t="shared" si="196"/>
        <v>3.1311428571428568</v>
      </c>
      <c r="I3132" s="81">
        <f t="shared" si="197"/>
        <v>27.168762241738804</v>
      </c>
      <c r="K3132"/>
    </row>
    <row r="3133" spans="1:11" x14ac:dyDescent="0.25">
      <c r="A3133" s="14">
        <v>618.79999999999995</v>
      </c>
      <c r="B3133" s="14">
        <v>5.07</v>
      </c>
      <c r="C3133" s="14">
        <v>3.88</v>
      </c>
      <c r="D3133" s="18"/>
      <c r="E3133" s="16">
        <f t="shared" si="194"/>
        <v>2.4142857142857143E-2</v>
      </c>
      <c r="F3133" s="17">
        <f t="shared" si="195"/>
        <v>-7.2428571428571429E-3</v>
      </c>
      <c r="G3133" s="17"/>
      <c r="H3133" s="81">
        <f t="shared" si="196"/>
        <v>3.1385714285714288</v>
      </c>
      <c r="I3133" s="81">
        <f t="shared" si="197"/>
        <v>27.238965761743298</v>
      </c>
      <c r="K3133"/>
    </row>
    <row r="3134" spans="1:11" x14ac:dyDescent="0.25">
      <c r="A3134" s="14">
        <v>619</v>
      </c>
      <c r="B3134" s="14">
        <v>5.0759999999999996</v>
      </c>
      <c r="C3134" s="14">
        <v>3.89</v>
      </c>
      <c r="D3134" s="18"/>
      <c r="E3134" s="16">
        <f t="shared" si="194"/>
        <v>2.4171428571428569E-2</v>
      </c>
      <c r="F3134" s="17">
        <f t="shared" si="195"/>
        <v>-7.2514285714285701E-3</v>
      </c>
      <c r="G3134" s="17"/>
      <c r="H3134" s="81">
        <f t="shared" si="196"/>
        <v>3.1422857142857143</v>
      </c>
      <c r="I3134" s="81">
        <f t="shared" si="197"/>
        <v>27.309169281747788</v>
      </c>
      <c r="K3134"/>
    </row>
    <row r="3135" spans="1:11" x14ac:dyDescent="0.25">
      <c r="A3135" s="14">
        <v>619.20000000000005</v>
      </c>
      <c r="B3135" s="14">
        <v>5.0819999999999999</v>
      </c>
      <c r="C3135" s="14">
        <v>3.89</v>
      </c>
      <c r="D3135" s="18"/>
      <c r="E3135" s="16">
        <f t="shared" si="194"/>
        <v>2.4199999999999999E-2</v>
      </c>
      <c r="F3135" s="17">
        <f t="shared" si="195"/>
        <v>-7.2599999999999991E-3</v>
      </c>
      <c r="G3135" s="17"/>
      <c r="H3135" s="81">
        <f t="shared" si="196"/>
        <v>3.1460000000000004</v>
      </c>
      <c r="I3135" s="81">
        <f t="shared" si="197"/>
        <v>27.309169281747788</v>
      </c>
      <c r="K3135"/>
    </row>
    <row r="3136" spans="1:11" x14ac:dyDescent="0.25">
      <c r="A3136" s="14">
        <v>619.4</v>
      </c>
      <c r="B3136" s="14">
        <v>5.0880000000000001</v>
      </c>
      <c r="C3136" s="14">
        <v>3.9</v>
      </c>
      <c r="D3136" s="18"/>
      <c r="E3136" s="16">
        <f t="shared" si="194"/>
        <v>2.4228571428571429E-2</v>
      </c>
      <c r="F3136" s="17">
        <f t="shared" si="195"/>
        <v>-7.2685714285714281E-3</v>
      </c>
      <c r="G3136" s="17"/>
      <c r="H3136" s="81">
        <f t="shared" si="196"/>
        <v>3.1497142857142855</v>
      </c>
      <c r="I3136" s="81">
        <f t="shared" si="197"/>
        <v>27.379372801752282</v>
      </c>
      <c r="K3136"/>
    </row>
    <row r="3137" spans="1:11" x14ac:dyDescent="0.25">
      <c r="A3137" s="14">
        <v>619.6</v>
      </c>
      <c r="B3137" s="14">
        <v>5.0940000000000003</v>
      </c>
      <c r="C3137" s="14">
        <v>3.91</v>
      </c>
      <c r="D3137" s="18"/>
      <c r="E3137" s="16">
        <f t="shared" si="194"/>
        <v>2.4257142857142859E-2</v>
      </c>
      <c r="F3137" s="17">
        <f t="shared" si="195"/>
        <v>-7.277142857142857E-3</v>
      </c>
      <c r="G3137" s="17"/>
      <c r="H3137" s="81">
        <f t="shared" si="196"/>
        <v>3.1534285714285715</v>
      </c>
      <c r="I3137" s="81">
        <f t="shared" si="197"/>
        <v>27.449576321756776</v>
      </c>
      <c r="K3137"/>
    </row>
    <row r="3138" spans="1:11" x14ac:dyDescent="0.25">
      <c r="A3138" s="14">
        <v>619.79999999999995</v>
      </c>
      <c r="B3138" s="14">
        <v>5.0999999999999996</v>
      </c>
      <c r="C3138" s="14">
        <v>3.92</v>
      </c>
      <c r="D3138" s="18"/>
      <c r="E3138" s="16">
        <f t="shared" si="194"/>
        <v>2.4285714285714285E-2</v>
      </c>
      <c r="F3138" s="17">
        <f t="shared" si="195"/>
        <v>-7.2857142857142851E-3</v>
      </c>
      <c r="G3138" s="17"/>
      <c r="H3138" s="81">
        <f t="shared" si="196"/>
        <v>3.157142857142857</v>
      </c>
      <c r="I3138" s="81">
        <f t="shared" si="197"/>
        <v>27.51977984176127</v>
      </c>
      <c r="K3138"/>
    </row>
    <row r="3139" spans="1:11" x14ac:dyDescent="0.25">
      <c r="A3139" s="14">
        <v>620</v>
      </c>
      <c r="B3139" s="14">
        <v>5.1059999999999999</v>
      </c>
      <c r="C3139" s="14">
        <v>3.93</v>
      </c>
      <c r="D3139" s="18"/>
      <c r="E3139" s="16">
        <f t="shared" si="194"/>
        <v>2.4314285714285715E-2</v>
      </c>
      <c r="F3139" s="17">
        <f t="shared" si="195"/>
        <v>-7.2942857142857141E-3</v>
      </c>
      <c r="G3139" s="17"/>
      <c r="H3139" s="81">
        <f t="shared" si="196"/>
        <v>3.160857142857143</v>
      </c>
      <c r="I3139" s="81">
        <f t="shared" si="197"/>
        <v>27.589983361765761</v>
      </c>
      <c r="K3139"/>
    </row>
    <row r="3140" spans="1:11" x14ac:dyDescent="0.25">
      <c r="A3140" s="14">
        <v>620.20000000000005</v>
      </c>
      <c r="B3140" s="14">
        <v>5.1120000000000001</v>
      </c>
      <c r="C3140" s="14">
        <v>3.93</v>
      </c>
      <c r="D3140" s="18"/>
      <c r="E3140" s="16">
        <f t="shared" si="194"/>
        <v>2.4342857142857142E-2</v>
      </c>
      <c r="F3140" s="17">
        <f t="shared" si="195"/>
        <v>-7.3028571428571422E-3</v>
      </c>
      <c r="G3140" s="17"/>
      <c r="H3140" s="81">
        <f t="shared" si="196"/>
        <v>3.1645714285714286</v>
      </c>
      <c r="I3140" s="81">
        <f t="shared" si="197"/>
        <v>27.589983361765761</v>
      </c>
      <c r="K3140"/>
    </row>
    <row r="3141" spans="1:11" x14ac:dyDescent="0.25">
      <c r="A3141" s="14">
        <v>620.4</v>
      </c>
      <c r="B3141" s="14">
        <v>5.1239999999999997</v>
      </c>
      <c r="C3141" s="14">
        <v>3.94</v>
      </c>
      <c r="D3141" s="18"/>
      <c r="E3141" s="16">
        <f t="shared" si="194"/>
        <v>2.4399999999999998E-2</v>
      </c>
      <c r="F3141" s="17">
        <f t="shared" si="195"/>
        <v>-7.3199999999999993E-3</v>
      </c>
      <c r="G3141" s="17"/>
      <c r="H3141" s="81">
        <f t="shared" si="196"/>
        <v>3.1719999999999997</v>
      </c>
      <c r="I3141" s="81">
        <f t="shared" si="197"/>
        <v>27.660186881770255</v>
      </c>
      <c r="K3141"/>
    </row>
    <row r="3142" spans="1:11" x14ac:dyDescent="0.25">
      <c r="A3142" s="14">
        <v>620.6</v>
      </c>
      <c r="B3142" s="14">
        <v>5.13</v>
      </c>
      <c r="C3142" s="14">
        <v>3.95</v>
      </c>
      <c r="D3142" s="18"/>
      <c r="E3142" s="16">
        <f t="shared" si="194"/>
        <v>2.4428571428571428E-2</v>
      </c>
      <c r="F3142" s="17">
        <f t="shared" si="195"/>
        <v>-7.3285714285714282E-3</v>
      </c>
      <c r="G3142" s="17"/>
      <c r="H3142" s="81">
        <f t="shared" si="196"/>
        <v>3.1757142857142857</v>
      </c>
      <c r="I3142" s="81">
        <f t="shared" si="197"/>
        <v>27.730390401774748</v>
      </c>
      <c r="K3142"/>
    </row>
    <row r="3143" spans="1:11" x14ac:dyDescent="0.25">
      <c r="A3143" s="14">
        <v>620.79999999999995</v>
      </c>
      <c r="B3143" s="14">
        <v>5.1360000000000001</v>
      </c>
      <c r="C3143" s="14">
        <v>3.96</v>
      </c>
      <c r="D3143" s="18"/>
      <c r="E3143" s="16">
        <f t="shared" si="194"/>
        <v>2.4457142857142858E-2</v>
      </c>
      <c r="F3143" s="17">
        <f t="shared" si="195"/>
        <v>-7.3371428571428572E-3</v>
      </c>
      <c r="G3143" s="17"/>
      <c r="H3143" s="81">
        <f t="shared" si="196"/>
        <v>3.1794285714285713</v>
      </c>
      <c r="I3143" s="81">
        <f t="shared" si="197"/>
        <v>27.800593921779242</v>
      </c>
      <c r="K3143"/>
    </row>
    <row r="3144" spans="1:11" x14ac:dyDescent="0.25">
      <c r="A3144" s="14">
        <v>621</v>
      </c>
      <c r="B3144" s="14">
        <v>5.1420000000000003</v>
      </c>
      <c r="C3144" s="14">
        <v>3.97</v>
      </c>
      <c r="D3144" s="18"/>
      <c r="E3144" s="16">
        <f t="shared" si="194"/>
        <v>2.4485714285714288E-2</v>
      </c>
      <c r="F3144" s="17">
        <f t="shared" si="195"/>
        <v>-7.3457142857142861E-3</v>
      </c>
      <c r="G3144" s="17"/>
      <c r="H3144" s="81">
        <f t="shared" si="196"/>
        <v>3.1831428571428573</v>
      </c>
      <c r="I3144" s="81">
        <f t="shared" si="197"/>
        <v>27.870797441783733</v>
      </c>
      <c r="K3144"/>
    </row>
    <row r="3145" spans="1:11" x14ac:dyDescent="0.25">
      <c r="A3145" s="14">
        <v>621.20000000000005</v>
      </c>
      <c r="B3145" s="14">
        <v>5.1479999999999997</v>
      </c>
      <c r="C3145" s="14">
        <v>3.98</v>
      </c>
      <c r="D3145" s="18"/>
      <c r="E3145" s="16">
        <f t="shared" si="194"/>
        <v>2.4514285714285714E-2</v>
      </c>
      <c r="F3145" s="17">
        <f t="shared" si="195"/>
        <v>-7.3542857142857142E-3</v>
      </c>
      <c r="G3145" s="17"/>
      <c r="H3145" s="81">
        <f t="shared" si="196"/>
        <v>3.1868571428571428</v>
      </c>
      <c r="I3145" s="81">
        <f t="shared" si="197"/>
        <v>27.941000961788227</v>
      </c>
      <c r="K3145"/>
    </row>
    <row r="3146" spans="1:11" x14ac:dyDescent="0.25">
      <c r="A3146" s="14">
        <v>621.4</v>
      </c>
      <c r="B3146" s="14">
        <v>5.16</v>
      </c>
      <c r="C3146" s="14">
        <v>3.99</v>
      </c>
      <c r="D3146" s="18"/>
      <c r="E3146" s="16">
        <f t="shared" si="194"/>
        <v>2.457142857142857E-2</v>
      </c>
      <c r="F3146" s="17">
        <f t="shared" si="195"/>
        <v>-7.3714285714285704E-3</v>
      </c>
      <c r="G3146" s="17"/>
      <c r="H3146" s="81">
        <f t="shared" si="196"/>
        <v>3.194285714285714</v>
      </c>
      <c r="I3146" s="81">
        <f t="shared" si="197"/>
        <v>28.011204481792721</v>
      </c>
      <c r="K3146"/>
    </row>
    <row r="3147" spans="1:11" x14ac:dyDescent="0.25">
      <c r="A3147" s="14">
        <v>621.6</v>
      </c>
      <c r="B3147" s="14">
        <v>5.16</v>
      </c>
      <c r="C3147" s="14">
        <v>3.99</v>
      </c>
      <c r="D3147" s="18"/>
      <c r="E3147" s="16">
        <f t="shared" si="194"/>
        <v>2.457142857142857E-2</v>
      </c>
      <c r="F3147" s="17">
        <f t="shared" si="195"/>
        <v>-7.3714285714285704E-3</v>
      </c>
      <c r="G3147" s="17"/>
      <c r="H3147" s="81">
        <f t="shared" si="196"/>
        <v>3.194285714285714</v>
      </c>
      <c r="I3147" s="81">
        <f t="shared" si="197"/>
        <v>28.011204481792721</v>
      </c>
      <c r="K3147"/>
    </row>
    <row r="3148" spans="1:11" x14ac:dyDescent="0.25">
      <c r="A3148" s="14">
        <v>621.79999999999995</v>
      </c>
      <c r="B3148" s="14">
        <v>5.1660000000000004</v>
      </c>
      <c r="C3148" s="14">
        <v>4</v>
      </c>
      <c r="D3148" s="18"/>
      <c r="E3148" s="16">
        <f t="shared" si="194"/>
        <v>2.46E-2</v>
      </c>
      <c r="F3148" s="17">
        <f t="shared" si="195"/>
        <v>-7.3799999999999994E-3</v>
      </c>
      <c r="G3148" s="17"/>
      <c r="H3148" s="81">
        <f t="shared" si="196"/>
        <v>3.198</v>
      </c>
      <c r="I3148" s="81">
        <f t="shared" si="197"/>
        <v>28.081408001797215</v>
      </c>
      <c r="K3148"/>
    </row>
    <row r="3149" spans="1:11" x14ac:dyDescent="0.25">
      <c r="A3149" s="14">
        <v>622</v>
      </c>
      <c r="B3149" s="14">
        <v>5.1719999999999997</v>
      </c>
      <c r="C3149" s="14">
        <v>4</v>
      </c>
      <c r="D3149" s="18"/>
      <c r="E3149" s="16">
        <f t="shared" si="194"/>
        <v>2.4628571428571427E-2</v>
      </c>
      <c r="F3149" s="17">
        <f t="shared" si="195"/>
        <v>-7.3885714285714275E-3</v>
      </c>
      <c r="G3149" s="17"/>
      <c r="H3149" s="81">
        <f t="shared" si="196"/>
        <v>3.2017142857142855</v>
      </c>
      <c r="I3149" s="81">
        <f t="shared" si="197"/>
        <v>28.081408001797215</v>
      </c>
      <c r="K3149"/>
    </row>
    <row r="3150" spans="1:11" x14ac:dyDescent="0.25">
      <c r="A3150" s="14">
        <v>622.20000000000005</v>
      </c>
      <c r="B3150" s="14">
        <v>5.1779999999999999</v>
      </c>
      <c r="C3150" s="14">
        <v>4.01</v>
      </c>
      <c r="D3150" s="18"/>
      <c r="E3150" s="16">
        <f t="shared" si="194"/>
        <v>2.4657142857142857E-2</v>
      </c>
      <c r="F3150" s="17">
        <f t="shared" si="195"/>
        <v>-7.3971428571428565E-3</v>
      </c>
      <c r="G3150" s="17"/>
      <c r="H3150" s="81">
        <f t="shared" si="196"/>
        <v>3.2054285714285715</v>
      </c>
      <c r="I3150" s="81">
        <f t="shared" si="197"/>
        <v>28.151611521801705</v>
      </c>
      <c r="K3150"/>
    </row>
    <row r="3151" spans="1:11" x14ac:dyDescent="0.25">
      <c r="A3151" s="14">
        <v>622.4</v>
      </c>
      <c r="B3151" s="14">
        <v>5.1840000000000002</v>
      </c>
      <c r="C3151" s="14">
        <v>4.0199999999999996</v>
      </c>
      <c r="D3151" s="18"/>
      <c r="E3151" s="16">
        <f t="shared" si="194"/>
        <v>2.4685714285714287E-2</v>
      </c>
      <c r="F3151" s="17">
        <f t="shared" si="195"/>
        <v>-7.4057142857142854E-3</v>
      </c>
      <c r="G3151" s="17"/>
      <c r="H3151" s="81">
        <f t="shared" si="196"/>
        <v>3.2091428571428571</v>
      </c>
      <c r="I3151" s="81">
        <f t="shared" si="197"/>
        <v>28.221815041806195</v>
      </c>
      <c r="K3151"/>
    </row>
    <row r="3152" spans="1:11" x14ac:dyDescent="0.25">
      <c r="A3152" s="14">
        <v>622.6</v>
      </c>
      <c r="B3152" s="14">
        <v>5.19</v>
      </c>
      <c r="C3152" s="14">
        <v>4.03</v>
      </c>
      <c r="D3152" s="18"/>
      <c r="E3152" s="16">
        <f t="shared" si="194"/>
        <v>2.4714285714285716E-2</v>
      </c>
      <c r="F3152" s="17">
        <f t="shared" si="195"/>
        <v>-7.4142857142857144E-3</v>
      </c>
      <c r="G3152" s="17"/>
      <c r="H3152" s="81">
        <f t="shared" si="196"/>
        <v>3.2128571428571431</v>
      </c>
      <c r="I3152" s="81">
        <f t="shared" si="197"/>
        <v>28.292018561810696</v>
      </c>
      <c r="K3152"/>
    </row>
    <row r="3153" spans="1:11" x14ac:dyDescent="0.25">
      <c r="A3153" s="14">
        <v>622.79999999999995</v>
      </c>
      <c r="B3153" s="14">
        <v>5.1959999999999997</v>
      </c>
      <c r="C3153" s="14">
        <v>4.03</v>
      </c>
      <c r="D3153" s="18"/>
      <c r="E3153" s="16">
        <f t="shared" si="194"/>
        <v>2.4742857142857143E-2</v>
      </c>
      <c r="F3153" s="17">
        <f t="shared" si="195"/>
        <v>-7.4228571428571425E-3</v>
      </c>
      <c r="G3153" s="17"/>
      <c r="H3153" s="81">
        <f t="shared" si="196"/>
        <v>3.2165714285714282</v>
      </c>
      <c r="I3153" s="81">
        <f t="shared" si="197"/>
        <v>28.292018561810696</v>
      </c>
      <c r="K3153"/>
    </row>
    <row r="3154" spans="1:11" x14ac:dyDescent="0.25">
      <c r="A3154" s="14">
        <v>623</v>
      </c>
      <c r="B3154" s="14">
        <v>5.2080000000000002</v>
      </c>
      <c r="C3154" s="14">
        <v>4.04</v>
      </c>
      <c r="D3154" s="18"/>
      <c r="E3154" s="16">
        <f t="shared" si="194"/>
        <v>2.4800000000000003E-2</v>
      </c>
      <c r="F3154" s="17">
        <f t="shared" si="195"/>
        <v>-7.4400000000000004E-3</v>
      </c>
      <c r="G3154" s="17"/>
      <c r="H3154" s="81">
        <f t="shared" si="196"/>
        <v>3.2240000000000006</v>
      </c>
      <c r="I3154" s="81">
        <f t="shared" si="197"/>
        <v>28.362222081815187</v>
      </c>
      <c r="K3154"/>
    </row>
    <row r="3155" spans="1:11" x14ac:dyDescent="0.25">
      <c r="A3155" s="14">
        <v>623.20000000000005</v>
      </c>
      <c r="B3155" s="14">
        <v>5.2140000000000004</v>
      </c>
      <c r="C3155" s="14">
        <v>4.05</v>
      </c>
      <c r="D3155" s="18"/>
      <c r="E3155" s="16">
        <f t="shared" si="194"/>
        <v>2.4828571428571429E-2</v>
      </c>
      <c r="F3155" s="17">
        <f t="shared" si="195"/>
        <v>-7.4485714285714285E-3</v>
      </c>
      <c r="G3155" s="17"/>
      <c r="H3155" s="81">
        <f t="shared" si="196"/>
        <v>3.2277142857142858</v>
      </c>
      <c r="I3155" s="81">
        <f t="shared" si="197"/>
        <v>28.432425601819677</v>
      </c>
      <c r="K3155"/>
    </row>
    <row r="3156" spans="1:11" x14ac:dyDescent="0.25">
      <c r="A3156" s="14">
        <v>623.4</v>
      </c>
      <c r="B3156" s="14">
        <v>5.22</v>
      </c>
      <c r="C3156" s="14">
        <v>4.0599999999999996</v>
      </c>
      <c r="D3156" s="18"/>
      <c r="E3156" s="16">
        <f t="shared" si="194"/>
        <v>2.4857142857142855E-2</v>
      </c>
      <c r="F3156" s="17">
        <f t="shared" si="195"/>
        <v>-7.4571428571428566E-3</v>
      </c>
      <c r="G3156" s="17"/>
      <c r="H3156" s="81">
        <f t="shared" si="196"/>
        <v>3.2314285714285713</v>
      </c>
      <c r="I3156" s="81">
        <f t="shared" si="197"/>
        <v>28.502629121824167</v>
      </c>
      <c r="K3156"/>
    </row>
    <row r="3157" spans="1:11" x14ac:dyDescent="0.25">
      <c r="A3157" s="14">
        <v>623.6</v>
      </c>
      <c r="B3157" s="14">
        <v>5.226</v>
      </c>
      <c r="C3157" s="14">
        <v>4.0599999999999996</v>
      </c>
      <c r="D3157" s="18"/>
      <c r="E3157" s="16">
        <f t="shared" si="194"/>
        <v>2.4885714285714285E-2</v>
      </c>
      <c r="F3157" s="17">
        <f t="shared" si="195"/>
        <v>-7.4657142857142856E-3</v>
      </c>
      <c r="G3157" s="17"/>
      <c r="H3157" s="81">
        <f t="shared" si="196"/>
        <v>3.2351428571428573</v>
      </c>
      <c r="I3157" s="81">
        <f t="shared" si="197"/>
        <v>28.502629121824167</v>
      </c>
      <c r="K3157"/>
    </row>
    <row r="3158" spans="1:11" x14ac:dyDescent="0.25">
      <c r="A3158" s="14">
        <v>623.79999999999995</v>
      </c>
      <c r="B3158" s="14">
        <v>5.2320000000000002</v>
      </c>
      <c r="C3158" s="14">
        <v>4.07</v>
      </c>
      <c r="D3158" s="18"/>
      <c r="E3158" s="16">
        <f t="shared" si="194"/>
        <v>2.4914285714285715E-2</v>
      </c>
      <c r="F3158" s="17">
        <f t="shared" si="195"/>
        <v>-7.4742857142857146E-3</v>
      </c>
      <c r="G3158" s="17"/>
      <c r="H3158" s="81">
        <f t="shared" si="196"/>
        <v>3.2388571428571433</v>
      </c>
      <c r="I3158" s="81">
        <f t="shared" si="197"/>
        <v>28.572832641828668</v>
      </c>
      <c r="K3158"/>
    </row>
    <row r="3159" spans="1:11" x14ac:dyDescent="0.25">
      <c r="A3159" s="14">
        <v>624</v>
      </c>
      <c r="B3159" s="14">
        <v>5.2380000000000004</v>
      </c>
      <c r="C3159" s="14">
        <v>4.08</v>
      </c>
      <c r="D3159" s="18"/>
      <c r="E3159" s="16">
        <f t="shared" si="194"/>
        <v>2.4942857142857145E-2</v>
      </c>
      <c r="F3159" s="17">
        <f t="shared" si="195"/>
        <v>-7.4828571428571435E-3</v>
      </c>
      <c r="G3159" s="17"/>
      <c r="H3159" s="81">
        <f t="shared" si="196"/>
        <v>3.2425714285714289</v>
      </c>
      <c r="I3159" s="81">
        <f t="shared" si="197"/>
        <v>28.643036161833159</v>
      </c>
      <c r="K3159"/>
    </row>
    <row r="3160" spans="1:11" x14ac:dyDescent="0.25">
      <c r="A3160" s="14">
        <v>624.20000000000005</v>
      </c>
      <c r="B3160" s="14">
        <v>5.25</v>
      </c>
      <c r="C3160" s="14">
        <v>4.08</v>
      </c>
      <c r="D3160" s="18"/>
      <c r="E3160" s="16">
        <f t="shared" si="194"/>
        <v>2.5000000000000001E-2</v>
      </c>
      <c r="F3160" s="17">
        <f t="shared" si="195"/>
        <v>-7.4999999999999997E-3</v>
      </c>
      <c r="G3160" s="17"/>
      <c r="H3160" s="81">
        <f t="shared" si="196"/>
        <v>3.25</v>
      </c>
      <c r="I3160" s="81">
        <f t="shared" si="197"/>
        <v>28.643036161833159</v>
      </c>
      <c r="K3160"/>
    </row>
    <row r="3161" spans="1:11" x14ac:dyDescent="0.25">
      <c r="A3161" s="14">
        <v>624.4</v>
      </c>
      <c r="B3161" s="14">
        <v>5.2560000000000002</v>
      </c>
      <c r="C3161" s="14">
        <v>4.09</v>
      </c>
      <c r="D3161" s="18"/>
      <c r="E3161" s="16">
        <f t="shared" si="194"/>
        <v>2.5028571428571431E-2</v>
      </c>
      <c r="F3161" s="17">
        <f t="shared" si="195"/>
        <v>-7.5085714285714287E-3</v>
      </c>
      <c r="G3161" s="17"/>
      <c r="H3161" s="81">
        <f t="shared" si="196"/>
        <v>3.253714285714286</v>
      </c>
      <c r="I3161" s="81">
        <f t="shared" si="197"/>
        <v>28.713239681837649</v>
      </c>
      <c r="K3161"/>
    </row>
    <row r="3162" spans="1:11" x14ac:dyDescent="0.25">
      <c r="A3162" s="14">
        <v>624.6</v>
      </c>
      <c r="B3162" s="14">
        <v>5.2619999999999996</v>
      </c>
      <c r="C3162" s="14">
        <v>4.0999999999999996</v>
      </c>
      <c r="D3162" s="18"/>
      <c r="E3162" s="16">
        <f t="shared" si="194"/>
        <v>2.5057142857142854E-2</v>
      </c>
      <c r="F3162" s="17">
        <f t="shared" si="195"/>
        <v>-7.5171428571428559E-3</v>
      </c>
      <c r="G3162" s="17"/>
      <c r="H3162" s="81">
        <f t="shared" si="196"/>
        <v>3.2574285714285707</v>
      </c>
      <c r="I3162" s="81">
        <f t="shared" si="197"/>
        <v>28.783443201842143</v>
      </c>
      <c r="K3162"/>
    </row>
    <row r="3163" spans="1:11" x14ac:dyDescent="0.25">
      <c r="A3163" s="14">
        <v>624.79999999999995</v>
      </c>
      <c r="B3163" s="14">
        <v>5.274</v>
      </c>
      <c r="C3163" s="14">
        <v>4.0999999999999996</v>
      </c>
      <c r="D3163" s="18"/>
      <c r="E3163" s="16">
        <f t="shared" si="194"/>
        <v>2.5114285714285714E-2</v>
      </c>
      <c r="F3163" s="17">
        <f t="shared" si="195"/>
        <v>-7.5342857142857139E-3</v>
      </c>
      <c r="G3163" s="17"/>
      <c r="H3163" s="81">
        <f t="shared" si="196"/>
        <v>3.2648571428571431</v>
      </c>
      <c r="I3163" s="81">
        <f t="shared" si="197"/>
        <v>28.783443201842143</v>
      </c>
      <c r="K3163"/>
    </row>
    <row r="3164" spans="1:11" x14ac:dyDescent="0.25">
      <c r="A3164" s="14">
        <v>625</v>
      </c>
      <c r="B3164" s="14">
        <v>5.28</v>
      </c>
      <c r="C3164" s="14">
        <v>4.1100000000000003</v>
      </c>
      <c r="D3164" s="18"/>
      <c r="E3164" s="16">
        <f t="shared" si="194"/>
        <v>2.5142857142857144E-2</v>
      </c>
      <c r="F3164" s="17">
        <f t="shared" si="195"/>
        <v>-7.5428571428571428E-3</v>
      </c>
      <c r="G3164" s="17"/>
      <c r="H3164" s="81">
        <f t="shared" si="196"/>
        <v>3.2685714285714291</v>
      </c>
      <c r="I3164" s="81">
        <f t="shared" si="197"/>
        <v>28.853646721846637</v>
      </c>
      <c r="K3164"/>
    </row>
    <row r="3165" spans="1:11" x14ac:dyDescent="0.25">
      <c r="A3165" s="14">
        <v>625.20000000000005</v>
      </c>
      <c r="B3165" s="14">
        <v>5.2919999999999998</v>
      </c>
      <c r="C3165" s="14">
        <v>4.12</v>
      </c>
      <c r="D3165" s="18"/>
      <c r="E3165" s="16">
        <f t="shared" si="194"/>
        <v>2.52E-2</v>
      </c>
      <c r="F3165" s="17">
        <f t="shared" si="195"/>
        <v>-7.5599999999999999E-3</v>
      </c>
      <c r="G3165" s="17"/>
      <c r="H3165" s="81">
        <f t="shared" si="196"/>
        <v>3.2759999999999998</v>
      </c>
      <c r="I3165" s="81">
        <f t="shared" si="197"/>
        <v>28.923850241851131</v>
      </c>
      <c r="K3165"/>
    </row>
    <row r="3166" spans="1:11" x14ac:dyDescent="0.25">
      <c r="A3166" s="14">
        <v>625.4</v>
      </c>
      <c r="B3166" s="14">
        <v>5.2919999999999998</v>
      </c>
      <c r="C3166" s="14">
        <v>4.13</v>
      </c>
      <c r="D3166" s="18"/>
      <c r="E3166" s="16">
        <f t="shared" si="194"/>
        <v>2.52E-2</v>
      </c>
      <c r="F3166" s="17">
        <f t="shared" si="195"/>
        <v>-7.5599999999999999E-3</v>
      </c>
      <c r="G3166" s="17"/>
      <c r="H3166" s="81">
        <f t="shared" si="196"/>
        <v>3.2759999999999998</v>
      </c>
      <c r="I3166" s="81">
        <f t="shared" si="197"/>
        <v>28.994053761855621</v>
      </c>
      <c r="K3166"/>
    </row>
    <row r="3167" spans="1:11" x14ac:dyDescent="0.25">
      <c r="A3167" s="14">
        <v>625.6</v>
      </c>
      <c r="B3167" s="14">
        <v>5.298</v>
      </c>
      <c r="C3167" s="14">
        <v>4.1399999999999997</v>
      </c>
      <c r="D3167" s="18"/>
      <c r="E3167" s="16">
        <f t="shared" si="194"/>
        <v>2.522857142857143E-2</v>
      </c>
      <c r="F3167" s="17">
        <f t="shared" si="195"/>
        <v>-7.5685714285714288E-3</v>
      </c>
      <c r="G3167" s="17"/>
      <c r="H3167" s="81">
        <f t="shared" si="196"/>
        <v>3.2797142857142858</v>
      </c>
      <c r="I3167" s="81">
        <f t="shared" si="197"/>
        <v>29.064257281860115</v>
      </c>
      <c r="K3167"/>
    </row>
    <row r="3168" spans="1:11" x14ac:dyDescent="0.25">
      <c r="A3168" s="14">
        <v>625.79999999999995</v>
      </c>
      <c r="B3168" s="14">
        <v>5.3040000000000003</v>
      </c>
      <c r="C3168" s="14">
        <v>4.1500000000000004</v>
      </c>
      <c r="D3168" s="18"/>
      <c r="E3168" s="16">
        <f t="shared" si="194"/>
        <v>2.525714285714286E-2</v>
      </c>
      <c r="F3168" s="17">
        <f t="shared" si="195"/>
        <v>-7.5771428571428578E-3</v>
      </c>
      <c r="G3168" s="17"/>
      <c r="H3168" s="81">
        <f t="shared" si="196"/>
        <v>3.2834285714285718</v>
      </c>
      <c r="I3168" s="81">
        <f t="shared" si="197"/>
        <v>29.134460801864609</v>
      </c>
      <c r="K3168"/>
    </row>
    <row r="3169" spans="1:11" x14ac:dyDescent="0.25">
      <c r="A3169" s="14">
        <v>626</v>
      </c>
      <c r="B3169" s="14">
        <v>5.31</v>
      </c>
      <c r="C3169" s="14">
        <v>4.16</v>
      </c>
      <c r="D3169" s="18"/>
      <c r="E3169" s="16">
        <f t="shared" si="194"/>
        <v>2.5285714285714283E-2</v>
      </c>
      <c r="F3169" s="17">
        <f t="shared" si="195"/>
        <v>-7.5857142857142842E-3</v>
      </c>
      <c r="G3169" s="17"/>
      <c r="H3169" s="81">
        <f t="shared" si="196"/>
        <v>3.2871428571428565</v>
      </c>
      <c r="I3169" s="81">
        <f t="shared" si="197"/>
        <v>29.204664321869103</v>
      </c>
      <c r="K3169"/>
    </row>
    <row r="3170" spans="1:11" x14ac:dyDescent="0.25">
      <c r="A3170" s="14">
        <v>626.20000000000005</v>
      </c>
      <c r="B3170" s="14">
        <v>5.3159999999999998</v>
      </c>
      <c r="C3170" s="14">
        <v>4.16</v>
      </c>
      <c r="D3170" s="18"/>
      <c r="E3170" s="16">
        <f t="shared" si="194"/>
        <v>2.5314285714285713E-2</v>
      </c>
      <c r="F3170" s="17">
        <f t="shared" si="195"/>
        <v>-7.5942857142857131E-3</v>
      </c>
      <c r="G3170" s="17"/>
      <c r="H3170" s="81">
        <f t="shared" si="196"/>
        <v>3.2908571428571425</v>
      </c>
      <c r="I3170" s="81">
        <f t="shared" si="197"/>
        <v>29.204664321869103</v>
      </c>
      <c r="K3170"/>
    </row>
    <row r="3171" spans="1:11" x14ac:dyDescent="0.25">
      <c r="A3171" s="14">
        <v>626.4</v>
      </c>
      <c r="B3171" s="14">
        <v>5.3220000000000001</v>
      </c>
      <c r="C3171" s="14">
        <v>4.17</v>
      </c>
      <c r="D3171" s="18"/>
      <c r="E3171" s="16">
        <f t="shared" si="194"/>
        <v>2.5342857142857143E-2</v>
      </c>
      <c r="F3171" s="17">
        <f t="shared" si="195"/>
        <v>-7.6028571428571421E-3</v>
      </c>
      <c r="G3171" s="17"/>
      <c r="H3171" s="81">
        <f t="shared" si="196"/>
        <v>3.2945714285714285</v>
      </c>
      <c r="I3171" s="81">
        <f t="shared" si="197"/>
        <v>29.274867841873593</v>
      </c>
      <c r="K3171"/>
    </row>
    <row r="3172" spans="1:11" x14ac:dyDescent="0.25">
      <c r="A3172" s="14">
        <v>626.6</v>
      </c>
      <c r="B3172" s="14">
        <v>5.3280000000000003</v>
      </c>
      <c r="C3172" s="14">
        <v>4.18</v>
      </c>
      <c r="D3172" s="18"/>
      <c r="E3172" s="16">
        <f t="shared" si="194"/>
        <v>2.5371428571428573E-2</v>
      </c>
      <c r="F3172" s="17">
        <f t="shared" si="195"/>
        <v>-7.6114285714285711E-3</v>
      </c>
      <c r="G3172" s="17"/>
      <c r="H3172" s="81">
        <f t="shared" si="196"/>
        <v>3.2982857142857149</v>
      </c>
      <c r="I3172" s="81">
        <f t="shared" si="197"/>
        <v>29.345071361878087</v>
      </c>
      <c r="K3172"/>
    </row>
    <row r="3173" spans="1:11" x14ac:dyDescent="0.25">
      <c r="A3173" s="14">
        <v>626.79999999999995</v>
      </c>
      <c r="B3173" s="14">
        <v>5.3339999999999996</v>
      </c>
      <c r="C3173" s="14">
        <v>4.18</v>
      </c>
      <c r="D3173" s="18"/>
      <c r="E3173" s="16">
        <f t="shared" si="194"/>
        <v>2.5399999999999999E-2</v>
      </c>
      <c r="F3173" s="17">
        <f t="shared" si="195"/>
        <v>-7.6199999999999992E-3</v>
      </c>
      <c r="G3173" s="17"/>
      <c r="H3173" s="81">
        <f t="shared" si="196"/>
        <v>3.302</v>
      </c>
      <c r="I3173" s="81">
        <f t="shared" si="197"/>
        <v>29.345071361878087</v>
      </c>
      <c r="K3173"/>
    </row>
    <row r="3174" spans="1:11" x14ac:dyDescent="0.25">
      <c r="A3174" s="14">
        <v>627</v>
      </c>
      <c r="B3174" s="14">
        <v>5.3460000000000001</v>
      </c>
      <c r="C3174" s="14">
        <v>4.1900000000000004</v>
      </c>
      <c r="D3174" s="18"/>
      <c r="E3174" s="16">
        <f t="shared" si="194"/>
        <v>2.5457142857142859E-2</v>
      </c>
      <c r="F3174" s="17">
        <f t="shared" si="195"/>
        <v>-7.6371428571428571E-3</v>
      </c>
      <c r="G3174" s="17"/>
      <c r="H3174" s="81">
        <f t="shared" si="196"/>
        <v>3.3094285714285716</v>
      </c>
      <c r="I3174" s="81">
        <f t="shared" si="197"/>
        <v>29.415274881882581</v>
      </c>
      <c r="K3174"/>
    </row>
    <row r="3175" spans="1:11" x14ac:dyDescent="0.25">
      <c r="A3175" s="14">
        <v>627.20000000000005</v>
      </c>
      <c r="B3175" s="14">
        <v>5.3520000000000003</v>
      </c>
      <c r="C3175" s="14">
        <v>4.2</v>
      </c>
      <c r="D3175" s="18"/>
      <c r="E3175" s="16">
        <f t="shared" ref="E3175:E3238" si="198">B3175/$K$9</f>
        <v>2.5485714285714289E-2</v>
      </c>
      <c r="F3175" s="17">
        <f t="shared" ref="F3175:F3238" si="199">(-1)*($K$16*E3175)</f>
        <v>-7.6457142857142861E-3</v>
      </c>
      <c r="G3175" s="17"/>
      <c r="H3175" s="81">
        <f t="shared" ref="H3175:H3238" si="200" xml:space="preserve"> (E3175-F3175)*100</f>
        <v>3.3131428571428576</v>
      </c>
      <c r="I3175" s="81">
        <f t="shared" ref="I3175:I3238" si="201">C3175*1000/(2*$K$8*$K$10)</f>
        <v>29.485478401887075</v>
      </c>
      <c r="K3175"/>
    </row>
    <row r="3176" spans="1:11" x14ac:dyDescent="0.25">
      <c r="A3176" s="14">
        <v>627.4</v>
      </c>
      <c r="B3176" s="14">
        <v>5.3639999999999999</v>
      </c>
      <c r="C3176" s="14">
        <v>4.2</v>
      </c>
      <c r="D3176" s="18"/>
      <c r="E3176" s="16">
        <f t="shared" si="198"/>
        <v>2.5542857142857141E-2</v>
      </c>
      <c r="F3176" s="17">
        <f t="shared" si="199"/>
        <v>-7.6628571428571423E-3</v>
      </c>
      <c r="G3176" s="17"/>
      <c r="H3176" s="81">
        <f t="shared" si="200"/>
        <v>3.3205714285714283</v>
      </c>
      <c r="I3176" s="81">
        <f t="shared" si="201"/>
        <v>29.485478401887075</v>
      </c>
      <c r="K3176"/>
    </row>
    <row r="3177" spans="1:11" x14ac:dyDescent="0.25">
      <c r="A3177" s="14">
        <v>627.6</v>
      </c>
      <c r="B3177" s="14">
        <v>5.37</v>
      </c>
      <c r="C3177" s="14">
        <v>4.21</v>
      </c>
      <c r="D3177" s="18"/>
      <c r="E3177" s="16">
        <f t="shared" si="198"/>
        <v>2.5571428571428571E-2</v>
      </c>
      <c r="F3177" s="17">
        <f t="shared" si="199"/>
        <v>-7.6714285714285712E-3</v>
      </c>
      <c r="G3177" s="17"/>
      <c r="H3177" s="81">
        <f t="shared" si="200"/>
        <v>3.3242857142857143</v>
      </c>
      <c r="I3177" s="81">
        <f t="shared" si="201"/>
        <v>29.555681921891566</v>
      </c>
      <c r="K3177"/>
    </row>
    <row r="3178" spans="1:11" x14ac:dyDescent="0.25">
      <c r="A3178" s="14">
        <v>627.79999999999995</v>
      </c>
      <c r="B3178" s="14">
        <v>5.3760000000000003</v>
      </c>
      <c r="C3178" s="14">
        <v>4.22</v>
      </c>
      <c r="D3178" s="18"/>
      <c r="E3178" s="16">
        <f t="shared" si="198"/>
        <v>2.5600000000000001E-2</v>
      </c>
      <c r="F3178" s="17">
        <f t="shared" si="199"/>
        <v>-7.6800000000000002E-3</v>
      </c>
      <c r="G3178" s="17"/>
      <c r="H3178" s="81">
        <f t="shared" si="200"/>
        <v>3.3280000000000003</v>
      </c>
      <c r="I3178" s="81">
        <f t="shared" si="201"/>
        <v>29.62588544189606</v>
      </c>
      <c r="K3178"/>
    </row>
    <row r="3179" spans="1:11" x14ac:dyDescent="0.25">
      <c r="A3179" s="14">
        <v>628</v>
      </c>
      <c r="B3179" s="14">
        <v>5.3819999999999997</v>
      </c>
      <c r="C3179" s="14">
        <v>4.22</v>
      </c>
      <c r="D3179" s="18"/>
      <c r="E3179" s="16">
        <f t="shared" si="198"/>
        <v>2.5628571428571428E-2</v>
      </c>
      <c r="F3179" s="17">
        <f t="shared" si="199"/>
        <v>-7.6885714285714283E-3</v>
      </c>
      <c r="G3179" s="17"/>
      <c r="H3179" s="81">
        <f t="shared" si="200"/>
        <v>3.3317142857142859</v>
      </c>
      <c r="I3179" s="81">
        <f t="shared" si="201"/>
        <v>29.62588544189606</v>
      </c>
      <c r="K3179"/>
    </row>
    <row r="3180" spans="1:11" x14ac:dyDescent="0.25">
      <c r="A3180" s="14">
        <v>628.20000000000005</v>
      </c>
      <c r="B3180" s="14">
        <v>5.3879999999999999</v>
      </c>
      <c r="C3180" s="14">
        <v>4.2300000000000004</v>
      </c>
      <c r="D3180" s="18"/>
      <c r="E3180" s="16">
        <f t="shared" si="198"/>
        <v>2.5657142857142858E-2</v>
      </c>
      <c r="F3180" s="17">
        <f t="shared" si="199"/>
        <v>-7.6971428571428573E-3</v>
      </c>
      <c r="G3180" s="17"/>
      <c r="H3180" s="81">
        <f t="shared" si="200"/>
        <v>3.335428571428571</v>
      </c>
      <c r="I3180" s="81">
        <f t="shared" si="201"/>
        <v>29.696088961900553</v>
      </c>
      <c r="K3180"/>
    </row>
    <row r="3181" spans="1:11" x14ac:dyDescent="0.25">
      <c r="A3181" s="14">
        <v>628.4</v>
      </c>
      <c r="B3181" s="14">
        <v>5.3940000000000001</v>
      </c>
      <c r="C3181" s="14">
        <v>4.24</v>
      </c>
      <c r="D3181" s="18"/>
      <c r="E3181" s="16">
        <f t="shared" si="198"/>
        <v>2.5685714285714287E-2</v>
      </c>
      <c r="F3181" s="17">
        <f t="shared" si="199"/>
        <v>-7.7057142857142862E-3</v>
      </c>
      <c r="G3181" s="17"/>
      <c r="H3181" s="81">
        <f t="shared" si="200"/>
        <v>3.339142857142857</v>
      </c>
      <c r="I3181" s="81">
        <f t="shared" si="201"/>
        <v>29.766292481905047</v>
      </c>
      <c r="K3181"/>
    </row>
    <row r="3182" spans="1:11" x14ac:dyDescent="0.25">
      <c r="A3182" s="14">
        <v>628.6</v>
      </c>
      <c r="B3182" s="14">
        <v>5.4</v>
      </c>
      <c r="C3182" s="14">
        <v>4.25</v>
      </c>
      <c r="D3182" s="18"/>
      <c r="E3182" s="16">
        <f t="shared" si="198"/>
        <v>2.5714285714285717E-2</v>
      </c>
      <c r="F3182" s="17">
        <f t="shared" si="199"/>
        <v>-7.7142857142857152E-3</v>
      </c>
      <c r="G3182" s="17"/>
      <c r="H3182" s="81">
        <f t="shared" si="200"/>
        <v>3.3428571428571434</v>
      </c>
      <c r="I3182" s="81">
        <f t="shared" si="201"/>
        <v>29.836496001909538</v>
      </c>
      <c r="K3182"/>
    </row>
    <row r="3183" spans="1:11" x14ac:dyDescent="0.25">
      <c r="A3183" s="14">
        <v>628.79999999999995</v>
      </c>
      <c r="B3183" s="14">
        <v>5.4059999999999997</v>
      </c>
      <c r="C3183" s="14">
        <v>4.26</v>
      </c>
      <c r="D3183" s="18"/>
      <c r="E3183" s="16">
        <f t="shared" si="198"/>
        <v>2.574285714285714E-2</v>
      </c>
      <c r="F3183" s="17">
        <f t="shared" si="199"/>
        <v>-7.7228571428571416E-3</v>
      </c>
      <c r="G3183" s="17"/>
      <c r="H3183" s="81">
        <f t="shared" si="200"/>
        <v>3.3465714285714281</v>
      </c>
      <c r="I3183" s="81">
        <f t="shared" si="201"/>
        <v>29.906699521914032</v>
      </c>
      <c r="K3183"/>
    </row>
    <row r="3184" spans="1:11" x14ac:dyDescent="0.25">
      <c r="A3184" s="14">
        <v>629</v>
      </c>
      <c r="B3184" s="14">
        <v>5.4119999999999999</v>
      </c>
      <c r="C3184" s="14">
        <v>4.26</v>
      </c>
      <c r="D3184" s="18"/>
      <c r="E3184" s="16">
        <f t="shared" si="198"/>
        <v>2.577142857142857E-2</v>
      </c>
      <c r="F3184" s="17">
        <f t="shared" si="199"/>
        <v>-7.7314285714285705E-3</v>
      </c>
      <c r="G3184" s="17"/>
      <c r="H3184" s="81">
        <f t="shared" si="200"/>
        <v>3.3502857142857141</v>
      </c>
      <c r="I3184" s="81">
        <f t="shared" si="201"/>
        <v>29.906699521914032</v>
      </c>
      <c r="K3184"/>
    </row>
    <row r="3185" spans="1:11" x14ac:dyDescent="0.25">
      <c r="A3185" s="14">
        <v>629.20000000000005</v>
      </c>
      <c r="B3185" s="14">
        <v>5.4180000000000001</v>
      </c>
      <c r="C3185" s="14">
        <v>4.2699999999999996</v>
      </c>
      <c r="D3185" s="18"/>
      <c r="E3185" s="16">
        <f t="shared" si="198"/>
        <v>2.58E-2</v>
      </c>
      <c r="F3185" s="17">
        <f t="shared" si="199"/>
        <v>-7.7399999999999995E-3</v>
      </c>
      <c r="G3185" s="17"/>
      <c r="H3185" s="81">
        <f t="shared" si="200"/>
        <v>3.3540000000000001</v>
      </c>
      <c r="I3185" s="81">
        <f t="shared" si="201"/>
        <v>29.976903041918526</v>
      </c>
      <c r="K3185"/>
    </row>
    <row r="3186" spans="1:11" x14ac:dyDescent="0.25">
      <c r="A3186" s="14">
        <v>629.4</v>
      </c>
      <c r="B3186" s="14">
        <v>5.4180000000000001</v>
      </c>
      <c r="C3186" s="14">
        <v>4.28</v>
      </c>
      <c r="D3186" s="18"/>
      <c r="E3186" s="16">
        <f t="shared" si="198"/>
        <v>2.58E-2</v>
      </c>
      <c r="F3186" s="17">
        <f t="shared" si="199"/>
        <v>-7.7399999999999995E-3</v>
      </c>
      <c r="G3186" s="17"/>
      <c r="H3186" s="81">
        <f t="shared" si="200"/>
        <v>3.3540000000000001</v>
      </c>
      <c r="I3186" s="81">
        <f t="shared" si="201"/>
        <v>30.04710656192302</v>
      </c>
      <c r="K3186"/>
    </row>
    <row r="3187" spans="1:11" x14ac:dyDescent="0.25">
      <c r="A3187" s="14">
        <v>629.6</v>
      </c>
      <c r="B3187" s="14">
        <v>5.4240000000000004</v>
      </c>
      <c r="C3187" s="14">
        <v>4.28</v>
      </c>
      <c r="D3187" s="18"/>
      <c r="E3187" s="16">
        <f t="shared" si="198"/>
        <v>2.582857142857143E-2</v>
      </c>
      <c r="F3187" s="17">
        <f t="shared" si="199"/>
        <v>-7.7485714285714285E-3</v>
      </c>
      <c r="G3187" s="17"/>
      <c r="H3187" s="81">
        <f t="shared" si="200"/>
        <v>3.3577142857142861</v>
      </c>
      <c r="I3187" s="81">
        <f t="shared" si="201"/>
        <v>30.04710656192302</v>
      </c>
      <c r="K3187"/>
    </row>
    <row r="3188" spans="1:11" x14ac:dyDescent="0.25">
      <c r="A3188" s="14">
        <v>629.79999999999995</v>
      </c>
      <c r="B3188" s="14">
        <v>5.43</v>
      </c>
      <c r="C3188" s="14">
        <v>4.29</v>
      </c>
      <c r="D3188" s="18"/>
      <c r="E3188" s="16">
        <f t="shared" si="198"/>
        <v>2.5857142857142856E-2</v>
      </c>
      <c r="F3188" s="17">
        <f t="shared" si="199"/>
        <v>-7.7571428571428565E-3</v>
      </c>
      <c r="G3188" s="17"/>
      <c r="H3188" s="81">
        <f t="shared" si="200"/>
        <v>3.3614285714285717</v>
      </c>
      <c r="I3188" s="81">
        <f t="shared" si="201"/>
        <v>30.11731008192751</v>
      </c>
      <c r="K3188"/>
    </row>
    <row r="3189" spans="1:11" x14ac:dyDescent="0.25">
      <c r="A3189" s="14">
        <v>630</v>
      </c>
      <c r="B3189" s="14">
        <v>5.4359999999999999</v>
      </c>
      <c r="C3189" s="14">
        <v>4.3</v>
      </c>
      <c r="D3189" s="18"/>
      <c r="E3189" s="16">
        <f t="shared" si="198"/>
        <v>2.5885714285714286E-2</v>
      </c>
      <c r="F3189" s="17">
        <f t="shared" si="199"/>
        <v>-7.7657142857142855E-3</v>
      </c>
      <c r="G3189" s="17"/>
      <c r="H3189" s="81">
        <f t="shared" si="200"/>
        <v>3.3651428571428568</v>
      </c>
      <c r="I3189" s="81">
        <f t="shared" si="201"/>
        <v>30.187513601932004</v>
      </c>
      <c r="K3189"/>
    </row>
    <row r="3190" spans="1:11" x14ac:dyDescent="0.25">
      <c r="A3190" s="14">
        <v>630.20000000000005</v>
      </c>
      <c r="B3190" s="14">
        <v>5.4420000000000002</v>
      </c>
      <c r="C3190" s="14">
        <v>4.3</v>
      </c>
      <c r="D3190" s="18"/>
      <c r="E3190" s="16">
        <f t="shared" si="198"/>
        <v>2.5914285714285716E-2</v>
      </c>
      <c r="F3190" s="17">
        <f t="shared" si="199"/>
        <v>-7.7742857142857145E-3</v>
      </c>
      <c r="G3190" s="17"/>
      <c r="H3190" s="81">
        <f t="shared" si="200"/>
        <v>3.3688571428571428</v>
      </c>
      <c r="I3190" s="81">
        <f t="shared" si="201"/>
        <v>30.187513601932004</v>
      </c>
      <c r="K3190"/>
    </row>
    <row r="3191" spans="1:11" x14ac:dyDescent="0.25">
      <c r="A3191" s="14">
        <v>630.4</v>
      </c>
      <c r="B3191" s="14">
        <v>5.4480000000000004</v>
      </c>
      <c r="C3191" s="14">
        <v>4.3099999999999996</v>
      </c>
      <c r="D3191" s="18"/>
      <c r="E3191" s="16">
        <f t="shared" si="198"/>
        <v>2.5942857142857146E-2</v>
      </c>
      <c r="F3191" s="17">
        <f t="shared" si="199"/>
        <v>-7.7828571428571434E-3</v>
      </c>
      <c r="G3191" s="17"/>
      <c r="H3191" s="81">
        <f t="shared" si="200"/>
        <v>3.3725714285714288</v>
      </c>
      <c r="I3191" s="81">
        <f t="shared" si="201"/>
        <v>30.257717121936498</v>
      </c>
      <c r="K3191"/>
    </row>
    <row r="3192" spans="1:11" x14ac:dyDescent="0.25">
      <c r="A3192" s="14">
        <v>630.6</v>
      </c>
      <c r="B3192" s="14">
        <v>5.46</v>
      </c>
      <c r="C3192" s="14">
        <v>4.32</v>
      </c>
      <c r="D3192" s="18"/>
      <c r="E3192" s="16">
        <f t="shared" si="198"/>
        <v>2.5999999999999999E-2</v>
      </c>
      <c r="F3192" s="17">
        <f t="shared" si="199"/>
        <v>-7.7999999999999996E-3</v>
      </c>
      <c r="G3192" s="17"/>
      <c r="H3192" s="81">
        <f t="shared" si="200"/>
        <v>3.38</v>
      </c>
      <c r="I3192" s="81">
        <f t="shared" si="201"/>
        <v>30.327920641940992</v>
      </c>
      <c r="K3192"/>
    </row>
    <row r="3193" spans="1:11" x14ac:dyDescent="0.25">
      <c r="A3193" s="14">
        <v>630.79999999999995</v>
      </c>
      <c r="B3193" s="14">
        <v>5.4660000000000002</v>
      </c>
      <c r="C3193" s="14">
        <v>4.33</v>
      </c>
      <c r="D3193" s="18"/>
      <c r="E3193" s="16">
        <f t="shared" si="198"/>
        <v>2.6028571428571429E-2</v>
      </c>
      <c r="F3193" s="17">
        <f t="shared" si="199"/>
        <v>-7.8085714285714286E-3</v>
      </c>
      <c r="G3193" s="17"/>
      <c r="H3193" s="81">
        <f t="shared" si="200"/>
        <v>3.3837142857142859</v>
      </c>
      <c r="I3193" s="81">
        <f t="shared" si="201"/>
        <v>30.398124161945482</v>
      </c>
      <c r="K3193"/>
    </row>
    <row r="3194" spans="1:11" x14ac:dyDescent="0.25">
      <c r="A3194" s="14">
        <v>631</v>
      </c>
      <c r="B3194" s="14">
        <v>5.4720000000000004</v>
      </c>
      <c r="C3194" s="14">
        <v>4.33</v>
      </c>
      <c r="D3194" s="18"/>
      <c r="E3194" s="16">
        <f t="shared" si="198"/>
        <v>2.6057142857142859E-2</v>
      </c>
      <c r="F3194" s="17">
        <f t="shared" si="199"/>
        <v>-7.8171428571428576E-3</v>
      </c>
      <c r="G3194" s="17"/>
      <c r="H3194" s="81">
        <f t="shared" si="200"/>
        <v>3.3874285714285719</v>
      </c>
      <c r="I3194" s="81">
        <f t="shared" si="201"/>
        <v>30.398124161945482</v>
      </c>
      <c r="K3194"/>
    </row>
    <row r="3195" spans="1:11" x14ac:dyDescent="0.25">
      <c r="A3195" s="14">
        <v>631.20000000000005</v>
      </c>
      <c r="B3195" s="14">
        <v>5.4779999999999998</v>
      </c>
      <c r="C3195" s="14">
        <v>4.34</v>
      </c>
      <c r="D3195" s="18"/>
      <c r="E3195" s="16">
        <f t="shared" si="198"/>
        <v>2.6085714285714285E-2</v>
      </c>
      <c r="F3195" s="17">
        <f t="shared" si="199"/>
        <v>-7.8257142857142848E-3</v>
      </c>
      <c r="G3195" s="17"/>
      <c r="H3195" s="81">
        <f t="shared" si="200"/>
        <v>3.391142857142857</v>
      </c>
      <c r="I3195" s="81">
        <f t="shared" si="201"/>
        <v>30.468327681949976</v>
      </c>
      <c r="K3195"/>
    </row>
    <row r="3196" spans="1:11" x14ac:dyDescent="0.25">
      <c r="A3196" s="14">
        <v>631.4</v>
      </c>
      <c r="B3196" s="14">
        <v>5.484</v>
      </c>
      <c r="C3196" s="14">
        <v>4.34</v>
      </c>
      <c r="D3196" s="18"/>
      <c r="E3196" s="16">
        <f t="shared" si="198"/>
        <v>2.6114285714285715E-2</v>
      </c>
      <c r="F3196" s="17">
        <f t="shared" si="199"/>
        <v>-7.8342857142857138E-3</v>
      </c>
      <c r="G3196" s="17"/>
      <c r="H3196" s="81">
        <f t="shared" si="200"/>
        <v>3.3948571428571426</v>
      </c>
      <c r="I3196" s="81">
        <f t="shared" si="201"/>
        <v>30.468327681949976</v>
      </c>
      <c r="K3196"/>
    </row>
    <row r="3197" spans="1:11" x14ac:dyDescent="0.25">
      <c r="A3197" s="14">
        <v>631.6</v>
      </c>
      <c r="B3197" s="14">
        <v>5.49</v>
      </c>
      <c r="C3197" s="14">
        <v>4.3499999999999996</v>
      </c>
      <c r="D3197" s="18"/>
      <c r="E3197" s="16">
        <f t="shared" si="198"/>
        <v>2.6142857142857145E-2</v>
      </c>
      <c r="F3197" s="17">
        <f t="shared" si="199"/>
        <v>-7.8428571428571427E-3</v>
      </c>
      <c r="G3197" s="17"/>
      <c r="H3197" s="81">
        <f t="shared" si="200"/>
        <v>3.3985714285714286</v>
      </c>
      <c r="I3197" s="81">
        <f t="shared" si="201"/>
        <v>30.53853120195447</v>
      </c>
      <c r="K3197"/>
    </row>
    <row r="3198" spans="1:11" x14ac:dyDescent="0.25">
      <c r="A3198" s="14">
        <v>631.79999999999995</v>
      </c>
      <c r="B3198" s="14">
        <v>5.49</v>
      </c>
      <c r="C3198" s="14">
        <v>4.3600000000000003</v>
      </c>
      <c r="D3198" s="18"/>
      <c r="E3198" s="16">
        <f t="shared" si="198"/>
        <v>2.6142857142857145E-2</v>
      </c>
      <c r="F3198" s="17">
        <f t="shared" si="199"/>
        <v>-7.8428571428571427E-3</v>
      </c>
      <c r="G3198" s="17"/>
      <c r="H3198" s="81">
        <f t="shared" si="200"/>
        <v>3.3985714285714286</v>
      </c>
      <c r="I3198" s="81">
        <f t="shared" si="201"/>
        <v>30.608734721958964</v>
      </c>
      <c r="K3198"/>
    </row>
    <row r="3199" spans="1:11" x14ac:dyDescent="0.25">
      <c r="A3199" s="14">
        <v>632</v>
      </c>
      <c r="B3199" s="14">
        <v>5.4960000000000004</v>
      </c>
      <c r="C3199" s="14">
        <v>4.3600000000000003</v>
      </c>
      <c r="D3199" s="18"/>
      <c r="E3199" s="16">
        <f t="shared" si="198"/>
        <v>2.6171428571428575E-2</v>
      </c>
      <c r="F3199" s="17">
        <f t="shared" si="199"/>
        <v>-7.8514285714285717E-3</v>
      </c>
      <c r="G3199" s="17"/>
      <c r="H3199" s="81">
        <f t="shared" si="200"/>
        <v>3.4022857142857146</v>
      </c>
      <c r="I3199" s="81">
        <f t="shared" si="201"/>
        <v>30.608734721958964</v>
      </c>
      <c r="K3199"/>
    </row>
    <row r="3200" spans="1:11" x14ac:dyDescent="0.25">
      <c r="A3200" s="14">
        <v>632.20000000000005</v>
      </c>
      <c r="B3200" s="14">
        <v>5.5019999999999998</v>
      </c>
      <c r="C3200" s="14">
        <v>4.37</v>
      </c>
      <c r="D3200" s="18"/>
      <c r="E3200" s="16">
        <f t="shared" si="198"/>
        <v>2.6199999999999998E-2</v>
      </c>
      <c r="F3200" s="17">
        <f t="shared" si="199"/>
        <v>-7.8599999999999989E-3</v>
      </c>
      <c r="G3200" s="17"/>
      <c r="H3200" s="81">
        <f t="shared" si="200"/>
        <v>3.4059999999999993</v>
      </c>
      <c r="I3200" s="81">
        <f t="shared" si="201"/>
        <v>30.678938241963454</v>
      </c>
      <c r="K3200"/>
    </row>
    <row r="3201" spans="1:11" x14ac:dyDescent="0.25">
      <c r="A3201" s="14">
        <v>632.4</v>
      </c>
      <c r="B3201" s="14">
        <v>5.508</v>
      </c>
      <c r="C3201" s="14">
        <v>4.38</v>
      </c>
      <c r="D3201" s="18"/>
      <c r="E3201" s="16">
        <f t="shared" si="198"/>
        <v>2.6228571428571427E-2</v>
      </c>
      <c r="F3201" s="17">
        <f t="shared" si="199"/>
        <v>-7.8685714285714279E-3</v>
      </c>
      <c r="G3201" s="17"/>
      <c r="H3201" s="81">
        <f t="shared" si="200"/>
        <v>3.4097142857142853</v>
      </c>
      <c r="I3201" s="81">
        <f t="shared" si="201"/>
        <v>30.749141761967948</v>
      </c>
      <c r="K3201"/>
    </row>
    <row r="3202" spans="1:11" x14ac:dyDescent="0.25">
      <c r="A3202" s="14">
        <v>632.6</v>
      </c>
      <c r="B3202" s="14">
        <v>5.5140000000000002</v>
      </c>
      <c r="C3202" s="14">
        <v>4.38</v>
      </c>
      <c r="D3202" s="18"/>
      <c r="E3202" s="16">
        <f t="shared" si="198"/>
        <v>2.6257142857142857E-2</v>
      </c>
      <c r="F3202" s="17">
        <f t="shared" si="199"/>
        <v>-7.8771428571428569E-3</v>
      </c>
      <c r="G3202" s="17"/>
      <c r="H3202" s="81">
        <f t="shared" si="200"/>
        <v>3.4134285714285713</v>
      </c>
      <c r="I3202" s="81">
        <f t="shared" si="201"/>
        <v>30.749141761967948</v>
      </c>
      <c r="K3202"/>
    </row>
    <row r="3203" spans="1:11" x14ac:dyDescent="0.25">
      <c r="A3203" s="14">
        <v>632.79999999999995</v>
      </c>
      <c r="B3203" s="14">
        <v>5.52</v>
      </c>
      <c r="C3203" s="14">
        <v>4.3899999999999997</v>
      </c>
      <c r="D3203" s="18"/>
      <c r="E3203" s="16">
        <f t="shared" si="198"/>
        <v>2.6285714285714284E-2</v>
      </c>
      <c r="F3203" s="17">
        <f t="shared" si="199"/>
        <v>-7.8857142857142841E-3</v>
      </c>
      <c r="G3203" s="17"/>
      <c r="H3203" s="81">
        <f t="shared" si="200"/>
        <v>3.4171428571428568</v>
      </c>
      <c r="I3203" s="81">
        <f t="shared" si="201"/>
        <v>30.819345281972442</v>
      </c>
      <c r="K3203"/>
    </row>
    <row r="3204" spans="1:11" x14ac:dyDescent="0.25">
      <c r="A3204" s="14">
        <v>633</v>
      </c>
      <c r="B3204" s="14">
        <v>5.5259999999999998</v>
      </c>
      <c r="C3204" s="14">
        <v>4.4000000000000004</v>
      </c>
      <c r="D3204" s="18"/>
      <c r="E3204" s="16">
        <f t="shared" si="198"/>
        <v>2.6314285714285714E-2</v>
      </c>
      <c r="F3204" s="17">
        <f t="shared" si="199"/>
        <v>-7.8942857142857131E-3</v>
      </c>
      <c r="G3204" s="17"/>
      <c r="H3204" s="81">
        <f t="shared" si="200"/>
        <v>3.4208571428571428</v>
      </c>
      <c r="I3204" s="81">
        <f t="shared" si="201"/>
        <v>30.889548801976936</v>
      </c>
      <c r="K3204"/>
    </row>
    <row r="3205" spans="1:11" x14ac:dyDescent="0.25">
      <c r="A3205" s="14">
        <v>633.20000000000005</v>
      </c>
      <c r="B3205" s="14">
        <v>5.532</v>
      </c>
      <c r="C3205" s="14">
        <v>4.4000000000000004</v>
      </c>
      <c r="D3205" s="18"/>
      <c r="E3205" s="16">
        <f t="shared" si="198"/>
        <v>2.6342857142857144E-2</v>
      </c>
      <c r="F3205" s="17">
        <f t="shared" si="199"/>
        <v>-7.902857142857142E-3</v>
      </c>
      <c r="G3205" s="17"/>
      <c r="H3205" s="81">
        <f t="shared" si="200"/>
        <v>3.4245714285714284</v>
      </c>
      <c r="I3205" s="81">
        <f t="shared" si="201"/>
        <v>30.889548801976936</v>
      </c>
      <c r="K3205"/>
    </row>
    <row r="3206" spans="1:11" x14ac:dyDescent="0.25">
      <c r="A3206" s="14">
        <v>633.4</v>
      </c>
      <c r="B3206" s="14">
        <v>5.5380000000000003</v>
      </c>
      <c r="C3206" s="14">
        <v>4.41</v>
      </c>
      <c r="D3206" s="18"/>
      <c r="E3206" s="16">
        <f t="shared" si="198"/>
        <v>2.6371428571428573E-2</v>
      </c>
      <c r="F3206" s="17">
        <f t="shared" si="199"/>
        <v>-7.911428571428571E-3</v>
      </c>
      <c r="G3206" s="17"/>
      <c r="H3206" s="81">
        <f t="shared" si="200"/>
        <v>3.4282857142857144</v>
      </c>
      <c r="I3206" s="81">
        <f t="shared" si="201"/>
        <v>30.959752321981426</v>
      </c>
      <c r="K3206"/>
    </row>
    <row r="3207" spans="1:11" x14ac:dyDescent="0.25">
      <c r="A3207" s="14">
        <v>633.6</v>
      </c>
      <c r="B3207" s="14">
        <v>5.5439999999999996</v>
      </c>
      <c r="C3207" s="14">
        <v>4.42</v>
      </c>
      <c r="D3207" s="18"/>
      <c r="E3207" s="16">
        <f t="shared" si="198"/>
        <v>2.6399999999999996E-2</v>
      </c>
      <c r="F3207" s="17">
        <f t="shared" si="199"/>
        <v>-7.9199999999999982E-3</v>
      </c>
      <c r="G3207" s="17"/>
      <c r="H3207" s="81">
        <f t="shared" si="200"/>
        <v>3.4319999999999995</v>
      </c>
      <c r="I3207" s="81">
        <f t="shared" si="201"/>
        <v>31.02995584198592</v>
      </c>
      <c r="K3207"/>
    </row>
    <row r="3208" spans="1:11" x14ac:dyDescent="0.25">
      <c r="A3208" s="14">
        <v>633.79999999999995</v>
      </c>
      <c r="B3208" s="14">
        <v>5.556</v>
      </c>
      <c r="C3208" s="14">
        <v>4.42</v>
      </c>
      <c r="D3208" s="18"/>
      <c r="E3208" s="16">
        <f t="shared" si="198"/>
        <v>2.6457142857142856E-2</v>
      </c>
      <c r="F3208" s="17">
        <f t="shared" si="199"/>
        <v>-7.9371428571428562E-3</v>
      </c>
      <c r="G3208" s="17"/>
      <c r="H3208" s="81">
        <f t="shared" si="200"/>
        <v>3.4394285714285711</v>
      </c>
      <c r="I3208" s="81">
        <f t="shared" si="201"/>
        <v>31.02995584198592</v>
      </c>
      <c r="K3208"/>
    </row>
    <row r="3209" spans="1:11" x14ac:dyDescent="0.25">
      <c r="A3209" s="14">
        <v>634</v>
      </c>
      <c r="B3209" s="14">
        <v>5.5620000000000003</v>
      </c>
      <c r="C3209" s="14">
        <v>4.43</v>
      </c>
      <c r="D3209" s="18"/>
      <c r="E3209" s="16">
        <f t="shared" si="198"/>
        <v>2.6485714285714286E-2</v>
      </c>
      <c r="F3209" s="17">
        <f t="shared" si="199"/>
        <v>-7.9457142857142851E-3</v>
      </c>
      <c r="G3209" s="17"/>
      <c r="H3209" s="81">
        <f t="shared" si="200"/>
        <v>3.4431428571428571</v>
      </c>
      <c r="I3209" s="81">
        <f t="shared" si="201"/>
        <v>31.100159361990414</v>
      </c>
      <c r="K3209"/>
    </row>
    <row r="3210" spans="1:11" x14ac:dyDescent="0.25">
      <c r="A3210" s="14">
        <v>634.20000000000005</v>
      </c>
      <c r="B3210" s="14">
        <v>5.5679999999999996</v>
      </c>
      <c r="C3210" s="14">
        <v>4.4400000000000004</v>
      </c>
      <c r="D3210" s="18"/>
      <c r="E3210" s="16">
        <f t="shared" si="198"/>
        <v>2.6514285714285712E-2</v>
      </c>
      <c r="F3210" s="17">
        <f t="shared" si="199"/>
        <v>-7.9542857142857141E-3</v>
      </c>
      <c r="G3210" s="17"/>
      <c r="H3210" s="81">
        <f t="shared" si="200"/>
        <v>3.4468571428571426</v>
      </c>
      <c r="I3210" s="81">
        <f t="shared" si="201"/>
        <v>31.170362881994908</v>
      </c>
      <c r="K3210"/>
    </row>
    <row r="3211" spans="1:11" x14ac:dyDescent="0.25">
      <c r="A3211" s="14">
        <v>634.4</v>
      </c>
      <c r="B3211" s="14">
        <v>5.5739999999999998</v>
      </c>
      <c r="C3211" s="14">
        <v>4.4400000000000004</v>
      </c>
      <c r="D3211" s="18"/>
      <c r="E3211" s="16">
        <f t="shared" si="198"/>
        <v>2.6542857142857142E-2</v>
      </c>
      <c r="F3211" s="17">
        <f t="shared" si="199"/>
        <v>-7.9628571428571431E-3</v>
      </c>
      <c r="G3211" s="17"/>
      <c r="H3211" s="81">
        <f t="shared" si="200"/>
        <v>3.4505714285714286</v>
      </c>
      <c r="I3211" s="81">
        <f t="shared" si="201"/>
        <v>31.170362881994908</v>
      </c>
      <c r="K3211"/>
    </row>
    <row r="3212" spans="1:11" x14ac:dyDescent="0.25">
      <c r="A3212" s="14">
        <v>634.6</v>
      </c>
      <c r="B3212" s="14">
        <v>5.58</v>
      </c>
      <c r="C3212" s="14">
        <v>4.45</v>
      </c>
      <c r="D3212" s="18"/>
      <c r="E3212" s="16">
        <f t="shared" si="198"/>
        <v>2.6571428571428572E-2</v>
      </c>
      <c r="F3212" s="17">
        <f t="shared" si="199"/>
        <v>-7.971428571428572E-3</v>
      </c>
      <c r="G3212" s="17"/>
      <c r="H3212" s="81">
        <f t="shared" si="200"/>
        <v>3.4542857142857146</v>
      </c>
      <c r="I3212" s="81">
        <f t="shared" si="201"/>
        <v>31.240566401999398</v>
      </c>
      <c r="K3212"/>
    </row>
    <row r="3213" spans="1:11" x14ac:dyDescent="0.25">
      <c r="A3213" s="14">
        <v>634.79999999999995</v>
      </c>
      <c r="B3213" s="14">
        <v>5.5919999999999996</v>
      </c>
      <c r="C3213" s="14">
        <v>4.46</v>
      </c>
      <c r="D3213" s="18"/>
      <c r="E3213" s="16">
        <f t="shared" si="198"/>
        <v>2.6628571428571429E-2</v>
      </c>
      <c r="F3213" s="17">
        <f t="shared" si="199"/>
        <v>-7.9885714285714282E-3</v>
      </c>
      <c r="G3213" s="17"/>
      <c r="H3213" s="81">
        <f t="shared" si="200"/>
        <v>3.4617142857142862</v>
      </c>
      <c r="I3213" s="81">
        <f t="shared" si="201"/>
        <v>31.310769922003892</v>
      </c>
      <c r="K3213"/>
    </row>
    <row r="3214" spans="1:11" x14ac:dyDescent="0.25">
      <c r="A3214" s="14">
        <v>635</v>
      </c>
      <c r="B3214" s="14">
        <v>5.5979999999999999</v>
      </c>
      <c r="C3214" s="14">
        <v>4.47</v>
      </c>
      <c r="D3214" s="18"/>
      <c r="E3214" s="16">
        <f t="shared" si="198"/>
        <v>2.6657142857142855E-2</v>
      </c>
      <c r="F3214" s="17">
        <f t="shared" si="199"/>
        <v>-7.9971428571428554E-3</v>
      </c>
      <c r="G3214" s="17"/>
      <c r="H3214" s="81">
        <f t="shared" si="200"/>
        <v>3.4654285714285709</v>
      </c>
      <c r="I3214" s="81">
        <f t="shared" si="201"/>
        <v>31.380973442008386</v>
      </c>
      <c r="K3214"/>
    </row>
    <row r="3215" spans="1:11" x14ac:dyDescent="0.25">
      <c r="A3215" s="14">
        <v>635.20000000000005</v>
      </c>
      <c r="B3215" s="14">
        <v>5.6040000000000001</v>
      </c>
      <c r="C3215" s="14">
        <v>4.47</v>
      </c>
      <c r="D3215" s="18"/>
      <c r="E3215" s="16">
        <f t="shared" si="198"/>
        <v>2.6685714285714285E-2</v>
      </c>
      <c r="F3215" s="17">
        <f t="shared" si="199"/>
        <v>-8.0057142857142844E-3</v>
      </c>
      <c r="G3215" s="17"/>
      <c r="H3215" s="81">
        <f t="shared" si="200"/>
        <v>3.4691428571428569</v>
      </c>
      <c r="I3215" s="81">
        <f t="shared" si="201"/>
        <v>31.380973442008386</v>
      </c>
      <c r="K3215"/>
    </row>
    <row r="3216" spans="1:11" x14ac:dyDescent="0.25">
      <c r="A3216" s="14">
        <v>635.4</v>
      </c>
      <c r="B3216" s="14">
        <v>5.61</v>
      </c>
      <c r="C3216" s="14">
        <v>4.4800000000000004</v>
      </c>
      <c r="D3216" s="18"/>
      <c r="E3216" s="16">
        <f t="shared" si="198"/>
        <v>2.6714285714285715E-2</v>
      </c>
      <c r="F3216" s="17">
        <f t="shared" si="199"/>
        <v>-8.0142857142857134E-3</v>
      </c>
      <c r="G3216" s="17"/>
      <c r="H3216" s="81">
        <f t="shared" si="200"/>
        <v>3.4728571428571429</v>
      </c>
      <c r="I3216" s="81">
        <f t="shared" si="201"/>
        <v>31.45117696201288</v>
      </c>
      <c r="K3216"/>
    </row>
    <row r="3217" spans="1:11" x14ac:dyDescent="0.25">
      <c r="A3217" s="14">
        <v>635.6</v>
      </c>
      <c r="B3217" s="14">
        <v>5.6159999999999997</v>
      </c>
      <c r="C3217" s="14">
        <v>4.49</v>
      </c>
      <c r="D3217" s="18"/>
      <c r="E3217" s="16">
        <f t="shared" si="198"/>
        <v>2.6742857142857141E-2</v>
      </c>
      <c r="F3217" s="17">
        <f t="shared" si="199"/>
        <v>-8.0228571428571423E-3</v>
      </c>
      <c r="G3217" s="17"/>
      <c r="H3217" s="81">
        <f t="shared" si="200"/>
        <v>3.476571428571428</v>
      </c>
      <c r="I3217" s="81">
        <f t="shared" si="201"/>
        <v>31.521380482017371</v>
      </c>
      <c r="K3217"/>
    </row>
    <row r="3218" spans="1:11" x14ac:dyDescent="0.25">
      <c r="A3218" s="14">
        <v>635.79999999999995</v>
      </c>
      <c r="B3218" s="14">
        <v>5.6219999999999999</v>
      </c>
      <c r="C3218" s="14">
        <v>4.49</v>
      </c>
      <c r="D3218" s="18"/>
      <c r="E3218" s="16">
        <f t="shared" si="198"/>
        <v>2.6771428571428571E-2</v>
      </c>
      <c r="F3218" s="17">
        <f t="shared" si="199"/>
        <v>-8.0314285714285713E-3</v>
      </c>
      <c r="G3218" s="17"/>
      <c r="H3218" s="81">
        <f t="shared" si="200"/>
        <v>3.4802857142857144</v>
      </c>
      <c r="I3218" s="81">
        <f t="shared" si="201"/>
        <v>31.521380482017371</v>
      </c>
      <c r="K3218"/>
    </row>
    <row r="3219" spans="1:11" x14ac:dyDescent="0.25">
      <c r="A3219" s="14">
        <v>636</v>
      </c>
      <c r="B3219" s="14">
        <v>5.6280000000000001</v>
      </c>
      <c r="C3219" s="14">
        <v>4.5</v>
      </c>
      <c r="D3219" s="18"/>
      <c r="E3219" s="16">
        <f t="shared" si="198"/>
        <v>2.6800000000000001E-2</v>
      </c>
      <c r="F3219" s="17">
        <f t="shared" si="199"/>
        <v>-8.0400000000000003E-3</v>
      </c>
      <c r="G3219" s="17"/>
      <c r="H3219" s="81">
        <f t="shared" si="200"/>
        <v>3.4840000000000004</v>
      </c>
      <c r="I3219" s="81">
        <f t="shared" si="201"/>
        <v>31.591584002021865</v>
      </c>
      <c r="K3219"/>
    </row>
    <row r="3220" spans="1:11" x14ac:dyDescent="0.25">
      <c r="A3220" s="14">
        <v>636.20000000000005</v>
      </c>
      <c r="B3220" s="14">
        <v>5.6280000000000001</v>
      </c>
      <c r="C3220" s="14">
        <v>4.51</v>
      </c>
      <c r="D3220" s="18"/>
      <c r="E3220" s="16">
        <f t="shared" si="198"/>
        <v>2.6800000000000001E-2</v>
      </c>
      <c r="F3220" s="17">
        <f t="shared" si="199"/>
        <v>-8.0400000000000003E-3</v>
      </c>
      <c r="G3220" s="17"/>
      <c r="H3220" s="81">
        <f t="shared" si="200"/>
        <v>3.4840000000000004</v>
      </c>
      <c r="I3220" s="81">
        <f t="shared" si="201"/>
        <v>31.661787522026358</v>
      </c>
      <c r="K3220"/>
    </row>
    <row r="3221" spans="1:11" x14ac:dyDescent="0.25">
      <c r="A3221" s="14">
        <v>636.4</v>
      </c>
      <c r="B3221" s="14">
        <v>5.6340000000000003</v>
      </c>
      <c r="C3221" s="14">
        <v>4.51</v>
      </c>
      <c r="D3221" s="18"/>
      <c r="E3221" s="16">
        <f t="shared" si="198"/>
        <v>2.6828571428571431E-2</v>
      </c>
      <c r="F3221" s="17">
        <f t="shared" si="199"/>
        <v>-8.0485714285714292E-3</v>
      </c>
      <c r="G3221" s="17"/>
      <c r="H3221" s="81">
        <f t="shared" si="200"/>
        <v>3.4877142857142855</v>
      </c>
      <c r="I3221" s="81">
        <f t="shared" si="201"/>
        <v>31.661787522026358</v>
      </c>
      <c r="K3221"/>
    </row>
    <row r="3222" spans="1:11" x14ac:dyDescent="0.25">
      <c r="A3222" s="14">
        <v>636.6</v>
      </c>
      <c r="B3222" s="14">
        <v>5.64</v>
      </c>
      <c r="C3222" s="14">
        <v>4.51</v>
      </c>
      <c r="D3222" s="18"/>
      <c r="E3222" s="16">
        <f t="shared" si="198"/>
        <v>2.6857142857142857E-2</v>
      </c>
      <c r="F3222" s="17">
        <f t="shared" si="199"/>
        <v>-8.0571428571428565E-3</v>
      </c>
      <c r="G3222" s="17"/>
      <c r="H3222" s="81">
        <f t="shared" si="200"/>
        <v>3.4914285714285715</v>
      </c>
      <c r="I3222" s="81">
        <f t="shared" si="201"/>
        <v>31.661787522026358</v>
      </c>
      <c r="K3222"/>
    </row>
    <row r="3223" spans="1:11" x14ac:dyDescent="0.25">
      <c r="A3223" s="14">
        <v>636.79999999999995</v>
      </c>
      <c r="B3223" s="14">
        <v>5.6459999999999999</v>
      </c>
      <c r="C3223" s="14">
        <v>4.5199999999999996</v>
      </c>
      <c r="D3223" s="18"/>
      <c r="E3223" s="16">
        <f t="shared" si="198"/>
        <v>2.6885714285714284E-2</v>
      </c>
      <c r="F3223" s="17">
        <f t="shared" si="199"/>
        <v>-8.0657142857142854E-3</v>
      </c>
      <c r="G3223" s="17"/>
      <c r="H3223" s="81">
        <f t="shared" si="200"/>
        <v>3.4951428571428571</v>
      </c>
      <c r="I3223" s="81">
        <f t="shared" si="201"/>
        <v>31.731991042030852</v>
      </c>
      <c r="K3223"/>
    </row>
    <row r="3224" spans="1:11" x14ac:dyDescent="0.25">
      <c r="A3224" s="14">
        <v>637</v>
      </c>
      <c r="B3224" s="14">
        <v>5.6520000000000001</v>
      </c>
      <c r="C3224" s="14">
        <v>4.53</v>
      </c>
      <c r="D3224" s="18"/>
      <c r="E3224" s="16">
        <f t="shared" si="198"/>
        <v>2.6914285714285714E-2</v>
      </c>
      <c r="F3224" s="17">
        <f t="shared" si="199"/>
        <v>-8.0742857142857144E-3</v>
      </c>
      <c r="G3224" s="17"/>
      <c r="H3224" s="81">
        <f t="shared" si="200"/>
        <v>3.4988571428571422</v>
      </c>
      <c r="I3224" s="81">
        <f t="shared" si="201"/>
        <v>31.802194562035343</v>
      </c>
      <c r="K3224"/>
    </row>
    <row r="3225" spans="1:11" x14ac:dyDescent="0.25">
      <c r="A3225" s="14">
        <v>637.20000000000005</v>
      </c>
      <c r="B3225" s="14">
        <v>5.6580000000000004</v>
      </c>
      <c r="C3225" s="14">
        <v>4.53</v>
      </c>
      <c r="D3225" s="18"/>
      <c r="E3225" s="16">
        <f t="shared" si="198"/>
        <v>2.6942857142857143E-2</v>
      </c>
      <c r="F3225" s="17">
        <f t="shared" si="199"/>
        <v>-8.0828571428571434E-3</v>
      </c>
      <c r="G3225" s="17"/>
      <c r="H3225" s="81">
        <f t="shared" si="200"/>
        <v>3.5025714285714287</v>
      </c>
      <c r="I3225" s="81">
        <f t="shared" si="201"/>
        <v>31.802194562035343</v>
      </c>
      <c r="K3225"/>
    </row>
    <row r="3226" spans="1:11" x14ac:dyDescent="0.25">
      <c r="A3226" s="14">
        <v>637.4</v>
      </c>
      <c r="B3226" s="14">
        <v>5.6639999999999997</v>
      </c>
      <c r="C3226" s="14">
        <v>4.54</v>
      </c>
      <c r="D3226" s="18"/>
      <c r="E3226" s="16">
        <f t="shared" si="198"/>
        <v>2.697142857142857E-2</v>
      </c>
      <c r="F3226" s="17">
        <f t="shared" si="199"/>
        <v>-8.0914285714285706E-3</v>
      </c>
      <c r="G3226" s="17"/>
      <c r="H3226" s="81">
        <f t="shared" si="200"/>
        <v>3.5062857142857138</v>
      </c>
      <c r="I3226" s="81">
        <f t="shared" si="201"/>
        <v>31.872398082039837</v>
      </c>
      <c r="K3226"/>
    </row>
    <row r="3227" spans="1:11" x14ac:dyDescent="0.25">
      <c r="A3227" s="14">
        <v>637.6</v>
      </c>
      <c r="B3227" s="14">
        <v>5.67</v>
      </c>
      <c r="C3227" s="14">
        <v>4.55</v>
      </c>
      <c r="D3227" s="18"/>
      <c r="E3227" s="16">
        <f t="shared" si="198"/>
        <v>2.7E-2</v>
      </c>
      <c r="F3227" s="17">
        <f t="shared" si="199"/>
        <v>-8.0999999999999996E-3</v>
      </c>
      <c r="G3227" s="17"/>
      <c r="H3227" s="81">
        <f t="shared" si="200"/>
        <v>3.51</v>
      </c>
      <c r="I3227" s="81">
        <f t="shared" si="201"/>
        <v>31.942601602044331</v>
      </c>
      <c r="K3227"/>
    </row>
    <row r="3228" spans="1:11" x14ac:dyDescent="0.25">
      <c r="A3228" s="14">
        <v>637.79999999999995</v>
      </c>
      <c r="B3228" s="14">
        <v>5.6760000000000002</v>
      </c>
      <c r="C3228" s="14">
        <v>4.5599999999999996</v>
      </c>
      <c r="D3228" s="18"/>
      <c r="E3228" s="16">
        <f t="shared" si="198"/>
        <v>2.702857142857143E-2</v>
      </c>
      <c r="F3228" s="17">
        <f t="shared" si="199"/>
        <v>-8.1085714285714285E-3</v>
      </c>
      <c r="G3228" s="17"/>
      <c r="H3228" s="81">
        <f t="shared" si="200"/>
        <v>3.5137142857142858</v>
      </c>
      <c r="I3228" s="81">
        <f t="shared" si="201"/>
        <v>32.012805122048825</v>
      </c>
      <c r="K3228"/>
    </row>
    <row r="3229" spans="1:11" x14ac:dyDescent="0.25">
      <c r="A3229" s="14">
        <v>638</v>
      </c>
      <c r="B3229" s="14">
        <v>5.6820000000000004</v>
      </c>
      <c r="C3229" s="14">
        <v>4.5599999999999996</v>
      </c>
      <c r="D3229" s="18"/>
      <c r="E3229" s="16">
        <f t="shared" si="198"/>
        <v>2.7057142857142859E-2</v>
      </c>
      <c r="F3229" s="17">
        <f t="shared" si="199"/>
        <v>-8.1171428571428575E-3</v>
      </c>
      <c r="G3229" s="17"/>
      <c r="H3229" s="81">
        <f t="shared" si="200"/>
        <v>3.5174285714285713</v>
      </c>
      <c r="I3229" s="81">
        <f t="shared" si="201"/>
        <v>32.012805122048825</v>
      </c>
      <c r="K3229"/>
    </row>
    <row r="3230" spans="1:11" x14ac:dyDescent="0.25">
      <c r="A3230" s="14">
        <v>638.20000000000005</v>
      </c>
      <c r="B3230" s="14">
        <v>5.6879999999999997</v>
      </c>
      <c r="C3230" s="14">
        <v>4.57</v>
      </c>
      <c r="D3230" s="18"/>
      <c r="E3230" s="16">
        <f t="shared" si="198"/>
        <v>2.7085714285714286E-2</v>
      </c>
      <c r="F3230" s="17">
        <f t="shared" si="199"/>
        <v>-8.1257142857142847E-3</v>
      </c>
      <c r="G3230" s="17"/>
      <c r="H3230" s="81">
        <f t="shared" si="200"/>
        <v>3.5211428571428574</v>
      </c>
      <c r="I3230" s="81">
        <f t="shared" si="201"/>
        <v>32.083008642053315</v>
      </c>
      <c r="K3230"/>
    </row>
    <row r="3231" spans="1:11" x14ac:dyDescent="0.25">
      <c r="A3231" s="14">
        <v>638.4</v>
      </c>
      <c r="B3231" s="14">
        <v>5.694</v>
      </c>
      <c r="C3231" s="14">
        <v>4.57</v>
      </c>
      <c r="D3231" s="18"/>
      <c r="E3231" s="16">
        <f t="shared" si="198"/>
        <v>2.7114285714285716E-2</v>
      </c>
      <c r="F3231" s="17">
        <f t="shared" si="199"/>
        <v>-8.1342857142857137E-3</v>
      </c>
      <c r="G3231" s="17"/>
      <c r="H3231" s="81">
        <f t="shared" si="200"/>
        <v>3.5248571428571429</v>
      </c>
      <c r="I3231" s="81">
        <f t="shared" si="201"/>
        <v>32.083008642053315</v>
      </c>
      <c r="K3231"/>
    </row>
    <row r="3232" spans="1:11" x14ac:dyDescent="0.25">
      <c r="A3232" s="14">
        <v>638.6</v>
      </c>
      <c r="B3232" s="14">
        <v>5.7060000000000004</v>
      </c>
      <c r="C3232" s="14">
        <v>4.58</v>
      </c>
      <c r="D3232" s="18"/>
      <c r="E3232" s="16">
        <f t="shared" si="198"/>
        <v>2.7171428571428572E-2</v>
      </c>
      <c r="F3232" s="17">
        <f t="shared" si="199"/>
        <v>-8.1514285714285716E-3</v>
      </c>
      <c r="G3232" s="17"/>
      <c r="H3232" s="81">
        <f t="shared" si="200"/>
        <v>3.532285714285714</v>
      </c>
      <c r="I3232" s="81">
        <f t="shared" si="201"/>
        <v>32.153212162057812</v>
      </c>
      <c r="K3232"/>
    </row>
    <row r="3233" spans="1:11" x14ac:dyDescent="0.25">
      <c r="A3233" s="14">
        <v>638.79999999999995</v>
      </c>
      <c r="B3233" s="14">
        <v>5.7119999999999997</v>
      </c>
      <c r="C3233" s="14">
        <v>4.58</v>
      </c>
      <c r="D3233" s="18"/>
      <c r="E3233" s="16">
        <f t="shared" si="198"/>
        <v>2.7199999999999998E-2</v>
      </c>
      <c r="F3233" s="17">
        <f t="shared" si="199"/>
        <v>-8.1599999999999989E-3</v>
      </c>
      <c r="G3233" s="17"/>
      <c r="H3233" s="81">
        <f t="shared" si="200"/>
        <v>3.5359999999999996</v>
      </c>
      <c r="I3233" s="81">
        <f t="shared" si="201"/>
        <v>32.153212162057812</v>
      </c>
      <c r="K3233"/>
    </row>
    <row r="3234" spans="1:11" x14ac:dyDescent="0.25">
      <c r="A3234" s="14">
        <v>639</v>
      </c>
      <c r="B3234" s="14">
        <v>5.7240000000000002</v>
      </c>
      <c r="C3234" s="14">
        <v>4.59</v>
      </c>
      <c r="D3234" s="18"/>
      <c r="E3234" s="16">
        <f t="shared" si="198"/>
        <v>2.7257142857142858E-2</v>
      </c>
      <c r="F3234" s="17">
        <f t="shared" si="199"/>
        <v>-8.1771428571428568E-3</v>
      </c>
      <c r="G3234" s="17"/>
      <c r="H3234" s="81">
        <f t="shared" si="200"/>
        <v>3.5434285714285716</v>
      </c>
      <c r="I3234" s="81">
        <f t="shared" si="201"/>
        <v>32.223415682062303</v>
      </c>
      <c r="K3234"/>
    </row>
    <row r="3235" spans="1:11" x14ac:dyDescent="0.25">
      <c r="A3235" s="14">
        <v>639.20000000000005</v>
      </c>
      <c r="B3235" s="14">
        <v>5.73</v>
      </c>
      <c r="C3235" s="14">
        <v>4.5999999999999996</v>
      </c>
      <c r="D3235" s="18"/>
      <c r="E3235" s="16">
        <f t="shared" si="198"/>
        <v>2.7285714285714288E-2</v>
      </c>
      <c r="F3235" s="17">
        <f t="shared" si="199"/>
        <v>-8.1857142857142857E-3</v>
      </c>
      <c r="G3235" s="17"/>
      <c r="H3235" s="81">
        <f t="shared" si="200"/>
        <v>3.5471428571428572</v>
      </c>
      <c r="I3235" s="81">
        <f t="shared" si="201"/>
        <v>32.293619202066793</v>
      </c>
      <c r="K3235"/>
    </row>
    <row r="3236" spans="1:11" x14ac:dyDescent="0.25">
      <c r="A3236" s="14">
        <v>639.4</v>
      </c>
      <c r="B3236" s="14">
        <v>5.7359999999999998</v>
      </c>
      <c r="C3236" s="14">
        <v>4.6100000000000003</v>
      </c>
      <c r="D3236" s="18"/>
      <c r="E3236" s="16">
        <f t="shared" si="198"/>
        <v>2.7314285714285715E-2</v>
      </c>
      <c r="F3236" s="17">
        <f t="shared" si="199"/>
        <v>-8.1942857142857147E-3</v>
      </c>
      <c r="G3236" s="17"/>
      <c r="H3236" s="81">
        <f t="shared" si="200"/>
        <v>3.5508571428571432</v>
      </c>
      <c r="I3236" s="81">
        <f t="shared" si="201"/>
        <v>32.363822722071291</v>
      </c>
      <c r="K3236"/>
    </row>
    <row r="3237" spans="1:11" x14ac:dyDescent="0.25">
      <c r="A3237" s="14">
        <v>639.6</v>
      </c>
      <c r="B3237" s="14">
        <v>5.742</v>
      </c>
      <c r="C3237" s="14">
        <v>4.62</v>
      </c>
      <c r="D3237" s="18"/>
      <c r="E3237" s="16">
        <f t="shared" si="198"/>
        <v>2.7342857142857144E-2</v>
      </c>
      <c r="F3237" s="17">
        <f t="shared" si="199"/>
        <v>-8.2028571428571437E-3</v>
      </c>
      <c r="G3237" s="17"/>
      <c r="H3237" s="81">
        <f t="shared" si="200"/>
        <v>3.5545714285714292</v>
      </c>
      <c r="I3237" s="81">
        <f t="shared" si="201"/>
        <v>32.434026242075781</v>
      </c>
      <c r="K3237"/>
    </row>
    <row r="3238" spans="1:11" x14ac:dyDescent="0.25">
      <c r="A3238" s="14">
        <v>639.79999999999995</v>
      </c>
      <c r="B3238" s="14">
        <v>5.7480000000000002</v>
      </c>
      <c r="C3238" s="14">
        <v>4.62</v>
      </c>
      <c r="D3238" s="18"/>
      <c r="E3238" s="16">
        <f t="shared" si="198"/>
        <v>2.7371428571428571E-2</v>
      </c>
      <c r="F3238" s="17">
        <f t="shared" si="199"/>
        <v>-8.2114285714285709E-3</v>
      </c>
      <c r="G3238" s="17"/>
      <c r="H3238" s="81">
        <f t="shared" si="200"/>
        <v>3.5582857142857138</v>
      </c>
      <c r="I3238" s="81">
        <f t="shared" si="201"/>
        <v>32.434026242075781</v>
      </c>
      <c r="K3238"/>
    </row>
    <row r="3239" spans="1:11" x14ac:dyDescent="0.25">
      <c r="A3239" s="14">
        <v>640</v>
      </c>
      <c r="B3239" s="14">
        <v>5.7539999999999996</v>
      </c>
      <c r="C3239" s="14">
        <v>4.63</v>
      </c>
      <c r="D3239" s="18"/>
      <c r="E3239" s="16">
        <f t="shared" ref="E3239:E3302" si="202">B3239/$K$9</f>
        <v>2.7399999999999997E-2</v>
      </c>
      <c r="F3239" s="17">
        <f t="shared" ref="F3239:F3302" si="203">(-1)*($K$16*E3239)</f>
        <v>-8.2199999999999981E-3</v>
      </c>
      <c r="G3239" s="17"/>
      <c r="H3239" s="81">
        <f t="shared" ref="H3239:H3302" si="204" xml:space="preserve"> (E3239-F3239)*100</f>
        <v>3.5619999999999998</v>
      </c>
      <c r="I3239" s="81">
        <f t="shared" ref="I3239:I3302" si="205">C3239*1000/(2*$K$8*$K$10)</f>
        <v>32.504229762080271</v>
      </c>
      <c r="K3239"/>
    </row>
    <row r="3240" spans="1:11" x14ac:dyDescent="0.25">
      <c r="A3240" s="14">
        <v>640.20000000000005</v>
      </c>
      <c r="B3240" s="14">
        <v>5.76</v>
      </c>
      <c r="C3240" s="14">
        <v>4.63</v>
      </c>
      <c r="D3240" s="18"/>
      <c r="E3240" s="16">
        <f t="shared" si="202"/>
        <v>2.7428571428571427E-2</v>
      </c>
      <c r="F3240" s="17">
        <f t="shared" si="203"/>
        <v>-8.2285714285714271E-3</v>
      </c>
      <c r="G3240" s="17"/>
      <c r="H3240" s="81">
        <f t="shared" si="204"/>
        <v>3.5657142857142854</v>
      </c>
      <c r="I3240" s="81">
        <f t="shared" si="205"/>
        <v>32.504229762080271</v>
      </c>
      <c r="K3240"/>
    </row>
    <row r="3241" spans="1:11" x14ac:dyDescent="0.25">
      <c r="A3241" s="14">
        <v>640.4</v>
      </c>
      <c r="B3241" s="14">
        <v>5.766</v>
      </c>
      <c r="C3241" s="14">
        <v>4.6399999999999997</v>
      </c>
      <c r="D3241" s="18"/>
      <c r="E3241" s="16">
        <f t="shared" si="202"/>
        <v>2.7457142857142857E-2</v>
      </c>
      <c r="F3241" s="17">
        <f t="shared" si="203"/>
        <v>-8.2371428571428561E-3</v>
      </c>
      <c r="G3241" s="17"/>
      <c r="H3241" s="81">
        <f t="shared" si="204"/>
        <v>3.5694285714285714</v>
      </c>
      <c r="I3241" s="81">
        <f t="shared" si="205"/>
        <v>32.574433282084769</v>
      </c>
      <c r="K3241"/>
    </row>
    <row r="3242" spans="1:11" x14ac:dyDescent="0.25">
      <c r="A3242" s="14">
        <v>640.6</v>
      </c>
      <c r="B3242" s="14">
        <v>5.7779999999999996</v>
      </c>
      <c r="C3242" s="14">
        <v>4.6399999999999997</v>
      </c>
      <c r="D3242" s="18"/>
      <c r="E3242" s="16">
        <f t="shared" si="202"/>
        <v>2.7514285714285713E-2</v>
      </c>
      <c r="F3242" s="17">
        <f t="shared" si="203"/>
        <v>-8.254285714285714E-3</v>
      </c>
      <c r="G3242" s="17"/>
      <c r="H3242" s="81">
        <f t="shared" si="204"/>
        <v>3.5768571428571425</v>
      </c>
      <c r="I3242" s="81">
        <f t="shared" si="205"/>
        <v>32.574433282084769</v>
      </c>
      <c r="K3242"/>
    </row>
    <row r="3243" spans="1:11" x14ac:dyDescent="0.25">
      <c r="A3243" s="14">
        <v>640.79999999999995</v>
      </c>
      <c r="B3243" s="14">
        <v>5.7839999999999998</v>
      </c>
      <c r="C3243" s="14">
        <v>4.6500000000000004</v>
      </c>
      <c r="D3243" s="18"/>
      <c r="E3243" s="16">
        <f t="shared" si="202"/>
        <v>2.7542857142857143E-2</v>
      </c>
      <c r="F3243" s="17">
        <f t="shared" si="203"/>
        <v>-8.262857142857143E-3</v>
      </c>
      <c r="G3243" s="17"/>
      <c r="H3243" s="81">
        <f t="shared" si="204"/>
        <v>3.580571428571429</v>
      </c>
      <c r="I3243" s="81">
        <f t="shared" si="205"/>
        <v>32.644636802089259</v>
      </c>
      <c r="K3243"/>
    </row>
    <row r="3244" spans="1:11" x14ac:dyDescent="0.25">
      <c r="A3244" s="14">
        <v>641</v>
      </c>
      <c r="B3244" s="14">
        <v>5.79</v>
      </c>
      <c r="C3244" s="14">
        <v>4.66</v>
      </c>
      <c r="D3244" s="18"/>
      <c r="E3244" s="16">
        <f t="shared" si="202"/>
        <v>2.7571428571428573E-2</v>
      </c>
      <c r="F3244" s="17">
        <f t="shared" si="203"/>
        <v>-8.2714285714285719E-3</v>
      </c>
      <c r="G3244" s="17"/>
      <c r="H3244" s="81">
        <f t="shared" si="204"/>
        <v>3.584285714285715</v>
      </c>
      <c r="I3244" s="81">
        <f t="shared" si="205"/>
        <v>32.714840322093757</v>
      </c>
      <c r="K3244"/>
    </row>
    <row r="3245" spans="1:11" x14ac:dyDescent="0.25">
      <c r="A3245" s="14">
        <v>641.20000000000005</v>
      </c>
      <c r="B3245" s="14">
        <v>5.8019999999999996</v>
      </c>
      <c r="C3245" s="14">
        <v>4.66</v>
      </c>
      <c r="D3245" s="18"/>
      <c r="E3245" s="16">
        <f t="shared" si="202"/>
        <v>2.7628571428571426E-2</v>
      </c>
      <c r="F3245" s="17">
        <f t="shared" si="203"/>
        <v>-8.2885714285714281E-3</v>
      </c>
      <c r="G3245" s="17"/>
      <c r="H3245" s="81">
        <f t="shared" si="204"/>
        <v>3.5917142857142856</v>
      </c>
      <c r="I3245" s="81">
        <f t="shared" si="205"/>
        <v>32.714840322093757</v>
      </c>
      <c r="K3245"/>
    </row>
    <row r="3246" spans="1:11" x14ac:dyDescent="0.25">
      <c r="A3246" s="14">
        <v>641.4</v>
      </c>
      <c r="B3246" s="14">
        <v>5.8079999999999998</v>
      </c>
      <c r="C3246" s="14">
        <v>4.67</v>
      </c>
      <c r="D3246" s="18"/>
      <c r="E3246" s="16">
        <f t="shared" si="202"/>
        <v>2.7657142857142856E-2</v>
      </c>
      <c r="F3246" s="17">
        <f t="shared" si="203"/>
        <v>-8.2971428571428571E-3</v>
      </c>
      <c r="G3246" s="17"/>
      <c r="H3246" s="81">
        <f t="shared" si="204"/>
        <v>3.5954285714285716</v>
      </c>
      <c r="I3246" s="81">
        <f t="shared" si="205"/>
        <v>32.785043842098247</v>
      </c>
      <c r="K3246"/>
    </row>
    <row r="3247" spans="1:11" x14ac:dyDescent="0.25">
      <c r="A3247" s="14">
        <v>641.6</v>
      </c>
      <c r="B3247" s="14">
        <v>5.8140000000000001</v>
      </c>
      <c r="C3247" s="14">
        <v>4.67</v>
      </c>
      <c r="D3247" s="18"/>
      <c r="E3247" s="16">
        <f t="shared" si="202"/>
        <v>2.7685714285714286E-2</v>
      </c>
      <c r="F3247" s="17">
        <f t="shared" si="203"/>
        <v>-8.3057142857142861E-3</v>
      </c>
      <c r="G3247" s="17"/>
      <c r="H3247" s="81">
        <f t="shared" si="204"/>
        <v>3.5991428571428572</v>
      </c>
      <c r="I3247" s="81">
        <f t="shared" si="205"/>
        <v>32.785043842098247</v>
      </c>
      <c r="K3247"/>
    </row>
    <row r="3248" spans="1:11" x14ac:dyDescent="0.25">
      <c r="A3248" s="14">
        <v>641.79999999999995</v>
      </c>
      <c r="B3248" s="14">
        <v>5.82</v>
      </c>
      <c r="C3248" s="14">
        <v>4.68</v>
      </c>
      <c r="D3248" s="18"/>
      <c r="E3248" s="16">
        <f t="shared" si="202"/>
        <v>2.7714285714285716E-2</v>
      </c>
      <c r="F3248" s="17">
        <f t="shared" si="203"/>
        <v>-8.314285714285715E-3</v>
      </c>
      <c r="G3248" s="17"/>
      <c r="H3248" s="81">
        <f t="shared" si="204"/>
        <v>3.6028571428571432</v>
      </c>
      <c r="I3248" s="81">
        <f t="shared" si="205"/>
        <v>32.855247362102737</v>
      </c>
      <c r="K3248"/>
    </row>
    <row r="3249" spans="1:11" x14ac:dyDescent="0.25">
      <c r="A3249" s="14">
        <v>642</v>
      </c>
      <c r="B3249" s="14">
        <v>5.8259999999999996</v>
      </c>
      <c r="C3249" s="14">
        <v>4.68</v>
      </c>
      <c r="D3249" s="18"/>
      <c r="E3249" s="16">
        <f t="shared" si="202"/>
        <v>2.7742857142857142E-2</v>
      </c>
      <c r="F3249" s="17">
        <f t="shared" si="203"/>
        <v>-8.3228571428571423E-3</v>
      </c>
      <c r="G3249" s="17"/>
      <c r="H3249" s="81">
        <f t="shared" si="204"/>
        <v>3.6065714285714283</v>
      </c>
      <c r="I3249" s="81">
        <f t="shared" si="205"/>
        <v>32.855247362102737</v>
      </c>
      <c r="K3249"/>
    </row>
    <row r="3250" spans="1:11" x14ac:dyDescent="0.25">
      <c r="A3250" s="14">
        <v>642.20000000000005</v>
      </c>
      <c r="B3250" s="14">
        <v>5.8319999999999999</v>
      </c>
      <c r="C3250" s="14">
        <v>4.6900000000000004</v>
      </c>
      <c r="D3250" s="18"/>
      <c r="E3250" s="16">
        <f t="shared" si="202"/>
        <v>2.7771428571428572E-2</v>
      </c>
      <c r="F3250" s="17">
        <f t="shared" si="203"/>
        <v>-8.3314285714285712E-3</v>
      </c>
      <c r="G3250" s="17"/>
      <c r="H3250" s="81">
        <f t="shared" si="204"/>
        <v>3.6102857142857143</v>
      </c>
      <c r="I3250" s="81">
        <f t="shared" si="205"/>
        <v>32.925450882107235</v>
      </c>
      <c r="K3250"/>
    </row>
    <row r="3251" spans="1:11" x14ac:dyDescent="0.25">
      <c r="A3251" s="14">
        <v>642.4</v>
      </c>
      <c r="B3251" s="14">
        <v>5.8380000000000001</v>
      </c>
      <c r="C3251" s="14">
        <v>4.7</v>
      </c>
      <c r="D3251" s="18"/>
      <c r="E3251" s="16">
        <f t="shared" si="202"/>
        <v>2.7800000000000002E-2</v>
      </c>
      <c r="F3251" s="17">
        <f t="shared" si="203"/>
        <v>-8.3400000000000002E-3</v>
      </c>
      <c r="G3251" s="17"/>
      <c r="H3251" s="81">
        <f t="shared" si="204"/>
        <v>3.6140000000000008</v>
      </c>
      <c r="I3251" s="81">
        <f t="shared" si="205"/>
        <v>32.995654402111725</v>
      </c>
      <c r="K3251"/>
    </row>
    <row r="3252" spans="1:11" x14ac:dyDescent="0.25">
      <c r="A3252" s="14">
        <v>642.6</v>
      </c>
      <c r="B3252" s="14">
        <v>5.8440000000000003</v>
      </c>
      <c r="C3252" s="14">
        <v>4.7</v>
      </c>
      <c r="D3252" s="18"/>
      <c r="E3252" s="16">
        <f t="shared" si="202"/>
        <v>2.7828571428571432E-2</v>
      </c>
      <c r="F3252" s="17">
        <f t="shared" si="203"/>
        <v>-8.3485714285714292E-3</v>
      </c>
      <c r="G3252" s="17"/>
      <c r="H3252" s="81">
        <f t="shared" si="204"/>
        <v>3.6177142857142859</v>
      </c>
      <c r="I3252" s="81">
        <f t="shared" si="205"/>
        <v>32.995654402111725</v>
      </c>
      <c r="K3252"/>
    </row>
    <row r="3253" spans="1:11" x14ac:dyDescent="0.25">
      <c r="A3253" s="14">
        <v>642.79999999999995</v>
      </c>
      <c r="B3253" s="14">
        <v>5.8559999999999999</v>
      </c>
      <c r="C3253" s="14">
        <v>4.71</v>
      </c>
      <c r="D3253" s="18"/>
      <c r="E3253" s="16">
        <f t="shared" si="202"/>
        <v>2.7885714285714285E-2</v>
      </c>
      <c r="F3253" s="17">
        <f t="shared" si="203"/>
        <v>-8.3657142857142854E-3</v>
      </c>
      <c r="G3253" s="17"/>
      <c r="H3253" s="81">
        <f t="shared" si="204"/>
        <v>3.6251428571428574</v>
      </c>
      <c r="I3253" s="81">
        <f t="shared" si="205"/>
        <v>33.065857922116216</v>
      </c>
      <c r="K3253"/>
    </row>
    <row r="3254" spans="1:11" x14ac:dyDescent="0.25">
      <c r="A3254" s="14">
        <v>643</v>
      </c>
      <c r="B3254" s="14">
        <v>5.8620000000000001</v>
      </c>
      <c r="C3254" s="14">
        <v>4.71</v>
      </c>
      <c r="D3254" s="18"/>
      <c r="E3254" s="16">
        <f t="shared" si="202"/>
        <v>2.7914285714285714E-2</v>
      </c>
      <c r="F3254" s="17">
        <f t="shared" si="203"/>
        <v>-8.3742857142857143E-3</v>
      </c>
      <c r="G3254" s="17"/>
      <c r="H3254" s="81">
        <f t="shared" si="204"/>
        <v>3.6288571428571426</v>
      </c>
      <c r="I3254" s="81">
        <f t="shared" si="205"/>
        <v>33.065857922116216</v>
      </c>
      <c r="K3254"/>
    </row>
    <row r="3255" spans="1:11" x14ac:dyDescent="0.25">
      <c r="A3255" s="14">
        <v>643.20000000000005</v>
      </c>
      <c r="B3255" s="14">
        <v>5.8680000000000003</v>
      </c>
      <c r="C3255" s="14">
        <v>4.72</v>
      </c>
      <c r="D3255" s="18"/>
      <c r="E3255" s="16">
        <f t="shared" si="202"/>
        <v>2.7942857142857144E-2</v>
      </c>
      <c r="F3255" s="17">
        <f t="shared" si="203"/>
        <v>-8.3828571428571433E-3</v>
      </c>
      <c r="G3255" s="17"/>
      <c r="H3255" s="81">
        <f t="shared" si="204"/>
        <v>3.6325714285714286</v>
      </c>
      <c r="I3255" s="81">
        <f t="shared" si="205"/>
        <v>33.136061442120713</v>
      </c>
      <c r="K3255"/>
    </row>
    <row r="3256" spans="1:11" x14ac:dyDescent="0.25">
      <c r="A3256" s="14">
        <v>643.4</v>
      </c>
      <c r="B3256" s="14">
        <v>5.8739999999999997</v>
      </c>
      <c r="C3256" s="14">
        <v>4.72</v>
      </c>
      <c r="D3256" s="18"/>
      <c r="E3256" s="16">
        <f t="shared" si="202"/>
        <v>2.7971428571428571E-2</v>
      </c>
      <c r="F3256" s="17">
        <f t="shared" si="203"/>
        <v>-8.3914285714285705E-3</v>
      </c>
      <c r="G3256" s="17"/>
      <c r="H3256" s="81">
        <f t="shared" si="204"/>
        <v>3.6362857142857141</v>
      </c>
      <c r="I3256" s="81">
        <f t="shared" si="205"/>
        <v>33.136061442120713</v>
      </c>
      <c r="K3256"/>
    </row>
    <row r="3257" spans="1:11" x14ac:dyDescent="0.25">
      <c r="A3257" s="14">
        <v>643.6</v>
      </c>
      <c r="B3257" s="14">
        <v>5.88</v>
      </c>
      <c r="C3257" s="14">
        <v>4.7300000000000004</v>
      </c>
      <c r="D3257" s="18"/>
      <c r="E3257" s="16">
        <f t="shared" si="202"/>
        <v>2.8000000000000001E-2</v>
      </c>
      <c r="F3257" s="17">
        <f t="shared" si="203"/>
        <v>-8.3999999999999995E-3</v>
      </c>
      <c r="G3257" s="17"/>
      <c r="H3257" s="81">
        <f t="shared" si="204"/>
        <v>3.64</v>
      </c>
      <c r="I3257" s="81">
        <f t="shared" si="205"/>
        <v>33.206264962125204</v>
      </c>
      <c r="K3257"/>
    </row>
    <row r="3258" spans="1:11" x14ac:dyDescent="0.25">
      <c r="A3258" s="14">
        <v>643.79999999999995</v>
      </c>
      <c r="B3258" s="14">
        <v>5.8920000000000003</v>
      </c>
      <c r="C3258" s="14">
        <v>4.7300000000000004</v>
      </c>
      <c r="D3258" s="18"/>
      <c r="E3258" s="16">
        <f t="shared" si="202"/>
        <v>2.805714285714286E-2</v>
      </c>
      <c r="F3258" s="17">
        <f t="shared" si="203"/>
        <v>-8.4171428571428574E-3</v>
      </c>
      <c r="G3258" s="17"/>
      <c r="H3258" s="81">
        <f t="shared" si="204"/>
        <v>3.6474285714285717</v>
      </c>
      <c r="I3258" s="81">
        <f t="shared" si="205"/>
        <v>33.206264962125204</v>
      </c>
      <c r="K3258"/>
    </row>
    <row r="3259" spans="1:11" x14ac:dyDescent="0.25">
      <c r="A3259" s="14">
        <v>644</v>
      </c>
      <c r="B3259" s="14">
        <v>5.8979999999999997</v>
      </c>
      <c r="C3259" s="14">
        <v>4.74</v>
      </c>
      <c r="D3259" s="18"/>
      <c r="E3259" s="16">
        <f t="shared" si="202"/>
        <v>2.8085714285714283E-2</v>
      </c>
      <c r="F3259" s="17">
        <f t="shared" si="203"/>
        <v>-8.4257142857142846E-3</v>
      </c>
      <c r="G3259" s="17"/>
      <c r="H3259" s="81">
        <f t="shared" si="204"/>
        <v>3.6511428571428568</v>
      </c>
      <c r="I3259" s="81">
        <f t="shared" si="205"/>
        <v>33.276468482129701</v>
      </c>
      <c r="K3259"/>
    </row>
    <row r="3260" spans="1:11" x14ac:dyDescent="0.25">
      <c r="A3260" s="14">
        <v>644.20000000000005</v>
      </c>
      <c r="B3260" s="14">
        <v>5.9039999999999999</v>
      </c>
      <c r="C3260" s="14">
        <v>4.74</v>
      </c>
      <c r="D3260" s="18"/>
      <c r="E3260" s="16">
        <f t="shared" si="202"/>
        <v>2.8114285714285713E-2</v>
      </c>
      <c r="F3260" s="17">
        <f t="shared" si="203"/>
        <v>-8.4342857142857136E-3</v>
      </c>
      <c r="G3260" s="17"/>
      <c r="H3260" s="81">
        <f t="shared" si="204"/>
        <v>3.6548571428571428</v>
      </c>
      <c r="I3260" s="81">
        <f t="shared" si="205"/>
        <v>33.276468482129701</v>
      </c>
      <c r="K3260"/>
    </row>
    <row r="3261" spans="1:11" x14ac:dyDescent="0.25">
      <c r="A3261" s="14">
        <v>644.4</v>
      </c>
      <c r="B3261" s="14">
        <v>5.91</v>
      </c>
      <c r="C3261" s="14">
        <v>4.75</v>
      </c>
      <c r="D3261" s="18"/>
      <c r="E3261" s="16">
        <f t="shared" si="202"/>
        <v>2.8142857142857143E-2</v>
      </c>
      <c r="F3261" s="17">
        <f t="shared" si="203"/>
        <v>-8.4428571428571426E-3</v>
      </c>
      <c r="G3261" s="17"/>
      <c r="H3261" s="81">
        <f t="shared" si="204"/>
        <v>3.6585714285714284</v>
      </c>
      <c r="I3261" s="81">
        <f t="shared" si="205"/>
        <v>33.346672002134191</v>
      </c>
      <c r="K3261"/>
    </row>
    <row r="3262" spans="1:11" x14ac:dyDescent="0.25">
      <c r="A3262" s="14">
        <v>644.6</v>
      </c>
      <c r="B3262" s="14">
        <v>5.9160000000000004</v>
      </c>
      <c r="C3262" s="14">
        <v>4.76</v>
      </c>
      <c r="D3262" s="18"/>
      <c r="E3262" s="16">
        <f t="shared" si="202"/>
        <v>2.8171428571428573E-2</v>
      </c>
      <c r="F3262" s="17">
        <f t="shared" si="203"/>
        <v>-8.4514285714285715E-3</v>
      </c>
      <c r="G3262" s="17"/>
      <c r="H3262" s="81">
        <f t="shared" si="204"/>
        <v>3.6622857142857144</v>
      </c>
      <c r="I3262" s="81">
        <f t="shared" si="205"/>
        <v>33.416875522138682</v>
      </c>
      <c r="K3262"/>
    </row>
    <row r="3263" spans="1:11" x14ac:dyDescent="0.25">
      <c r="A3263" s="14">
        <v>644.79999999999995</v>
      </c>
      <c r="B3263" s="14">
        <v>5.9219999999999997</v>
      </c>
      <c r="C3263" s="14">
        <v>4.76</v>
      </c>
      <c r="D3263" s="18"/>
      <c r="E3263" s="16">
        <f t="shared" si="202"/>
        <v>2.8199999999999999E-2</v>
      </c>
      <c r="F3263" s="17">
        <f t="shared" si="203"/>
        <v>-8.4599999999999988E-3</v>
      </c>
      <c r="G3263" s="17"/>
      <c r="H3263" s="81">
        <f t="shared" si="204"/>
        <v>3.6659999999999999</v>
      </c>
      <c r="I3263" s="81">
        <f t="shared" si="205"/>
        <v>33.416875522138682</v>
      </c>
      <c r="K3263"/>
    </row>
    <row r="3264" spans="1:11" x14ac:dyDescent="0.25">
      <c r="A3264" s="14">
        <v>645</v>
      </c>
      <c r="B3264" s="14">
        <v>5.9279999999999999</v>
      </c>
      <c r="C3264" s="14">
        <v>4.7699999999999996</v>
      </c>
      <c r="D3264" s="18"/>
      <c r="E3264" s="16">
        <f t="shared" si="202"/>
        <v>2.8228571428571429E-2</v>
      </c>
      <c r="F3264" s="17">
        <f t="shared" si="203"/>
        <v>-8.4685714285714277E-3</v>
      </c>
      <c r="G3264" s="17"/>
      <c r="H3264" s="81">
        <f t="shared" si="204"/>
        <v>3.6697142857142859</v>
      </c>
      <c r="I3264" s="81">
        <f t="shared" si="205"/>
        <v>33.487079042143179</v>
      </c>
      <c r="K3264"/>
    </row>
    <row r="3265" spans="1:11" x14ac:dyDescent="0.25">
      <c r="A3265" s="14">
        <v>645.20000000000005</v>
      </c>
      <c r="B3265" s="14">
        <v>5.9340000000000002</v>
      </c>
      <c r="C3265" s="14">
        <v>4.7699999999999996</v>
      </c>
      <c r="D3265" s="18"/>
      <c r="E3265" s="16">
        <f t="shared" si="202"/>
        <v>2.8257142857142859E-2</v>
      </c>
      <c r="F3265" s="17">
        <f t="shared" si="203"/>
        <v>-8.4771428571428567E-3</v>
      </c>
      <c r="G3265" s="17"/>
      <c r="H3265" s="81">
        <f t="shared" si="204"/>
        <v>3.6734285714285719</v>
      </c>
      <c r="I3265" s="81">
        <f t="shared" si="205"/>
        <v>33.487079042143179</v>
      </c>
      <c r="K3265"/>
    </row>
    <row r="3266" spans="1:11" x14ac:dyDescent="0.25">
      <c r="A3266" s="14">
        <v>645.4</v>
      </c>
      <c r="B3266" s="14">
        <v>5.94</v>
      </c>
      <c r="C3266" s="14">
        <v>4.78</v>
      </c>
      <c r="D3266" s="18"/>
      <c r="E3266" s="16">
        <f t="shared" si="202"/>
        <v>2.8285714285714289E-2</v>
      </c>
      <c r="F3266" s="17">
        <f t="shared" si="203"/>
        <v>-8.4857142857142857E-3</v>
      </c>
      <c r="G3266" s="17"/>
      <c r="H3266" s="81">
        <f t="shared" si="204"/>
        <v>3.6771428571428575</v>
      </c>
      <c r="I3266" s="81">
        <f t="shared" si="205"/>
        <v>33.55728256214767</v>
      </c>
      <c r="K3266"/>
    </row>
    <row r="3267" spans="1:11" x14ac:dyDescent="0.25">
      <c r="A3267" s="14">
        <v>645.6</v>
      </c>
      <c r="B3267" s="14">
        <v>5.9459999999999997</v>
      </c>
      <c r="C3267" s="14">
        <v>4.78</v>
      </c>
      <c r="D3267" s="18"/>
      <c r="E3267" s="16">
        <f t="shared" si="202"/>
        <v>2.8314285714285712E-2</v>
      </c>
      <c r="F3267" s="17">
        <f t="shared" si="203"/>
        <v>-8.4942857142857129E-3</v>
      </c>
      <c r="G3267" s="17"/>
      <c r="H3267" s="81">
        <f t="shared" si="204"/>
        <v>3.6808571428571426</v>
      </c>
      <c r="I3267" s="81">
        <f t="shared" si="205"/>
        <v>33.55728256214767</v>
      </c>
      <c r="K3267"/>
    </row>
    <row r="3268" spans="1:11" x14ac:dyDescent="0.25">
      <c r="A3268" s="14">
        <v>645.79999999999995</v>
      </c>
      <c r="B3268" s="14">
        <v>5.952</v>
      </c>
      <c r="C3268" s="14">
        <v>4.79</v>
      </c>
      <c r="D3268" s="18"/>
      <c r="E3268" s="16">
        <f t="shared" si="202"/>
        <v>2.8342857142857142E-2</v>
      </c>
      <c r="F3268" s="17">
        <f t="shared" si="203"/>
        <v>-8.5028571428571419E-3</v>
      </c>
      <c r="G3268" s="17"/>
      <c r="H3268" s="81">
        <f t="shared" si="204"/>
        <v>3.6845714285714286</v>
      </c>
      <c r="I3268" s="81">
        <f t="shared" si="205"/>
        <v>33.62748608215216</v>
      </c>
      <c r="K3268"/>
    </row>
    <row r="3269" spans="1:11" x14ac:dyDescent="0.25">
      <c r="A3269" s="14">
        <v>646</v>
      </c>
      <c r="B3269" s="14">
        <v>5.9580000000000002</v>
      </c>
      <c r="C3269" s="14">
        <v>4.79</v>
      </c>
      <c r="D3269" s="18"/>
      <c r="E3269" s="16">
        <f t="shared" si="202"/>
        <v>2.8371428571428572E-2</v>
      </c>
      <c r="F3269" s="17">
        <f t="shared" si="203"/>
        <v>-8.5114285714285708E-3</v>
      </c>
      <c r="G3269" s="17"/>
      <c r="H3269" s="81">
        <f t="shared" si="204"/>
        <v>3.6882857142857142</v>
      </c>
      <c r="I3269" s="81">
        <f t="shared" si="205"/>
        <v>33.62748608215216</v>
      </c>
      <c r="K3269"/>
    </row>
    <row r="3270" spans="1:11" x14ac:dyDescent="0.25">
      <c r="A3270" s="14">
        <v>646.20000000000005</v>
      </c>
      <c r="B3270" s="14">
        <v>5.9640000000000004</v>
      </c>
      <c r="C3270" s="14">
        <v>4.79</v>
      </c>
      <c r="D3270" s="18"/>
      <c r="E3270" s="16">
        <f t="shared" si="202"/>
        <v>2.8400000000000002E-2</v>
      </c>
      <c r="F3270" s="17">
        <f t="shared" si="203"/>
        <v>-8.5199999999999998E-3</v>
      </c>
      <c r="G3270" s="17"/>
      <c r="H3270" s="81">
        <f t="shared" si="204"/>
        <v>3.6920000000000002</v>
      </c>
      <c r="I3270" s="81">
        <f t="shared" si="205"/>
        <v>33.62748608215216</v>
      </c>
      <c r="K3270"/>
    </row>
    <row r="3271" spans="1:11" x14ac:dyDescent="0.25">
      <c r="A3271" s="14">
        <v>646.4</v>
      </c>
      <c r="B3271" s="14">
        <v>5.97</v>
      </c>
      <c r="C3271" s="14">
        <v>4.8</v>
      </c>
      <c r="D3271" s="18"/>
      <c r="E3271" s="16">
        <f t="shared" si="202"/>
        <v>2.8428571428571428E-2</v>
      </c>
      <c r="F3271" s="17">
        <f t="shared" si="203"/>
        <v>-8.5285714285714288E-3</v>
      </c>
      <c r="G3271" s="17"/>
      <c r="H3271" s="81">
        <f t="shared" si="204"/>
        <v>3.6957142857142857</v>
      </c>
      <c r="I3271" s="81">
        <f t="shared" si="205"/>
        <v>33.697689602156657</v>
      </c>
      <c r="K3271"/>
    </row>
    <row r="3272" spans="1:11" x14ac:dyDescent="0.25">
      <c r="A3272" s="14">
        <v>646.6</v>
      </c>
      <c r="B3272" s="14">
        <v>5.9820000000000002</v>
      </c>
      <c r="C3272" s="14">
        <v>4.8</v>
      </c>
      <c r="D3272" s="18"/>
      <c r="E3272" s="16">
        <f t="shared" si="202"/>
        <v>2.8485714285714288E-2</v>
      </c>
      <c r="F3272" s="17">
        <f t="shared" si="203"/>
        <v>-8.5457142857142867E-3</v>
      </c>
      <c r="G3272" s="17"/>
      <c r="H3272" s="81">
        <f t="shared" si="204"/>
        <v>3.7031428571428577</v>
      </c>
      <c r="I3272" s="81">
        <f t="shared" si="205"/>
        <v>33.697689602156657</v>
      </c>
      <c r="K3272"/>
    </row>
    <row r="3273" spans="1:11" x14ac:dyDescent="0.25">
      <c r="A3273" s="14">
        <v>646.79999999999995</v>
      </c>
      <c r="B3273" s="14">
        <v>5.9880000000000004</v>
      </c>
      <c r="C3273" s="14">
        <v>4.8099999999999996</v>
      </c>
      <c r="D3273" s="18"/>
      <c r="E3273" s="16">
        <f t="shared" si="202"/>
        <v>2.8514285714285718E-2</v>
      </c>
      <c r="F3273" s="17">
        <f t="shared" si="203"/>
        <v>-8.5542857142857157E-3</v>
      </c>
      <c r="G3273" s="17"/>
      <c r="H3273" s="81">
        <f t="shared" si="204"/>
        <v>3.7068571428571437</v>
      </c>
      <c r="I3273" s="81">
        <f t="shared" si="205"/>
        <v>33.767893122161148</v>
      </c>
      <c r="K3273"/>
    </row>
    <row r="3274" spans="1:11" x14ac:dyDescent="0.25">
      <c r="A3274" s="14">
        <v>647</v>
      </c>
      <c r="B3274" s="14">
        <v>5.9939999999999998</v>
      </c>
      <c r="C3274" s="14">
        <v>4.82</v>
      </c>
      <c r="D3274" s="18"/>
      <c r="E3274" s="16">
        <f t="shared" si="202"/>
        <v>2.8542857142857141E-2</v>
      </c>
      <c r="F3274" s="17">
        <f t="shared" si="203"/>
        <v>-8.5628571428571412E-3</v>
      </c>
      <c r="G3274" s="17"/>
      <c r="H3274" s="81">
        <f t="shared" si="204"/>
        <v>3.7105714285714284</v>
      </c>
      <c r="I3274" s="81">
        <f t="shared" si="205"/>
        <v>33.838096642165645</v>
      </c>
      <c r="K3274"/>
    </row>
    <row r="3275" spans="1:11" x14ac:dyDescent="0.25">
      <c r="A3275" s="14">
        <v>647.20000000000005</v>
      </c>
      <c r="B3275" s="14">
        <v>6</v>
      </c>
      <c r="C3275" s="14">
        <v>4.82</v>
      </c>
      <c r="D3275" s="18"/>
      <c r="E3275" s="16">
        <f t="shared" si="202"/>
        <v>2.8571428571428571E-2</v>
      </c>
      <c r="F3275" s="17">
        <f t="shared" si="203"/>
        <v>-8.5714285714285701E-3</v>
      </c>
      <c r="G3275" s="17"/>
      <c r="H3275" s="81">
        <f t="shared" si="204"/>
        <v>3.7142857142857144</v>
      </c>
      <c r="I3275" s="81">
        <f t="shared" si="205"/>
        <v>33.838096642165645</v>
      </c>
      <c r="K3275"/>
    </row>
    <row r="3276" spans="1:11" x14ac:dyDescent="0.25">
      <c r="A3276" s="14">
        <v>647.4</v>
      </c>
      <c r="B3276" s="14">
        <v>6.0060000000000002</v>
      </c>
      <c r="C3276" s="14">
        <v>4.83</v>
      </c>
      <c r="D3276" s="18"/>
      <c r="E3276" s="16">
        <f t="shared" si="202"/>
        <v>2.86E-2</v>
      </c>
      <c r="F3276" s="17">
        <f t="shared" si="203"/>
        <v>-8.5799999999999991E-3</v>
      </c>
      <c r="G3276" s="17"/>
      <c r="H3276" s="81">
        <f t="shared" si="204"/>
        <v>3.718</v>
      </c>
      <c r="I3276" s="81">
        <f t="shared" si="205"/>
        <v>33.908300162170136</v>
      </c>
      <c r="K3276"/>
    </row>
    <row r="3277" spans="1:11" x14ac:dyDescent="0.25">
      <c r="A3277" s="14">
        <v>647.6</v>
      </c>
      <c r="B3277" s="14">
        <v>6.0119999999999996</v>
      </c>
      <c r="C3277" s="14">
        <v>4.83</v>
      </c>
      <c r="D3277" s="18"/>
      <c r="E3277" s="16">
        <f t="shared" si="202"/>
        <v>2.8628571428571427E-2</v>
      </c>
      <c r="F3277" s="17">
        <f t="shared" si="203"/>
        <v>-8.5885714285714281E-3</v>
      </c>
      <c r="G3277" s="17"/>
      <c r="H3277" s="81">
        <f t="shared" si="204"/>
        <v>3.7217142857142851</v>
      </c>
      <c r="I3277" s="81">
        <f t="shared" si="205"/>
        <v>33.908300162170136</v>
      </c>
      <c r="K3277"/>
    </row>
    <row r="3278" spans="1:11" x14ac:dyDescent="0.25">
      <c r="A3278" s="14">
        <v>647.79999999999995</v>
      </c>
      <c r="B3278" s="14">
        <v>6.0179999999999998</v>
      </c>
      <c r="C3278" s="14">
        <v>4.84</v>
      </c>
      <c r="D3278" s="18"/>
      <c r="E3278" s="16">
        <f t="shared" si="202"/>
        <v>2.8657142857142857E-2</v>
      </c>
      <c r="F3278" s="17">
        <f t="shared" si="203"/>
        <v>-8.597142857142857E-3</v>
      </c>
      <c r="G3278" s="17"/>
      <c r="H3278" s="81">
        <f t="shared" si="204"/>
        <v>3.7254285714285711</v>
      </c>
      <c r="I3278" s="81">
        <f t="shared" si="205"/>
        <v>33.978503682174626</v>
      </c>
      <c r="K3278"/>
    </row>
    <row r="3279" spans="1:11" x14ac:dyDescent="0.25">
      <c r="A3279" s="14">
        <v>648</v>
      </c>
      <c r="B3279" s="14">
        <v>6.024</v>
      </c>
      <c r="C3279" s="14">
        <v>4.8499999999999996</v>
      </c>
      <c r="D3279" s="18"/>
      <c r="E3279" s="16">
        <f t="shared" si="202"/>
        <v>2.8685714285714287E-2</v>
      </c>
      <c r="F3279" s="17">
        <f t="shared" si="203"/>
        <v>-8.605714285714286E-3</v>
      </c>
      <c r="G3279" s="17"/>
      <c r="H3279" s="81">
        <f t="shared" si="204"/>
        <v>3.7291428571428571</v>
      </c>
      <c r="I3279" s="81">
        <f t="shared" si="205"/>
        <v>34.048707202179123</v>
      </c>
      <c r="K3279"/>
    </row>
    <row r="3280" spans="1:11" x14ac:dyDescent="0.25">
      <c r="A3280" s="14">
        <v>648.20000000000005</v>
      </c>
      <c r="B3280" s="14">
        <v>6.03</v>
      </c>
      <c r="C3280" s="14">
        <v>4.8499999999999996</v>
      </c>
      <c r="D3280" s="18"/>
      <c r="E3280" s="16">
        <f t="shared" si="202"/>
        <v>2.8714285714285716E-2</v>
      </c>
      <c r="F3280" s="17">
        <f t="shared" si="203"/>
        <v>-8.6142857142857149E-3</v>
      </c>
      <c r="G3280" s="17"/>
      <c r="H3280" s="81">
        <f t="shared" si="204"/>
        <v>3.7328571428571431</v>
      </c>
      <c r="I3280" s="81">
        <f t="shared" si="205"/>
        <v>34.048707202179123</v>
      </c>
      <c r="K3280"/>
    </row>
    <row r="3281" spans="1:11" x14ac:dyDescent="0.25">
      <c r="A3281" s="14">
        <v>648.4</v>
      </c>
      <c r="B3281" s="14">
        <v>6.0359999999999996</v>
      </c>
      <c r="C3281" s="14">
        <v>4.8499999999999996</v>
      </c>
      <c r="D3281" s="18"/>
      <c r="E3281" s="16">
        <f t="shared" si="202"/>
        <v>2.8742857142857139E-2</v>
      </c>
      <c r="F3281" s="17">
        <f t="shared" si="203"/>
        <v>-8.6228571428571422E-3</v>
      </c>
      <c r="G3281" s="17"/>
      <c r="H3281" s="81">
        <f t="shared" si="204"/>
        <v>3.7365714285714278</v>
      </c>
      <c r="I3281" s="81">
        <f t="shared" si="205"/>
        <v>34.048707202179123</v>
      </c>
      <c r="K3281"/>
    </row>
    <row r="3282" spans="1:11" x14ac:dyDescent="0.25">
      <c r="A3282" s="14">
        <v>648.6</v>
      </c>
      <c r="B3282" s="14">
        <v>6.048</v>
      </c>
      <c r="C3282" s="14">
        <v>4.8600000000000003</v>
      </c>
      <c r="D3282" s="18"/>
      <c r="E3282" s="16">
        <f t="shared" si="202"/>
        <v>2.8799999999999999E-2</v>
      </c>
      <c r="F3282" s="17">
        <f t="shared" si="203"/>
        <v>-8.6400000000000001E-3</v>
      </c>
      <c r="G3282" s="17"/>
      <c r="H3282" s="81">
        <f t="shared" si="204"/>
        <v>3.7440000000000002</v>
      </c>
      <c r="I3282" s="81">
        <f t="shared" si="205"/>
        <v>34.118910722183614</v>
      </c>
      <c r="K3282"/>
    </row>
    <row r="3283" spans="1:11" x14ac:dyDescent="0.25">
      <c r="A3283" s="14">
        <v>648.79999999999995</v>
      </c>
      <c r="B3283" s="14">
        <v>6.0540000000000003</v>
      </c>
      <c r="C3283" s="14">
        <v>4.8600000000000003</v>
      </c>
      <c r="D3283" s="18"/>
      <c r="E3283" s="16">
        <f t="shared" si="202"/>
        <v>2.8828571428571429E-2</v>
      </c>
      <c r="F3283" s="17">
        <f t="shared" si="203"/>
        <v>-8.6485714285714291E-3</v>
      </c>
      <c r="G3283" s="17"/>
      <c r="H3283" s="81">
        <f t="shared" si="204"/>
        <v>3.7477142857142862</v>
      </c>
      <c r="I3283" s="81">
        <f t="shared" si="205"/>
        <v>34.118910722183614</v>
      </c>
      <c r="K3283"/>
    </row>
    <row r="3284" spans="1:11" x14ac:dyDescent="0.25">
      <c r="A3284" s="14">
        <v>649</v>
      </c>
      <c r="B3284" s="14">
        <v>6.06</v>
      </c>
      <c r="C3284" s="14">
        <v>4.87</v>
      </c>
      <c r="D3284" s="18"/>
      <c r="E3284" s="16">
        <f t="shared" si="202"/>
        <v>2.8857142857142856E-2</v>
      </c>
      <c r="F3284" s="17">
        <f t="shared" si="203"/>
        <v>-8.6571428571428563E-3</v>
      </c>
      <c r="G3284" s="17"/>
      <c r="H3284" s="81">
        <f t="shared" si="204"/>
        <v>3.7514285714285709</v>
      </c>
      <c r="I3284" s="81">
        <f t="shared" si="205"/>
        <v>34.189114242188104</v>
      </c>
      <c r="K3284"/>
    </row>
    <row r="3285" spans="1:11" x14ac:dyDescent="0.25">
      <c r="A3285" s="14">
        <v>649.20000000000005</v>
      </c>
      <c r="B3285" s="14">
        <v>6.0659999999999998</v>
      </c>
      <c r="C3285" s="14">
        <v>4.87</v>
      </c>
      <c r="D3285" s="18"/>
      <c r="E3285" s="16">
        <f t="shared" si="202"/>
        <v>2.8885714285714285E-2</v>
      </c>
      <c r="F3285" s="17">
        <f t="shared" si="203"/>
        <v>-8.6657142857142853E-3</v>
      </c>
      <c r="G3285" s="17"/>
      <c r="H3285" s="81">
        <f t="shared" si="204"/>
        <v>3.7551428571428569</v>
      </c>
      <c r="I3285" s="81">
        <f t="shared" si="205"/>
        <v>34.189114242188104</v>
      </c>
      <c r="K3285"/>
    </row>
    <row r="3286" spans="1:11" x14ac:dyDescent="0.25">
      <c r="A3286" s="14">
        <v>649.4</v>
      </c>
      <c r="B3286" s="14">
        <v>6.0720000000000001</v>
      </c>
      <c r="C3286" s="14">
        <v>4.88</v>
      </c>
      <c r="D3286" s="18"/>
      <c r="E3286" s="16">
        <f t="shared" si="202"/>
        <v>2.8914285714285715E-2</v>
      </c>
      <c r="F3286" s="17">
        <f t="shared" si="203"/>
        <v>-8.6742857142857142E-3</v>
      </c>
      <c r="G3286" s="17"/>
      <c r="H3286" s="81">
        <f t="shared" si="204"/>
        <v>3.7588571428571429</v>
      </c>
      <c r="I3286" s="81">
        <f t="shared" si="205"/>
        <v>34.259317762192602</v>
      </c>
      <c r="K3286"/>
    </row>
    <row r="3287" spans="1:11" x14ac:dyDescent="0.25">
      <c r="A3287" s="14">
        <v>649.6</v>
      </c>
      <c r="B3287" s="14">
        <v>6.0720000000000001</v>
      </c>
      <c r="C3287" s="14">
        <v>4.88</v>
      </c>
      <c r="D3287" s="18"/>
      <c r="E3287" s="16">
        <f t="shared" si="202"/>
        <v>2.8914285714285715E-2</v>
      </c>
      <c r="F3287" s="17">
        <f t="shared" si="203"/>
        <v>-8.6742857142857142E-3</v>
      </c>
      <c r="G3287" s="17"/>
      <c r="H3287" s="81">
        <f t="shared" si="204"/>
        <v>3.7588571428571429</v>
      </c>
      <c r="I3287" s="81">
        <f t="shared" si="205"/>
        <v>34.259317762192602</v>
      </c>
      <c r="K3287"/>
    </row>
    <row r="3288" spans="1:11" x14ac:dyDescent="0.25">
      <c r="A3288" s="14">
        <v>649.79999999999995</v>
      </c>
      <c r="B3288" s="14">
        <v>6.0780000000000003</v>
      </c>
      <c r="C3288" s="14">
        <v>4.8899999999999997</v>
      </c>
      <c r="D3288" s="18"/>
      <c r="E3288" s="16">
        <f t="shared" si="202"/>
        <v>2.8942857142857145E-2</v>
      </c>
      <c r="F3288" s="17">
        <f t="shared" si="203"/>
        <v>-8.6828571428571432E-3</v>
      </c>
      <c r="G3288" s="17"/>
      <c r="H3288" s="81">
        <f t="shared" si="204"/>
        <v>3.7625714285714289</v>
      </c>
      <c r="I3288" s="81">
        <f t="shared" si="205"/>
        <v>34.329521282197092</v>
      </c>
      <c r="K3288"/>
    </row>
    <row r="3289" spans="1:11" x14ac:dyDescent="0.25">
      <c r="A3289" s="14">
        <v>650</v>
      </c>
      <c r="B3289" s="14">
        <v>6.0839999999999996</v>
      </c>
      <c r="C3289" s="14">
        <v>4.8899999999999997</v>
      </c>
      <c r="D3289" s="18"/>
      <c r="E3289" s="16">
        <f t="shared" si="202"/>
        <v>2.8971428571428568E-2</v>
      </c>
      <c r="F3289" s="17">
        <f t="shared" si="203"/>
        <v>-8.6914285714285704E-3</v>
      </c>
      <c r="G3289" s="17"/>
      <c r="H3289" s="81">
        <f t="shared" si="204"/>
        <v>3.7662857142857136</v>
      </c>
      <c r="I3289" s="81">
        <f t="shared" si="205"/>
        <v>34.329521282197092</v>
      </c>
      <c r="K3289"/>
    </row>
    <row r="3290" spans="1:11" x14ac:dyDescent="0.25">
      <c r="A3290" s="14">
        <v>650.20000000000005</v>
      </c>
      <c r="B3290" s="14">
        <v>6.09</v>
      </c>
      <c r="C3290" s="14">
        <v>4.9000000000000004</v>
      </c>
      <c r="D3290" s="18"/>
      <c r="E3290" s="16">
        <f t="shared" si="202"/>
        <v>2.8999999999999998E-2</v>
      </c>
      <c r="F3290" s="17">
        <f t="shared" si="203"/>
        <v>-8.6999999999999994E-3</v>
      </c>
      <c r="G3290" s="17"/>
      <c r="H3290" s="81">
        <f t="shared" si="204"/>
        <v>3.7699999999999996</v>
      </c>
      <c r="I3290" s="81">
        <f t="shared" si="205"/>
        <v>34.39972480220159</v>
      </c>
      <c r="K3290"/>
    </row>
    <row r="3291" spans="1:11" x14ac:dyDescent="0.25">
      <c r="A3291" s="14">
        <v>650.4</v>
      </c>
      <c r="B3291" s="14">
        <v>6.0960000000000001</v>
      </c>
      <c r="C3291" s="14">
        <v>4.9000000000000004</v>
      </c>
      <c r="D3291" s="18"/>
      <c r="E3291" s="16">
        <f t="shared" si="202"/>
        <v>2.9028571428571428E-2</v>
      </c>
      <c r="F3291" s="17">
        <f t="shared" si="203"/>
        <v>-8.7085714285714284E-3</v>
      </c>
      <c r="G3291" s="17"/>
      <c r="H3291" s="81">
        <f t="shared" si="204"/>
        <v>3.773714285714286</v>
      </c>
      <c r="I3291" s="81">
        <f t="shared" si="205"/>
        <v>34.39972480220159</v>
      </c>
      <c r="K3291"/>
    </row>
    <row r="3292" spans="1:11" x14ac:dyDescent="0.25">
      <c r="A3292" s="14">
        <v>650.6</v>
      </c>
      <c r="B3292" s="14">
        <v>6.1020000000000003</v>
      </c>
      <c r="C3292" s="14">
        <v>4.9000000000000004</v>
      </c>
      <c r="D3292" s="18"/>
      <c r="E3292" s="16">
        <f t="shared" si="202"/>
        <v>2.9057142857142858E-2</v>
      </c>
      <c r="F3292" s="17">
        <f t="shared" si="203"/>
        <v>-8.7171428571428573E-3</v>
      </c>
      <c r="G3292" s="17"/>
      <c r="H3292" s="81">
        <f t="shared" si="204"/>
        <v>3.777428571428572</v>
      </c>
      <c r="I3292" s="81">
        <f t="shared" si="205"/>
        <v>34.39972480220159</v>
      </c>
      <c r="K3292"/>
    </row>
    <row r="3293" spans="1:11" x14ac:dyDescent="0.25">
      <c r="A3293" s="14">
        <v>650.79999999999995</v>
      </c>
      <c r="B3293" s="14">
        <v>6.1079999999999997</v>
      </c>
      <c r="C3293" s="14">
        <v>4.91</v>
      </c>
      <c r="D3293" s="18"/>
      <c r="E3293" s="16">
        <f t="shared" si="202"/>
        <v>2.9085714285714284E-2</v>
      </c>
      <c r="F3293" s="17">
        <f t="shared" si="203"/>
        <v>-8.7257142857142846E-3</v>
      </c>
      <c r="G3293" s="17"/>
      <c r="H3293" s="81">
        <f t="shared" si="204"/>
        <v>3.7811428571428567</v>
      </c>
      <c r="I3293" s="81">
        <f t="shared" si="205"/>
        <v>34.46992832220608</v>
      </c>
      <c r="K3293"/>
    </row>
    <row r="3294" spans="1:11" x14ac:dyDescent="0.25">
      <c r="A3294" s="14">
        <v>651</v>
      </c>
      <c r="B3294" s="14">
        <v>6.1139999999999999</v>
      </c>
      <c r="C3294" s="14">
        <v>4.91</v>
      </c>
      <c r="D3294" s="18"/>
      <c r="E3294" s="16">
        <f t="shared" si="202"/>
        <v>2.9114285714285714E-2</v>
      </c>
      <c r="F3294" s="17">
        <f t="shared" si="203"/>
        <v>-8.7342857142857135E-3</v>
      </c>
      <c r="G3294" s="17"/>
      <c r="H3294" s="81">
        <f t="shared" si="204"/>
        <v>3.7848571428571427</v>
      </c>
      <c r="I3294" s="81">
        <f t="shared" si="205"/>
        <v>34.46992832220608</v>
      </c>
      <c r="K3294"/>
    </row>
    <row r="3295" spans="1:11" x14ac:dyDescent="0.25">
      <c r="A3295" s="14">
        <v>651.20000000000005</v>
      </c>
      <c r="B3295" s="14">
        <v>6.12</v>
      </c>
      <c r="C3295" s="14">
        <v>4.92</v>
      </c>
      <c r="D3295" s="18"/>
      <c r="E3295" s="16">
        <f t="shared" si="202"/>
        <v>2.9142857142857144E-2</v>
      </c>
      <c r="F3295" s="17">
        <f t="shared" si="203"/>
        <v>-8.7428571428571425E-3</v>
      </c>
      <c r="G3295" s="17"/>
      <c r="H3295" s="81">
        <f t="shared" si="204"/>
        <v>3.7885714285714287</v>
      </c>
      <c r="I3295" s="81">
        <f t="shared" si="205"/>
        <v>34.54013184221057</v>
      </c>
      <c r="K3295"/>
    </row>
    <row r="3296" spans="1:11" x14ac:dyDescent="0.25">
      <c r="A3296" s="14">
        <v>651.4</v>
      </c>
      <c r="B3296" s="14">
        <v>6.1260000000000003</v>
      </c>
      <c r="C3296" s="14">
        <v>4.93</v>
      </c>
      <c r="D3296" s="18"/>
      <c r="E3296" s="16">
        <f t="shared" si="202"/>
        <v>2.9171428571428574E-2</v>
      </c>
      <c r="F3296" s="17">
        <f t="shared" si="203"/>
        <v>-8.7514285714285715E-3</v>
      </c>
      <c r="G3296" s="17"/>
      <c r="H3296" s="81">
        <f t="shared" si="204"/>
        <v>3.7922857142857147</v>
      </c>
      <c r="I3296" s="81">
        <f t="shared" si="205"/>
        <v>34.610335362215068</v>
      </c>
      <c r="K3296"/>
    </row>
    <row r="3297" spans="1:11" x14ac:dyDescent="0.25">
      <c r="A3297" s="14">
        <v>651.6</v>
      </c>
      <c r="B3297" s="14">
        <v>6.1379999999999999</v>
      </c>
      <c r="C3297" s="14">
        <v>4.93</v>
      </c>
      <c r="D3297" s="18"/>
      <c r="E3297" s="16">
        <f t="shared" si="202"/>
        <v>2.9228571428571427E-2</v>
      </c>
      <c r="F3297" s="17">
        <f t="shared" si="203"/>
        <v>-8.7685714285714277E-3</v>
      </c>
      <c r="G3297" s="17"/>
      <c r="H3297" s="81">
        <f t="shared" si="204"/>
        <v>3.7997142857142854</v>
      </c>
      <c r="I3297" s="81">
        <f t="shared" si="205"/>
        <v>34.610335362215068</v>
      </c>
      <c r="K3297"/>
    </row>
    <row r="3298" spans="1:11" x14ac:dyDescent="0.25">
      <c r="A3298" s="14">
        <v>651.79999999999995</v>
      </c>
      <c r="B3298" s="14">
        <v>6.1440000000000001</v>
      </c>
      <c r="C3298" s="14">
        <v>4.9400000000000004</v>
      </c>
      <c r="D3298" s="18"/>
      <c r="E3298" s="16">
        <f t="shared" si="202"/>
        <v>2.9257142857142857E-2</v>
      </c>
      <c r="F3298" s="17">
        <f t="shared" si="203"/>
        <v>-8.7771428571428566E-3</v>
      </c>
      <c r="G3298" s="17"/>
      <c r="H3298" s="81">
        <f t="shared" si="204"/>
        <v>3.8034285714285714</v>
      </c>
      <c r="I3298" s="81">
        <f t="shared" si="205"/>
        <v>34.680538882219558</v>
      </c>
      <c r="K3298"/>
    </row>
    <row r="3299" spans="1:11" x14ac:dyDescent="0.25">
      <c r="A3299" s="14">
        <v>652</v>
      </c>
      <c r="B3299" s="14">
        <v>6.15</v>
      </c>
      <c r="C3299" s="14">
        <v>4.9400000000000004</v>
      </c>
      <c r="D3299" s="18"/>
      <c r="E3299" s="16">
        <f t="shared" si="202"/>
        <v>2.9285714285714286E-2</v>
      </c>
      <c r="F3299" s="17">
        <f t="shared" si="203"/>
        <v>-8.7857142857142856E-3</v>
      </c>
      <c r="G3299" s="17"/>
      <c r="H3299" s="81">
        <f t="shared" si="204"/>
        <v>3.8071428571428574</v>
      </c>
      <c r="I3299" s="81">
        <f t="shared" si="205"/>
        <v>34.680538882219558</v>
      </c>
      <c r="K3299"/>
    </row>
    <row r="3300" spans="1:11" x14ac:dyDescent="0.25">
      <c r="A3300" s="14">
        <v>652.20000000000005</v>
      </c>
      <c r="B3300" s="14">
        <v>6.1559999999999997</v>
      </c>
      <c r="C3300" s="14">
        <v>4.95</v>
      </c>
      <c r="D3300" s="18"/>
      <c r="E3300" s="16">
        <f t="shared" si="202"/>
        <v>2.9314285714285713E-2</v>
      </c>
      <c r="F3300" s="17">
        <f t="shared" si="203"/>
        <v>-8.7942857142857128E-3</v>
      </c>
      <c r="G3300" s="17"/>
      <c r="H3300" s="81">
        <f t="shared" si="204"/>
        <v>3.8108571428571421</v>
      </c>
      <c r="I3300" s="81">
        <f t="shared" si="205"/>
        <v>34.750742402224049</v>
      </c>
      <c r="K3300"/>
    </row>
    <row r="3301" spans="1:11" x14ac:dyDescent="0.25">
      <c r="A3301" s="14">
        <v>652.4</v>
      </c>
      <c r="B3301" s="14">
        <v>6.1680000000000001</v>
      </c>
      <c r="C3301" s="14">
        <v>4.95</v>
      </c>
      <c r="D3301" s="18"/>
      <c r="E3301" s="16">
        <f t="shared" si="202"/>
        <v>2.9371428571428573E-2</v>
      </c>
      <c r="F3301" s="17">
        <f t="shared" si="203"/>
        <v>-8.8114285714285707E-3</v>
      </c>
      <c r="G3301" s="17"/>
      <c r="H3301" s="81">
        <f t="shared" si="204"/>
        <v>3.8182857142857145</v>
      </c>
      <c r="I3301" s="81">
        <f t="shared" si="205"/>
        <v>34.750742402224049</v>
      </c>
      <c r="K3301"/>
    </row>
    <row r="3302" spans="1:11" x14ac:dyDescent="0.25">
      <c r="A3302" s="14">
        <v>652.6</v>
      </c>
      <c r="B3302" s="14">
        <v>6.1740000000000004</v>
      </c>
      <c r="C3302" s="14">
        <v>4.95</v>
      </c>
      <c r="D3302" s="18"/>
      <c r="E3302" s="16">
        <f t="shared" si="202"/>
        <v>2.9400000000000003E-2</v>
      </c>
      <c r="F3302" s="17">
        <f t="shared" si="203"/>
        <v>-8.8199999999999997E-3</v>
      </c>
      <c r="G3302" s="17"/>
      <c r="H3302" s="81">
        <f t="shared" si="204"/>
        <v>3.8220000000000005</v>
      </c>
      <c r="I3302" s="81">
        <f t="shared" si="205"/>
        <v>34.750742402224049</v>
      </c>
      <c r="K3302"/>
    </row>
    <row r="3303" spans="1:11" x14ac:dyDescent="0.25">
      <c r="A3303" s="14">
        <v>652.79999999999995</v>
      </c>
      <c r="B3303" s="14">
        <v>6.18</v>
      </c>
      <c r="C3303" s="14">
        <v>4.96</v>
      </c>
      <c r="D3303" s="18"/>
      <c r="E3303" s="16">
        <f t="shared" ref="E3303:E3366" si="206">B3303/$K$9</f>
        <v>2.9428571428571429E-2</v>
      </c>
      <c r="F3303" s="17">
        <f t="shared" ref="F3303:F3366" si="207">(-1)*($K$16*E3303)</f>
        <v>-8.8285714285714287E-3</v>
      </c>
      <c r="G3303" s="17"/>
      <c r="H3303" s="81">
        <f t="shared" ref="H3303:H3366" si="208" xml:space="preserve"> (E3303-F3303)*100</f>
        <v>3.8257142857142856</v>
      </c>
      <c r="I3303" s="81">
        <f t="shared" ref="I3303:I3366" si="209">C3303*1000/(2*$K$8*$K$10)</f>
        <v>34.820945922228546</v>
      </c>
      <c r="K3303"/>
    </row>
    <row r="3304" spans="1:11" x14ac:dyDescent="0.25">
      <c r="A3304" s="14">
        <v>653</v>
      </c>
      <c r="B3304" s="14">
        <v>6.1859999999999999</v>
      </c>
      <c r="C3304" s="14">
        <v>4.96</v>
      </c>
      <c r="D3304" s="18"/>
      <c r="E3304" s="16">
        <f t="shared" si="206"/>
        <v>2.9457142857142855E-2</v>
      </c>
      <c r="F3304" s="17">
        <f t="shared" si="207"/>
        <v>-8.8371428571428559E-3</v>
      </c>
      <c r="G3304" s="17"/>
      <c r="H3304" s="81">
        <f t="shared" si="208"/>
        <v>3.8294285714285712</v>
      </c>
      <c r="I3304" s="81">
        <f t="shared" si="209"/>
        <v>34.820945922228546</v>
      </c>
      <c r="K3304"/>
    </row>
    <row r="3305" spans="1:11" x14ac:dyDescent="0.25">
      <c r="A3305" s="14">
        <v>653.20000000000005</v>
      </c>
      <c r="B3305" s="14">
        <v>6.1920000000000002</v>
      </c>
      <c r="C3305" s="14">
        <v>4.96</v>
      </c>
      <c r="D3305" s="18"/>
      <c r="E3305" s="16">
        <f t="shared" si="206"/>
        <v>2.9485714285714285E-2</v>
      </c>
      <c r="F3305" s="17">
        <f t="shared" si="207"/>
        <v>-8.8457142857142849E-3</v>
      </c>
      <c r="G3305" s="17"/>
      <c r="H3305" s="81">
        <f t="shared" si="208"/>
        <v>3.8331428571428572</v>
      </c>
      <c r="I3305" s="81">
        <f t="shared" si="209"/>
        <v>34.820945922228546</v>
      </c>
      <c r="K3305"/>
    </row>
    <row r="3306" spans="1:11" x14ac:dyDescent="0.25">
      <c r="A3306" s="14">
        <v>653.4</v>
      </c>
      <c r="B3306" s="14">
        <v>6.1920000000000002</v>
      </c>
      <c r="C3306" s="14">
        <v>4.96</v>
      </c>
      <c r="D3306" s="18"/>
      <c r="E3306" s="16">
        <f t="shared" si="206"/>
        <v>2.9485714285714285E-2</v>
      </c>
      <c r="F3306" s="17">
        <f t="shared" si="207"/>
        <v>-8.8457142857142849E-3</v>
      </c>
      <c r="G3306" s="17"/>
      <c r="H3306" s="81">
        <f t="shared" si="208"/>
        <v>3.8331428571428572</v>
      </c>
      <c r="I3306" s="81">
        <f t="shared" si="209"/>
        <v>34.820945922228546</v>
      </c>
      <c r="K3306"/>
    </row>
    <row r="3307" spans="1:11" x14ac:dyDescent="0.25">
      <c r="A3307" s="14">
        <v>653.6</v>
      </c>
      <c r="B3307" s="14">
        <v>6.1980000000000004</v>
      </c>
      <c r="C3307" s="14">
        <v>4.97</v>
      </c>
      <c r="D3307" s="18"/>
      <c r="E3307" s="16">
        <f t="shared" si="206"/>
        <v>2.9514285714285715E-2</v>
      </c>
      <c r="F3307" s="17">
        <f t="shared" si="207"/>
        <v>-8.8542857142857138E-3</v>
      </c>
      <c r="G3307" s="17"/>
      <c r="H3307" s="81">
        <f t="shared" si="208"/>
        <v>3.8368571428571432</v>
      </c>
      <c r="I3307" s="81">
        <f t="shared" si="209"/>
        <v>34.891149442233036</v>
      </c>
      <c r="K3307"/>
    </row>
    <row r="3308" spans="1:11" x14ac:dyDescent="0.25">
      <c r="A3308" s="14">
        <v>653.79999999999995</v>
      </c>
      <c r="B3308" s="14">
        <v>6.21</v>
      </c>
      <c r="C3308" s="14">
        <v>4.97</v>
      </c>
      <c r="D3308" s="18"/>
      <c r="E3308" s="16">
        <f t="shared" si="206"/>
        <v>2.9571428571428571E-2</v>
      </c>
      <c r="F3308" s="17">
        <f t="shared" si="207"/>
        <v>-8.8714285714285718E-3</v>
      </c>
      <c r="G3308" s="17"/>
      <c r="H3308" s="81">
        <f t="shared" si="208"/>
        <v>3.8442857142857139</v>
      </c>
      <c r="I3308" s="81">
        <f t="shared" si="209"/>
        <v>34.891149442233036</v>
      </c>
      <c r="K3308"/>
    </row>
    <row r="3309" spans="1:11" x14ac:dyDescent="0.25">
      <c r="A3309" s="14">
        <v>654</v>
      </c>
      <c r="B3309" s="14">
        <v>6.2160000000000002</v>
      </c>
      <c r="C3309" s="14">
        <v>4.9800000000000004</v>
      </c>
      <c r="D3309" s="18"/>
      <c r="E3309" s="16">
        <f t="shared" si="206"/>
        <v>2.9600000000000001E-2</v>
      </c>
      <c r="F3309" s="17">
        <f t="shared" si="207"/>
        <v>-8.8800000000000007E-3</v>
      </c>
      <c r="G3309" s="17"/>
      <c r="H3309" s="81">
        <f t="shared" si="208"/>
        <v>3.8479999999999999</v>
      </c>
      <c r="I3309" s="81">
        <f t="shared" si="209"/>
        <v>34.961352962237534</v>
      </c>
      <c r="K3309"/>
    </row>
    <row r="3310" spans="1:11" x14ac:dyDescent="0.25">
      <c r="A3310" s="14">
        <v>654.20000000000005</v>
      </c>
      <c r="B3310" s="14">
        <v>6.2220000000000004</v>
      </c>
      <c r="C3310" s="14">
        <v>4.9800000000000004</v>
      </c>
      <c r="D3310" s="18"/>
      <c r="E3310" s="16">
        <f t="shared" si="206"/>
        <v>2.9628571428571431E-2</v>
      </c>
      <c r="F3310" s="17">
        <f t="shared" si="207"/>
        <v>-8.8885714285714297E-3</v>
      </c>
      <c r="G3310" s="17"/>
      <c r="H3310" s="81">
        <f t="shared" si="208"/>
        <v>3.8517142857142863</v>
      </c>
      <c r="I3310" s="81">
        <f t="shared" si="209"/>
        <v>34.961352962237534</v>
      </c>
      <c r="K3310"/>
    </row>
    <row r="3311" spans="1:11" x14ac:dyDescent="0.25">
      <c r="A3311" s="14">
        <v>654.4</v>
      </c>
      <c r="B3311" s="14">
        <v>6.2279999999999998</v>
      </c>
      <c r="C3311" s="14">
        <v>4.99</v>
      </c>
      <c r="D3311" s="18"/>
      <c r="E3311" s="16">
        <f t="shared" si="206"/>
        <v>2.9657142857142858E-2</v>
      </c>
      <c r="F3311" s="17">
        <f t="shared" si="207"/>
        <v>-8.8971428571428569E-3</v>
      </c>
      <c r="G3311" s="17"/>
      <c r="H3311" s="81">
        <f t="shared" si="208"/>
        <v>3.8554285714285714</v>
      </c>
      <c r="I3311" s="81">
        <f t="shared" si="209"/>
        <v>35.031556482242024</v>
      </c>
      <c r="K3311"/>
    </row>
    <row r="3312" spans="1:11" x14ac:dyDescent="0.25">
      <c r="A3312" s="14">
        <v>654.6</v>
      </c>
      <c r="B3312" s="14">
        <v>6.234</v>
      </c>
      <c r="C3312" s="14">
        <v>4.99</v>
      </c>
      <c r="D3312" s="18"/>
      <c r="E3312" s="16">
        <f t="shared" si="206"/>
        <v>2.9685714285714284E-2</v>
      </c>
      <c r="F3312" s="17">
        <f t="shared" si="207"/>
        <v>-8.9057142857142842E-3</v>
      </c>
      <c r="G3312" s="17"/>
      <c r="H3312" s="81">
        <f t="shared" si="208"/>
        <v>3.859142857142857</v>
      </c>
      <c r="I3312" s="81">
        <f t="shared" si="209"/>
        <v>35.031556482242024</v>
      </c>
      <c r="K3312"/>
    </row>
    <row r="3313" spans="1:11" x14ac:dyDescent="0.25">
      <c r="A3313" s="14">
        <v>654.79999999999995</v>
      </c>
      <c r="B3313" s="14">
        <v>6.24</v>
      </c>
      <c r="C3313" s="14">
        <v>5</v>
      </c>
      <c r="D3313" s="18"/>
      <c r="E3313" s="16">
        <f t="shared" si="206"/>
        <v>2.9714285714285714E-2</v>
      </c>
      <c r="F3313" s="17">
        <f t="shared" si="207"/>
        <v>-8.9142857142857131E-3</v>
      </c>
      <c r="G3313" s="17"/>
      <c r="H3313" s="81">
        <f t="shared" si="208"/>
        <v>3.862857142857143</v>
      </c>
      <c r="I3313" s="81">
        <f t="shared" si="209"/>
        <v>35.101760002246515</v>
      </c>
      <c r="K3313"/>
    </row>
    <row r="3314" spans="1:11" x14ac:dyDescent="0.25">
      <c r="A3314" s="14">
        <v>655</v>
      </c>
      <c r="B3314" s="14">
        <v>6.2460000000000004</v>
      </c>
      <c r="C3314" s="14">
        <v>5</v>
      </c>
      <c r="D3314" s="18"/>
      <c r="E3314" s="16">
        <f t="shared" si="206"/>
        <v>2.9742857142857144E-2</v>
      </c>
      <c r="F3314" s="17">
        <f t="shared" si="207"/>
        <v>-8.9228571428571421E-3</v>
      </c>
      <c r="G3314" s="17"/>
      <c r="H3314" s="81">
        <f t="shared" si="208"/>
        <v>3.866571428571429</v>
      </c>
      <c r="I3314" s="81">
        <f t="shared" si="209"/>
        <v>35.101760002246515</v>
      </c>
      <c r="K3314"/>
    </row>
    <row r="3315" spans="1:11" x14ac:dyDescent="0.25">
      <c r="A3315" s="14">
        <v>655.20000000000005</v>
      </c>
      <c r="B3315" s="14">
        <v>6.2519999999999998</v>
      </c>
      <c r="C3315" s="14">
        <v>5</v>
      </c>
      <c r="D3315" s="18"/>
      <c r="E3315" s="16">
        <f t="shared" si="206"/>
        <v>2.977142857142857E-2</v>
      </c>
      <c r="F3315" s="17">
        <f t="shared" si="207"/>
        <v>-8.9314285714285711E-3</v>
      </c>
      <c r="G3315" s="17"/>
      <c r="H3315" s="81">
        <f t="shared" si="208"/>
        <v>3.8702857142857141</v>
      </c>
      <c r="I3315" s="81">
        <f t="shared" si="209"/>
        <v>35.101760002246515</v>
      </c>
      <c r="K3315"/>
    </row>
    <row r="3316" spans="1:11" x14ac:dyDescent="0.25">
      <c r="A3316" s="14">
        <v>655.4</v>
      </c>
      <c r="B3316" s="14">
        <v>6.258</v>
      </c>
      <c r="C3316" s="14">
        <v>5.01</v>
      </c>
      <c r="D3316" s="18"/>
      <c r="E3316" s="16">
        <f t="shared" si="206"/>
        <v>2.98E-2</v>
      </c>
      <c r="F3316" s="17">
        <f t="shared" si="207"/>
        <v>-8.94E-3</v>
      </c>
      <c r="G3316" s="17"/>
      <c r="H3316" s="81">
        <f t="shared" si="208"/>
        <v>3.8739999999999997</v>
      </c>
      <c r="I3316" s="81">
        <f t="shared" si="209"/>
        <v>35.171963522251012</v>
      </c>
      <c r="K3316"/>
    </row>
    <row r="3317" spans="1:11" x14ac:dyDescent="0.25">
      <c r="A3317" s="14">
        <v>655.6</v>
      </c>
      <c r="B3317" s="14">
        <v>6.2640000000000002</v>
      </c>
      <c r="C3317" s="14">
        <v>5.01</v>
      </c>
      <c r="D3317" s="18"/>
      <c r="E3317" s="16">
        <f t="shared" si="206"/>
        <v>2.982857142857143E-2</v>
      </c>
      <c r="F3317" s="17">
        <f t="shared" si="207"/>
        <v>-8.948571428571429E-3</v>
      </c>
      <c r="G3317" s="17"/>
      <c r="H3317" s="81">
        <f t="shared" si="208"/>
        <v>3.8777142857142857</v>
      </c>
      <c r="I3317" s="81">
        <f t="shared" si="209"/>
        <v>35.171963522251012</v>
      </c>
      <c r="K3317"/>
    </row>
    <row r="3318" spans="1:11" x14ac:dyDescent="0.25">
      <c r="A3318" s="14">
        <v>655.8</v>
      </c>
      <c r="B3318" s="14">
        <v>6.27</v>
      </c>
      <c r="C3318" s="14">
        <v>5.01</v>
      </c>
      <c r="D3318" s="18"/>
      <c r="E3318" s="16">
        <f t="shared" si="206"/>
        <v>2.9857142857142856E-2</v>
      </c>
      <c r="F3318" s="17">
        <f t="shared" si="207"/>
        <v>-8.9571428571428562E-3</v>
      </c>
      <c r="G3318" s="17"/>
      <c r="H3318" s="81">
        <f t="shared" si="208"/>
        <v>3.8814285714285712</v>
      </c>
      <c r="I3318" s="81">
        <f t="shared" si="209"/>
        <v>35.171963522251012</v>
      </c>
      <c r="K3318"/>
    </row>
    <row r="3319" spans="1:11" x14ac:dyDescent="0.25">
      <c r="A3319" s="14">
        <v>656</v>
      </c>
      <c r="B3319" s="14">
        <v>6.2759999999999998</v>
      </c>
      <c r="C3319" s="14">
        <v>5.0199999999999996</v>
      </c>
      <c r="D3319" s="18"/>
      <c r="E3319" s="16">
        <f t="shared" si="206"/>
        <v>2.9885714285714286E-2</v>
      </c>
      <c r="F3319" s="17">
        <f t="shared" si="207"/>
        <v>-8.9657142857142852E-3</v>
      </c>
      <c r="G3319" s="17"/>
      <c r="H3319" s="81">
        <f t="shared" si="208"/>
        <v>3.8851428571428572</v>
      </c>
      <c r="I3319" s="81">
        <f t="shared" si="209"/>
        <v>35.242167042255502</v>
      </c>
      <c r="K3319"/>
    </row>
    <row r="3320" spans="1:11" x14ac:dyDescent="0.25">
      <c r="A3320" s="14">
        <v>656.2</v>
      </c>
      <c r="B3320" s="14">
        <v>6.282</v>
      </c>
      <c r="C3320" s="14">
        <v>5.03</v>
      </c>
      <c r="D3320" s="18"/>
      <c r="E3320" s="16">
        <f t="shared" si="206"/>
        <v>2.9914285714285713E-2</v>
      </c>
      <c r="F3320" s="17">
        <f t="shared" si="207"/>
        <v>-8.9742857142857142E-3</v>
      </c>
      <c r="G3320" s="17"/>
      <c r="H3320" s="81">
        <f t="shared" si="208"/>
        <v>3.8888571428571423</v>
      </c>
      <c r="I3320" s="81">
        <f t="shared" si="209"/>
        <v>35.312370562259993</v>
      </c>
      <c r="K3320"/>
    </row>
    <row r="3321" spans="1:11" x14ac:dyDescent="0.25">
      <c r="A3321" s="14">
        <v>656.4</v>
      </c>
      <c r="B3321" s="14">
        <v>6.2880000000000003</v>
      </c>
      <c r="C3321" s="14">
        <v>5.03</v>
      </c>
      <c r="D3321" s="18"/>
      <c r="E3321" s="16">
        <f t="shared" si="206"/>
        <v>2.9942857142857143E-2</v>
      </c>
      <c r="F3321" s="17">
        <f t="shared" si="207"/>
        <v>-8.9828571428571431E-3</v>
      </c>
      <c r="G3321" s="17"/>
      <c r="H3321" s="81">
        <f t="shared" si="208"/>
        <v>3.8925714285714283</v>
      </c>
      <c r="I3321" s="81">
        <f t="shared" si="209"/>
        <v>35.312370562259993</v>
      </c>
      <c r="K3321"/>
    </row>
    <row r="3322" spans="1:11" x14ac:dyDescent="0.25">
      <c r="A3322" s="14">
        <v>656.6</v>
      </c>
      <c r="B3322" s="14">
        <v>6.2939999999999996</v>
      </c>
      <c r="C3322" s="14">
        <v>5.04</v>
      </c>
      <c r="D3322" s="18"/>
      <c r="E3322" s="16">
        <f t="shared" si="206"/>
        <v>2.9971428571428569E-2</v>
      </c>
      <c r="F3322" s="17">
        <f t="shared" si="207"/>
        <v>-8.9914285714285704E-3</v>
      </c>
      <c r="G3322" s="17"/>
      <c r="H3322" s="81">
        <f t="shared" si="208"/>
        <v>3.8962857142857139</v>
      </c>
      <c r="I3322" s="81">
        <f t="shared" si="209"/>
        <v>35.38257408226449</v>
      </c>
      <c r="K3322"/>
    </row>
    <row r="3323" spans="1:11" x14ac:dyDescent="0.25">
      <c r="A3323" s="14">
        <v>656.8</v>
      </c>
      <c r="B3323" s="14">
        <v>6.3</v>
      </c>
      <c r="C3323" s="14">
        <v>5.04</v>
      </c>
      <c r="D3323" s="18"/>
      <c r="E3323" s="16">
        <f t="shared" si="206"/>
        <v>0.03</v>
      </c>
      <c r="F3323" s="17">
        <f t="shared" si="207"/>
        <v>-8.9999999999999993E-3</v>
      </c>
      <c r="G3323" s="17"/>
      <c r="H3323" s="81">
        <f t="shared" si="208"/>
        <v>3.9</v>
      </c>
      <c r="I3323" s="81">
        <f t="shared" si="209"/>
        <v>35.38257408226449</v>
      </c>
      <c r="K3323"/>
    </row>
    <row r="3324" spans="1:11" x14ac:dyDescent="0.25">
      <c r="A3324" s="14">
        <v>657</v>
      </c>
      <c r="B3324" s="14">
        <v>6.306</v>
      </c>
      <c r="C3324" s="14">
        <v>5.05</v>
      </c>
      <c r="D3324" s="18"/>
      <c r="E3324" s="16">
        <f t="shared" si="206"/>
        <v>3.0028571428571429E-2</v>
      </c>
      <c r="F3324" s="17">
        <f t="shared" si="207"/>
        <v>-9.0085714285714283E-3</v>
      </c>
      <c r="G3324" s="17"/>
      <c r="H3324" s="81">
        <f t="shared" si="208"/>
        <v>3.9037142857142855</v>
      </c>
      <c r="I3324" s="81">
        <f t="shared" si="209"/>
        <v>35.452777602268981</v>
      </c>
      <c r="K3324"/>
    </row>
    <row r="3325" spans="1:11" x14ac:dyDescent="0.25">
      <c r="A3325" s="14">
        <v>657.2</v>
      </c>
      <c r="B3325" s="14">
        <v>6.3179999999999996</v>
      </c>
      <c r="C3325" s="14">
        <v>5.05</v>
      </c>
      <c r="D3325" s="18"/>
      <c r="E3325" s="16">
        <f t="shared" si="206"/>
        <v>3.0085714285714285E-2</v>
      </c>
      <c r="F3325" s="17">
        <f t="shared" si="207"/>
        <v>-9.0257142857142845E-3</v>
      </c>
      <c r="G3325" s="17"/>
      <c r="H3325" s="81">
        <f t="shared" si="208"/>
        <v>3.9111428571428566</v>
      </c>
      <c r="I3325" s="81">
        <f t="shared" si="209"/>
        <v>35.452777602268981</v>
      </c>
      <c r="K3325"/>
    </row>
    <row r="3326" spans="1:11" x14ac:dyDescent="0.25">
      <c r="A3326" s="14">
        <v>657.4</v>
      </c>
      <c r="B3326" s="14">
        <v>6.3239999999999998</v>
      </c>
      <c r="C3326" s="14">
        <v>5.05</v>
      </c>
      <c r="D3326" s="18"/>
      <c r="E3326" s="16">
        <f t="shared" si="206"/>
        <v>3.0114285714285715E-2</v>
      </c>
      <c r="F3326" s="17">
        <f t="shared" si="207"/>
        <v>-9.0342857142857134E-3</v>
      </c>
      <c r="G3326" s="17"/>
      <c r="H3326" s="81">
        <f t="shared" si="208"/>
        <v>3.914857142857143</v>
      </c>
      <c r="I3326" s="81">
        <f t="shared" si="209"/>
        <v>35.452777602268981</v>
      </c>
      <c r="K3326"/>
    </row>
    <row r="3327" spans="1:11" x14ac:dyDescent="0.25">
      <c r="A3327" s="14">
        <v>657.6</v>
      </c>
      <c r="B3327" s="14">
        <v>6.33</v>
      </c>
      <c r="C3327" s="14">
        <v>5.05</v>
      </c>
      <c r="D3327" s="18"/>
      <c r="E3327" s="16">
        <f t="shared" si="206"/>
        <v>3.0142857142857145E-2</v>
      </c>
      <c r="F3327" s="17">
        <f t="shared" si="207"/>
        <v>-9.0428571428571424E-3</v>
      </c>
      <c r="G3327" s="17"/>
      <c r="H3327" s="81">
        <f t="shared" si="208"/>
        <v>3.918571428571429</v>
      </c>
      <c r="I3327" s="81">
        <f t="shared" si="209"/>
        <v>35.452777602268981</v>
      </c>
      <c r="K3327"/>
    </row>
    <row r="3328" spans="1:11" x14ac:dyDescent="0.25">
      <c r="A3328" s="14">
        <v>657.8</v>
      </c>
      <c r="B3328" s="14">
        <v>6.3360000000000003</v>
      </c>
      <c r="C3328" s="14">
        <v>5.05</v>
      </c>
      <c r="D3328" s="18"/>
      <c r="E3328" s="16">
        <f t="shared" si="206"/>
        <v>3.0171428571428571E-2</v>
      </c>
      <c r="F3328" s="17">
        <f t="shared" si="207"/>
        <v>-9.0514285714285714E-3</v>
      </c>
      <c r="G3328" s="17"/>
      <c r="H3328" s="81">
        <f t="shared" si="208"/>
        <v>3.9222857142857142</v>
      </c>
      <c r="I3328" s="81">
        <f t="shared" si="209"/>
        <v>35.452777602268981</v>
      </c>
      <c r="K3328"/>
    </row>
    <row r="3329" spans="1:11" x14ac:dyDescent="0.25">
      <c r="A3329" s="14">
        <v>658</v>
      </c>
      <c r="B3329" s="14">
        <v>6.3419999999999996</v>
      </c>
      <c r="C3329" s="14">
        <v>5.05</v>
      </c>
      <c r="D3329" s="18"/>
      <c r="E3329" s="16">
        <f t="shared" si="206"/>
        <v>3.0199999999999998E-2</v>
      </c>
      <c r="F3329" s="17">
        <f t="shared" si="207"/>
        <v>-9.0599999999999986E-3</v>
      </c>
      <c r="G3329" s="17"/>
      <c r="H3329" s="81">
        <f t="shared" si="208"/>
        <v>3.9259999999999997</v>
      </c>
      <c r="I3329" s="81">
        <f t="shared" si="209"/>
        <v>35.452777602268981</v>
      </c>
      <c r="K3329"/>
    </row>
    <row r="3330" spans="1:11" x14ac:dyDescent="0.25">
      <c r="A3330" s="14">
        <v>658.2</v>
      </c>
      <c r="B3330" s="14">
        <v>6.3479999999999999</v>
      </c>
      <c r="C3330" s="14">
        <v>5.0599999999999996</v>
      </c>
      <c r="D3330" s="18"/>
      <c r="E3330" s="16">
        <f t="shared" si="206"/>
        <v>3.0228571428571428E-2</v>
      </c>
      <c r="F3330" s="17">
        <f t="shared" si="207"/>
        <v>-9.0685714285714276E-3</v>
      </c>
      <c r="G3330" s="17"/>
      <c r="H3330" s="81">
        <f t="shared" si="208"/>
        <v>3.9297142857142857</v>
      </c>
      <c r="I3330" s="81">
        <f t="shared" si="209"/>
        <v>35.522981122273478</v>
      </c>
      <c r="K3330"/>
    </row>
    <row r="3331" spans="1:11" x14ac:dyDescent="0.25">
      <c r="A3331" s="14">
        <v>658.4</v>
      </c>
      <c r="B3331" s="14">
        <v>6.3540000000000001</v>
      </c>
      <c r="C3331" s="14">
        <v>5.0599999999999996</v>
      </c>
      <c r="D3331" s="18"/>
      <c r="E3331" s="16">
        <f t="shared" si="206"/>
        <v>3.0257142857142857E-2</v>
      </c>
      <c r="F3331" s="17">
        <f t="shared" si="207"/>
        <v>-9.0771428571428565E-3</v>
      </c>
      <c r="G3331" s="17"/>
      <c r="H3331" s="81">
        <f t="shared" si="208"/>
        <v>3.9334285714285713</v>
      </c>
      <c r="I3331" s="81">
        <f t="shared" si="209"/>
        <v>35.522981122273478</v>
      </c>
      <c r="K3331"/>
    </row>
    <row r="3332" spans="1:11" x14ac:dyDescent="0.25">
      <c r="A3332" s="14">
        <v>658.6</v>
      </c>
      <c r="B3332" s="14">
        <v>6.36</v>
      </c>
      <c r="C3332" s="14">
        <v>5.0599999999999996</v>
      </c>
      <c r="D3332" s="18"/>
      <c r="E3332" s="16">
        <f t="shared" si="206"/>
        <v>3.0285714285714287E-2</v>
      </c>
      <c r="F3332" s="17">
        <f t="shared" si="207"/>
        <v>-9.0857142857142855E-3</v>
      </c>
      <c r="G3332" s="17"/>
      <c r="H3332" s="81">
        <f t="shared" si="208"/>
        <v>3.9371428571428573</v>
      </c>
      <c r="I3332" s="81">
        <f t="shared" si="209"/>
        <v>35.522981122273478</v>
      </c>
      <c r="K3332"/>
    </row>
    <row r="3333" spans="1:11" x14ac:dyDescent="0.25">
      <c r="A3333" s="14">
        <v>658.8</v>
      </c>
      <c r="B3333" s="14">
        <v>6.3659999999999997</v>
      </c>
      <c r="C3333" s="14">
        <v>5.07</v>
      </c>
      <c r="D3333" s="18"/>
      <c r="E3333" s="16">
        <f t="shared" si="206"/>
        <v>3.0314285714285714E-2</v>
      </c>
      <c r="F3333" s="17">
        <f t="shared" si="207"/>
        <v>-9.0942857142857145E-3</v>
      </c>
      <c r="G3333" s="17"/>
      <c r="H3333" s="81">
        <f t="shared" si="208"/>
        <v>3.9408571428571433</v>
      </c>
      <c r="I3333" s="81">
        <f t="shared" si="209"/>
        <v>35.593184642277969</v>
      </c>
      <c r="K3333"/>
    </row>
    <row r="3334" spans="1:11" x14ac:dyDescent="0.25">
      <c r="A3334" s="14">
        <v>659</v>
      </c>
      <c r="B3334" s="14">
        <v>6.3719999999999999</v>
      </c>
      <c r="C3334" s="14">
        <v>5.07</v>
      </c>
      <c r="D3334" s="18"/>
      <c r="E3334" s="16">
        <f t="shared" si="206"/>
        <v>3.0342857142857144E-2</v>
      </c>
      <c r="F3334" s="17">
        <f t="shared" si="207"/>
        <v>-9.1028571428571434E-3</v>
      </c>
      <c r="G3334" s="17"/>
      <c r="H3334" s="81">
        <f t="shared" si="208"/>
        <v>3.9445714285714284</v>
      </c>
      <c r="I3334" s="81">
        <f t="shared" si="209"/>
        <v>35.593184642277969</v>
      </c>
      <c r="K3334"/>
    </row>
    <row r="3335" spans="1:11" x14ac:dyDescent="0.25">
      <c r="A3335" s="14">
        <v>659.2</v>
      </c>
      <c r="B3335" s="14">
        <v>6.3719999999999999</v>
      </c>
      <c r="C3335" s="14">
        <v>5.08</v>
      </c>
      <c r="D3335" s="18"/>
      <c r="E3335" s="16">
        <f t="shared" si="206"/>
        <v>3.0342857142857144E-2</v>
      </c>
      <c r="F3335" s="17">
        <f t="shared" si="207"/>
        <v>-9.1028571428571434E-3</v>
      </c>
      <c r="G3335" s="17"/>
      <c r="H3335" s="81">
        <f t="shared" si="208"/>
        <v>3.9445714285714284</v>
      </c>
      <c r="I3335" s="81">
        <f t="shared" si="209"/>
        <v>35.663388162282459</v>
      </c>
      <c r="K3335"/>
    </row>
    <row r="3336" spans="1:11" x14ac:dyDescent="0.25">
      <c r="A3336" s="14">
        <v>659.4</v>
      </c>
      <c r="B3336" s="14">
        <v>6.3780000000000001</v>
      </c>
      <c r="C3336" s="14">
        <v>5.08</v>
      </c>
      <c r="D3336" s="18"/>
      <c r="E3336" s="16">
        <f t="shared" si="206"/>
        <v>3.0371428571428574E-2</v>
      </c>
      <c r="F3336" s="17">
        <f t="shared" si="207"/>
        <v>-9.1114285714285724E-3</v>
      </c>
      <c r="G3336" s="17"/>
      <c r="H3336" s="81">
        <f t="shared" si="208"/>
        <v>3.9482857142857144</v>
      </c>
      <c r="I3336" s="81">
        <f t="shared" si="209"/>
        <v>35.663388162282459</v>
      </c>
      <c r="K3336"/>
    </row>
    <row r="3337" spans="1:11" x14ac:dyDescent="0.25">
      <c r="A3337" s="14">
        <v>659.6</v>
      </c>
      <c r="B3337" s="14">
        <v>6.3840000000000003</v>
      </c>
      <c r="C3337" s="14">
        <v>5.08</v>
      </c>
      <c r="D3337" s="18"/>
      <c r="E3337" s="16">
        <f t="shared" si="206"/>
        <v>3.04E-2</v>
      </c>
      <c r="F3337" s="17">
        <f t="shared" si="207"/>
        <v>-9.1199999999999996E-3</v>
      </c>
      <c r="G3337" s="17"/>
      <c r="H3337" s="81">
        <f t="shared" si="208"/>
        <v>3.952</v>
      </c>
      <c r="I3337" s="81">
        <f t="shared" si="209"/>
        <v>35.663388162282459</v>
      </c>
      <c r="K3337"/>
    </row>
    <row r="3338" spans="1:11" x14ac:dyDescent="0.25">
      <c r="A3338" s="14">
        <v>659.8</v>
      </c>
      <c r="B3338" s="14">
        <v>6.39</v>
      </c>
      <c r="C3338" s="14">
        <v>5.09</v>
      </c>
      <c r="D3338" s="18"/>
      <c r="E3338" s="16">
        <f t="shared" si="206"/>
        <v>3.0428571428571426E-2</v>
      </c>
      <c r="F3338" s="17">
        <f t="shared" si="207"/>
        <v>-9.1285714285714269E-3</v>
      </c>
      <c r="G3338" s="17"/>
      <c r="H3338" s="81">
        <f t="shared" si="208"/>
        <v>3.9557142857142855</v>
      </c>
      <c r="I3338" s="81">
        <f t="shared" si="209"/>
        <v>35.733591682286956</v>
      </c>
      <c r="K3338"/>
    </row>
    <row r="3339" spans="1:11" x14ac:dyDescent="0.25">
      <c r="A3339" s="14">
        <v>660</v>
      </c>
      <c r="B3339" s="14">
        <v>6.4020000000000001</v>
      </c>
      <c r="C3339" s="14">
        <v>5.09</v>
      </c>
      <c r="D3339" s="18"/>
      <c r="E3339" s="16">
        <f t="shared" si="206"/>
        <v>3.0485714285714286E-2</v>
      </c>
      <c r="F3339" s="17">
        <f t="shared" si="207"/>
        <v>-9.1457142857142848E-3</v>
      </c>
      <c r="G3339" s="17"/>
      <c r="H3339" s="81">
        <f t="shared" si="208"/>
        <v>3.9631428571428566</v>
      </c>
      <c r="I3339" s="81">
        <f t="shared" si="209"/>
        <v>35.733591682286956</v>
      </c>
      <c r="K3339"/>
    </row>
    <row r="3340" spans="1:11" x14ac:dyDescent="0.25">
      <c r="A3340" s="14">
        <v>660.2</v>
      </c>
      <c r="B3340" s="14">
        <v>6.4080000000000004</v>
      </c>
      <c r="C3340" s="14">
        <v>5.09</v>
      </c>
      <c r="D3340" s="18"/>
      <c r="E3340" s="16">
        <f t="shared" si="206"/>
        <v>3.0514285714285716E-2</v>
      </c>
      <c r="F3340" s="17">
        <f t="shared" si="207"/>
        <v>-9.1542857142857138E-3</v>
      </c>
      <c r="G3340" s="17"/>
      <c r="H3340" s="81">
        <f t="shared" si="208"/>
        <v>3.9668571428571426</v>
      </c>
      <c r="I3340" s="81">
        <f t="shared" si="209"/>
        <v>35.733591682286956</v>
      </c>
      <c r="K3340"/>
    </row>
    <row r="3341" spans="1:11" x14ac:dyDescent="0.25">
      <c r="A3341" s="14">
        <v>660.4</v>
      </c>
      <c r="B3341" s="14">
        <v>6.4139999999999997</v>
      </c>
      <c r="C3341" s="14">
        <v>5.09</v>
      </c>
      <c r="D3341" s="18"/>
      <c r="E3341" s="16">
        <f t="shared" si="206"/>
        <v>3.0542857142857142E-2</v>
      </c>
      <c r="F3341" s="17">
        <f t="shared" si="207"/>
        <v>-9.1628571428571427E-3</v>
      </c>
      <c r="G3341" s="17"/>
      <c r="H3341" s="81">
        <f t="shared" si="208"/>
        <v>3.9705714285714286</v>
      </c>
      <c r="I3341" s="81">
        <f t="shared" si="209"/>
        <v>35.733591682286956</v>
      </c>
      <c r="K3341"/>
    </row>
    <row r="3342" spans="1:11" x14ac:dyDescent="0.25">
      <c r="A3342" s="14">
        <v>660.6</v>
      </c>
      <c r="B3342" s="14">
        <v>6.42</v>
      </c>
      <c r="C3342" s="14">
        <v>5.0999999999999996</v>
      </c>
      <c r="D3342" s="18"/>
      <c r="E3342" s="16">
        <f t="shared" si="206"/>
        <v>3.0571428571428572E-2</v>
      </c>
      <c r="F3342" s="17">
        <f t="shared" si="207"/>
        <v>-9.1714285714285717E-3</v>
      </c>
      <c r="G3342" s="17"/>
      <c r="H3342" s="81">
        <f t="shared" si="208"/>
        <v>3.9742857142857142</v>
      </c>
      <c r="I3342" s="81">
        <f t="shared" si="209"/>
        <v>35.803795202291447</v>
      </c>
      <c r="K3342"/>
    </row>
    <row r="3343" spans="1:11" x14ac:dyDescent="0.25">
      <c r="A3343" s="14">
        <v>660.8</v>
      </c>
      <c r="B3343" s="14">
        <v>6.4260000000000002</v>
      </c>
      <c r="C3343" s="14">
        <v>5.0999999999999996</v>
      </c>
      <c r="D3343" s="18"/>
      <c r="E3343" s="16">
        <f t="shared" si="206"/>
        <v>3.0600000000000002E-2</v>
      </c>
      <c r="F3343" s="17">
        <f t="shared" si="207"/>
        <v>-9.1800000000000007E-3</v>
      </c>
      <c r="G3343" s="17"/>
      <c r="H3343" s="81">
        <f t="shared" si="208"/>
        <v>3.9780000000000002</v>
      </c>
      <c r="I3343" s="81">
        <f t="shared" si="209"/>
        <v>35.803795202291447</v>
      </c>
      <c r="K3343"/>
    </row>
    <row r="3344" spans="1:11" x14ac:dyDescent="0.25">
      <c r="A3344" s="14">
        <v>661</v>
      </c>
      <c r="B3344" s="14">
        <v>6.4320000000000004</v>
      </c>
      <c r="C3344" s="14">
        <v>5.1100000000000003</v>
      </c>
      <c r="D3344" s="18"/>
      <c r="E3344" s="16">
        <f t="shared" si="206"/>
        <v>3.0628571428571432E-2</v>
      </c>
      <c r="F3344" s="17">
        <f t="shared" si="207"/>
        <v>-9.1885714285714296E-3</v>
      </c>
      <c r="G3344" s="17"/>
      <c r="H3344" s="81">
        <f t="shared" si="208"/>
        <v>3.9817142857142862</v>
      </c>
      <c r="I3344" s="81">
        <f t="shared" si="209"/>
        <v>35.873998722295937</v>
      </c>
      <c r="K3344"/>
    </row>
    <row r="3345" spans="1:11" x14ac:dyDescent="0.25">
      <c r="A3345" s="14">
        <v>661.2</v>
      </c>
      <c r="B3345" s="14">
        <v>6.4379999999999997</v>
      </c>
      <c r="C3345" s="14">
        <v>5.1100000000000003</v>
      </c>
      <c r="D3345" s="18"/>
      <c r="E3345" s="16">
        <f t="shared" si="206"/>
        <v>3.0657142857142855E-2</v>
      </c>
      <c r="F3345" s="17">
        <f t="shared" si="207"/>
        <v>-9.1971428571428569E-3</v>
      </c>
      <c r="G3345" s="17"/>
      <c r="H3345" s="81">
        <f t="shared" si="208"/>
        <v>3.9854285714285709</v>
      </c>
      <c r="I3345" s="81">
        <f t="shared" si="209"/>
        <v>35.873998722295937</v>
      </c>
      <c r="K3345"/>
    </row>
    <row r="3346" spans="1:11" x14ac:dyDescent="0.25">
      <c r="A3346" s="14">
        <v>661.4</v>
      </c>
      <c r="B3346" s="14">
        <v>6.444</v>
      </c>
      <c r="C3346" s="14">
        <v>5.1100000000000003</v>
      </c>
      <c r="D3346" s="18"/>
      <c r="E3346" s="16">
        <f t="shared" si="206"/>
        <v>3.0685714285714285E-2</v>
      </c>
      <c r="F3346" s="17">
        <f t="shared" si="207"/>
        <v>-9.2057142857142858E-3</v>
      </c>
      <c r="G3346" s="17"/>
      <c r="H3346" s="81">
        <f t="shared" si="208"/>
        <v>3.9891428571428569</v>
      </c>
      <c r="I3346" s="81">
        <f t="shared" si="209"/>
        <v>35.873998722295937</v>
      </c>
      <c r="K3346"/>
    </row>
    <row r="3347" spans="1:11" x14ac:dyDescent="0.25">
      <c r="A3347" s="14">
        <v>661.6</v>
      </c>
      <c r="B3347" s="14">
        <v>6.444</v>
      </c>
      <c r="C3347" s="14">
        <v>5.1100000000000003</v>
      </c>
      <c r="D3347" s="18"/>
      <c r="E3347" s="16">
        <f t="shared" si="206"/>
        <v>3.0685714285714285E-2</v>
      </c>
      <c r="F3347" s="17">
        <f t="shared" si="207"/>
        <v>-9.2057142857142858E-3</v>
      </c>
      <c r="G3347" s="17"/>
      <c r="H3347" s="81">
        <f t="shared" si="208"/>
        <v>3.9891428571428569</v>
      </c>
      <c r="I3347" s="81">
        <f t="shared" si="209"/>
        <v>35.873998722295937</v>
      </c>
      <c r="K3347"/>
    </row>
    <row r="3348" spans="1:11" x14ac:dyDescent="0.25">
      <c r="A3348" s="14">
        <v>661.8</v>
      </c>
      <c r="B3348" s="14">
        <v>6.45</v>
      </c>
      <c r="C3348" s="14">
        <v>5.1100000000000003</v>
      </c>
      <c r="D3348" s="18"/>
      <c r="E3348" s="16">
        <f t="shared" si="206"/>
        <v>3.0714285714285715E-2</v>
      </c>
      <c r="F3348" s="17">
        <f t="shared" si="207"/>
        <v>-9.2142857142857148E-3</v>
      </c>
      <c r="G3348" s="17"/>
      <c r="H3348" s="81">
        <f t="shared" si="208"/>
        <v>3.9928571428571433</v>
      </c>
      <c r="I3348" s="81">
        <f t="shared" si="209"/>
        <v>35.873998722295937</v>
      </c>
      <c r="K3348"/>
    </row>
    <row r="3349" spans="1:11" x14ac:dyDescent="0.25">
      <c r="A3349" s="14">
        <v>662</v>
      </c>
      <c r="B3349" s="14">
        <v>6.4560000000000004</v>
      </c>
      <c r="C3349" s="14">
        <v>5.12</v>
      </c>
      <c r="D3349" s="18"/>
      <c r="E3349" s="16">
        <f t="shared" si="206"/>
        <v>3.0742857142857145E-2</v>
      </c>
      <c r="F3349" s="17">
        <f t="shared" si="207"/>
        <v>-9.2228571428571438E-3</v>
      </c>
      <c r="G3349" s="17"/>
      <c r="H3349" s="81">
        <f t="shared" si="208"/>
        <v>3.9965714285714284</v>
      </c>
      <c r="I3349" s="81">
        <f t="shared" si="209"/>
        <v>35.944202242300435</v>
      </c>
      <c r="K3349"/>
    </row>
    <row r="3350" spans="1:11" x14ac:dyDescent="0.25">
      <c r="A3350" s="14">
        <v>662.2</v>
      </c>
      <c r="B3350" s="14">
        <v>6.4619999999999997</v>
      </c>
      <c r="C3350" s="14">
        <v>5.12</v>
      </c>
      <c r="D3350" s="18"/>
      <c r="E3350" s="16">
        <f t="shared" si="206"/>
        <v>3.0771428571428571E-2</v>
      </c>
      <c r="F3350" s="17">
        <f t="shared" si="207"/>
        <v>-9.231428571428571E-3</v>
      </c>
      <c r="G3350" s="17"/>
      <c r="H3350" s="81">
        <f t="shared" si="208"/>
        <v>4.0002857142857149</v>
      </c>
      <c r="I3350" s="81">
        <f t="shared" si="209"/>
        <v>35.944202242300435</v>
      </c>
      <c r="K3350"/>
    </row>
    <row r="3351" spans="1:11" x14ac:dyDescent="0.25">
      <c r="A3351" s="14">
        <v>662.4</v>
      </c>
      <c r="B3351" s="14">
        <v>6.4740000000000002</v>
      </c>
      <c r="C3351" s="14">
        <v>5.12</v>
      </c>
      <c r="D3351" s="18"/>
      <c r="E3351" s="16">
        <f t="shared" si="206"/>
        <v>3.0828571428571431E-2</v>
      </c>
      <c r="F3351" s="17">
        <f t="shared" si="207"/>
        <v>-9.2485714285714289E-3</v>
      </c>
      <c r="G3351" s="17"/>
      <c r="H3351" s="81">
        <f t="shared" si="208"/>
        <v>4.007714285714286</v>
      </c>
      <c r="I3351" s="81">
        <f t="shared" si="209"/>
        <v>35.944202242300435</v>
      </c>
      <c r="K3351"/>
    </row>
    <row r="3352" spans="1:11" x14ac:dyDescent="0.25">
      <c r="A3352" s="14">
        <v>662.6</v>
      </c>
      <c r="B3352" s="14">
        <v>6.48</v>
      </c>
      <c r="C3352" s="14">
        <v>5.12</v>
      </c>
      <c r="D3352" s="18"/>
      <c r="E3352" s="16">
        <f t="shared" si="206"/>
        <v>3.0857142857142861E-2</v>
      </c>
      <c r="F3352" s="17">
        <f t="shared" si="207"/>
        <v>-9.2571428571428579E-3</v>
      </c>
      <c r="G3352" s="17"/>
      <c r="H3352" s="81">
        <f t="shared" si="208"/>
        <v>4.0114285714285725</v>
      </c>
      <c r="I3352" s="81">
        <f t="shared" si="209"/>
        <v>35.944202242300435</v>
      </c>
      <c r="K3352"/>
    </row>
    <row r="3353" spans="1:11" x14ac:dyDescent="0.25">
      <c r="A3353" s="14">
        <v>662.8</v>
      </c>
      <c r="B3353" s="14">
        <v>6.4859999999999998</v>
      </c>
      <c r="C3353" s="14">
        <v>5.12</v>
      </c>
      <c r="D3353" s="18"/>
      <c r="E3353" s="16">
        <f t="shared" si="206"/>
        <v>3.0885714285714284E-2</v>
      </c>
      <c r="F3353" s="17">
        <f t="shared" si="207"/>
        <v>-9.2657142857142851E-3</v>
      </c>
      <c r="G3353" s="17"/>
      <c r="H3353" s="81">
        <f t="shared" si="208"/>
        <v>4.0151428571428571</v>
      </c>
      <c r="I3353" s="81">
        <f t="shared" si="209"/>
        <v>35.944202242300435</v>
      </c>
      <c r="K3353"/>
    </row>
    <row r="3354" spans="1:11" x14ac:dyDescent="0.25">
      <c r="A3354" s="14">
        <v>663</v>
      </c>
      <c r="B3354" s="14">
        <v>6.492</v>
      </c>
      <c r="C3354" s="14">
        <v>5.13</v>
      </c>
      <c r="D3354" s="18"/>
      <c r="E3354" s="16">
        <f t="shared" si="206"/>
        <v>3.0914285714285714E-2</v>
      </c>
      <c r="F3354" s="17">
        <f t="shared" si="207"/>
        <v>-9.2742857142857141E-3</v>
      </c>
      <c r="G3354" s="17"/>
      <c r="H3354" s="81">
        <f t="shared" si="208"/>
        <v>4.0188571428571427</v>
      </c>
      <c r="I3354" s="81">
        <f t="shared" si="209"/>
        <v>36.014405762304925</v>
      </c>
      <c r="K3354"/>
    </row>
    <row r="3355" spans="1:11" x14ac:dyDescent="0.25">
      <c r="A3355" s="14">
        <v>663.2</v>
      </c>
      <c r="B3355" s="14">
        <v>6.492</v>
      </c>
      <c r="C3355" s="14">
        <v>5.13</v>
      </c>
      <c r="D3355" s="18"/>
      <c r="E3355" s="16">
        <f t="shared" si="206"/>
        <v>3.0914285714285714E-2</v>
      </c>
      <c r="F3355" s="17">
        <f t="shared" si="207"/>
        <v>-9.2742857142857141E-3</v>
      </c>
      <c r="G3355" s="17"/>
      <c r="H3355" s="81">
        <f t="shared" si="208"/>
        <v>4.0188571428571427</v>
      </c>
      <c r="I3355" s="81">
        <f t="shared" si="209"/>
        <v>36.014405762304925</v>
      </c>
      <c r="K3355"/>
    </row>
    <row r="3356" spans="1:11" x14ac:dyDescent="0.25">
      <c r="A3356" s="14">
        <v>663.4</v>
      </c>
      <c r="B3356" s="14">
        <v>6.4980000000000002</v>
      </c>
      <c r="C3356" s="14">
        <v>5.13</v>
      </c>
      <c r="D3356" s="18"/>
      <c r="E3356" s="16">
        <f t="shared" si="206"/>
        <v>3.0942857142857143E-2</v>
      </c>
      <c r="F3356" s="17">
        <f t="shared" si="207"/>
        <v>-9.282857142857143E-3</v>
      </c>
      <c r="G3356" s="17"/>
      <c r="H3356" s="81">
        <f t="shared" si="208"/>
        <v>4.0225714285714291</v>
      </c>
      <c r="I3356" s="81">
        <f t="shared" si="209"/>
        <v>36.014405762304925</v>
      </c>
      <c r="K3356"/>
    </row>
    <row r="3357" spans="1:11" x14ac:dyDescent="0.25">
      <c r="A3357" s="14">
        <v>663.6</v>
      </c>
      <c r="B3357" s="14">
        <v>6.51</v>
      </c>
      <c r="C3357" s="14">
        <v>5.14</v>
      </c>
      <c r="D3357" s="18"/>
      <c r="E3357" s="16">
        <f t="shared" si="206"/>
        <v>3.1E-2</v>
      </c>
      <c r="F3357" s="17">
        <f t="shared" si="207"/>
        <v>-9.2999999999999992E-3</v>
      </c>
      <c r="G3357" s="17"/>
      <c r="H3357" s="81">
        <f t="shared" si="208"/>
        <v>4.03</v>
      </c>
      <c r="I3357" s="81">
        <f t="shared" si="209"/>
        <v>36.084609282309422</v>
      </c>
      <c r="K3357"/>
    </row>
    <row r="3358" spans="1:11" x14ac:dyDescent="0.25">
      <c r="A3358" s="14">
        <v>663.8</v>
      </c>
      <c r="B3358" s="14">
        <v>6.516</v>
      </c>
      <c r="C3358" s="14">
        <v>5.14</v>
      </c>
      <c r="D3358" s="18"/>
      <c r="E3358" s="16">
        <f t="shared" si="206"/>
        <v>3.102857142857143E-2</v>
      </c>
      <c r="F3358" s="17">
        <f t="shared" si="207"/>
        <v>-9.3085714285714282E-3</v>
      </c>
      <c r="G3358" s="17"/>
      <c r="H3358" s="81">
        <f t="shared" si="208"/>
        <v>4.0337142857142858</v>
      </c>
      <c r="I3358" s="81">
        <f t="shared" si="209"/>
        <v>36.084609282309422</v>
      </c>
      <c r="K3358"/>
    </row>
    <row r="3359" spans="1:11" x14ac:dyDescent="0.25">
      <c r="A3359" s="14">
        <v>664</v>
      </c>
      <c r="B3359" s="14">
        <v>6.5220000000000002</v>
      </c>
      <c r="C3359" s="14">
        <v>5.14</v>
      </c>
      <c r="D3359" s="18"/>
      <c r="E3359" s="16">
        <f t="shared" si="206"/>
        <v>3.105714285714286E-2</v>
      </c>
      <c r="F3359" s="17">
        <f t="shared" si="207"/>
        <v>-9.3171428571428572E-3</v>
      </c>
      <c r="G3359" s="17"/>
      <c r="H3359" s="81">
        <f t="shared" si="208"/>
        <v>4.0374285714285714</v>
      </c>
      <c r="I3359" s="81">
        <f t="shared" si="209"/>
        <v>36.084609282309422</v>
      </c>
      <c r="K3359"/>
    </row>
    <row r="3360" spans="1:11" x14ac:dyDescent="0.25">
      <c r="A3360" s="14">
        <v>664.2</v>
      </c>
      <c r="B3360" s="14">
        <v>6.5339999999999998</v>
      </c>
      <c r="C3360" s="14">
        <v>5.15</v>
      </c>
      <c r="D3360" s="18"/>
      <c r="E3360" s="16">
        <f t="shared" si="206"/>
        <v>3.1114285714285712E-2</v>
      </c>
      <c r="F3360" s="17">
        <f t="shared" si="207"/>
        <v>-9.3342857142857134E-3</v>
      </c>
      <c r="G3360" s="17"/>
      <c r="H3360" s="81">
        <f t="shared" si="208"/>
        <v>4.0448571428571425</v>
      </c>
      <c r="I3360" s="81">
        <f t="shared" si="209"/>
        <v>36.154812802313913</v>
      </c>
      <c r="K3360"/>
    </row>
    <row r="3361" spans="1:11" x14ac:dyDescent="0.25">
      <c r="A3361" s="14">
        <v>664.4</v>
      </c>
      <c r="B3361" s="14">
        <v>6.54</v>
      </c>
      <c r="C3361" s="14">
        <v>5.15</v>
      </c>
      <c r="D3361" s="18"/>
      <c r="E3361" s="16">
        <f t="shared" si="206"/>
        <v>3.1142857142857142E-2</v>
      </c>
      <c r="F3361" s="17">
        <f t="shared" si="207"/>
        <v>-9.3428571428571423E-3</v>
      </c>
      <c r="G3361" s="17"/>
      <c r="H3361" s="81">
        <f t="shared" si="208"/>
        <v>4.048571428571428</v>
      </c>
      <c r="I3361" s="81">
        <f t="shared" si="209"/>
        <v>36.154812802313913</v>
      </c>
      <c r="K3361"/>
    </row>
    <row r="3362" spans="1:11" x14ac:dyDescent="0.25">
      <c r="A3362" s="14">
        <v>664.6</v>
      </c>
      <c r="B3362" s="14">
        <v>6.5460000000000003</v>
      </c>
      <c r="C3362" s="14">
        <v>5.15</v>
      </c>
      <c r="D3362" s="18"/>
      <c r="E3362" s="16">
        <f t="shared" si="206"/>
        <v>3.1171428571428572E-2</v>
      </c>
      <c r="F3362" s="17">
        <f t="shared" si="207"/>
        <v>-9.3514285714285713E-3</v>
      </c>
      <c r="G3362" s="17"/>
      <c r="H3362" s="81">
        <f t="shared" si="208"/>
        <v>4.0522857142857145</v>
      </c>
      <c r="I3362" s="81">
        <f t="shared" si="209"/>
        <v>36.154812802313913</v>
      </c>
      <c r="K3362"/>
    </row>
    <row r="3363" spans="1:11" x14ac:dyDescent="0.25">
      <c r="A3363" s="14">
        <v>664.8</v>
      </c>
      <c r="B3363" s="14">
        <v>6.5519999999999996</v>
      </c>
      <c r="C3363" s="14">
        <v>5.15</v>
      </c>
      <c r="D3363" s="18"/>
      <c r="E3363" s="16">
        <f t="shared" si="206"/>
        <v>3.1199999999999999E-2</v>
      </c>
      <c r="F3363" s="17">
        <f t="shared" si="207"/>
        <v>-9.3599999999999985E-3</v>
      </c>
      <c r="G3363" s="17"/>
      <c r="H3363" s="81">
        <f t="shared" si="208"/>
        <v>4.056</v>
      </c>
      <c r="I3363" s="81">
        <f t="shared" si="209"/>
        <v>36.154812802313913</v>
      </c>
      <c r="K3363"/>
    </row>
    <row r="3364" spans="1:11" x14ac:dyDescent="0.25">
      <c r="A3364" s="14">
        <v>665</v>
      </c>
      <c r="B3364" s="14">
        <v>6.5640000000000001</v>
      </c>
      <c r="C3364" s="14">
        <v>5.16</v>
      </c>
      <c r="D3364" s="18"/>
      <c r="E3364" s="16">
        <f t="shared" si="206"/>
        <v>3.1257142857142858E-2</v>
      </c>
      <c r="F3364" s="17">
        <f t="shared" si="207"/>
        <v>-9.3771428571428565E-3</v>
      </c>
      <c r="G3364" s="17"/>
      <c r="H3364" s="81">
        <f t="shared" si="208"/>
        <v>4.0634285714285712</v>
      </c>
      <c r="I3364" s="81">
        <f t="shared" si="209"/>
        <v>36.225016322318403</v>
      </c>
      <c r="K3364"/>
    </row>
    <row r="3365" spans="1:11" x14ac:dyDescent="0.25">
      <c r="A3365" s="14">
        <v>665.2</v>
      </c>
      <c r="B3365" s="14">
        <v>6.57</v>
      </c>
      <c r="C3365" s="14">
        <v>5.16</v>
      </c>
      <c r="D3365" s="18"/>
      <c r="E3365" s="16">
        <f t="shared" si="206"/>
        <v>3.1285714285714285E-2</v>
      </c>
      <c r="F3365" s="17">
        <f t="shared" si="207"/>
        <v>-9.3857142857142854E-3</v>
      </c>
      <c r="G3365" s="17"/>
      <c r="H3365" s="81">
        <f t="shared" si="208"/>
        <v>4.0671428571428567</v>
      </c>
      <c r="I3365" s="81">
        <f t="shared" si="209"/>
        <v>36.225016322318403</v>
      </c>
      <c r="K3365"/>
    </row>
    <row r="3366" spans="1:11" x14ac:dyDescent="0.25">
      <c r="A3366" s="14">
        <v>665.4</v>
      </c>
      <c r="B3366" s="14">
        <v>6.5759999999999996</v>
      </c>
      <c r="C3366" s="14">
        <v>5.16</v>
      </c>
      <c r="D3366" s="18"/>
      <c r="E3366" s="16">
        <f t="shared" si="206"/>
        <v>3.1314285714285711E-2</v>
      </c>
      <c r="F3366" s="17">
        <f t="shared" si="207"/>
        <v>-9.3942857142857127E-3</v>
      </c>
      <c r="G3366" s="17"/>
      <c r="H3366" s="81">
        <f t="shared" si="208"/>
        <v>4.0708571428571432</v>
      </c>
      <c r="I3366" s="81">
        <f t="shared" si="209"/>
        <v>36.225016322318403</v>
      </c>
      <c r="K3366"/>
    </row>
    <row r="3367" spans="1:11" x14ac:dyDescent="0.25">
      <c r="A3367" s="14">
        <v>665.6</v>
      </c>
      <c r="B3367" s="14">
        <v>6.5819999999999999</v>
      </c>
      <c r="C3367" s="14">
        <v>5.16</v>
      </c>
      <c r="D3367" s="18"/>
      <c r="E3367" s="16">
        <f t="shared" ref="E3367:E3430" si="210">B3367/$K$9</f>
        <v>3.1342857142857145E-2</v>
      </c>
      <c r="F3367" s="17">
        <f t="shared" ref="F3367:F3430" si="211">(-1)*($K$16*E3367)</f>
        <v>-9.4028571428571434E-3</v>
      </c>
      <c r="G3367" s="17"/>
      <c r="H3367" s="81">
        <f t="shared" ref="H3367:H3430" si="212" xml:space="preserve"> (E3367-F3367)*100</f>
        <v>4.0745714285714287</v>
      </c>
      <c r="I3367" s="81">
        <f t="shared" ref="I3367:I3430" si="213">C3367*1000/(2*$K$8*$K$10)</f>
        <v>36.225016322318403</v>
      </c>
      <c r="K3367"/>
    </row>
    <row r="3368" spans="1:11" x14ac:dyDescent="0.25">
      <c r="A3368" s="14">
        <v>665.8</v>
      </c>
      <c r="B3368" s="14">
        <v>6.5880000000000001</v>
      </c>
      <c r="C3368" s="14">
        <v>5.17</v>
      </c>
      <c r="D3368" s="18"/>
      <c r="E3368" s="16">
        <f t="shared" si="210"/>
        <v>3.1371428571428571E-2</v>
      </c>
      <c r="F3368" s="17">
        <f t="shared" si="211"/>
        <v>-9.4114285714285706E-3</v>
      </c>
      <c r="G3368" s="17"/>
      <c r="H3368" s="81">
        <f t="shared" si="212"/>
        <v>4.0782857142857143</v>
      </c>
      <c r="I3368" s="81">
        <f t="shared" si="213"/>
        <v>36.295219842322901</v>
      </c>
      <c r="K3368"/>
    </row>
    <row r="3369" spans="1:11" x14ac:dyDescent="0.25">
      <c r="A3369" s="14">
        <v>666</v>
      </c>
      <c r="B3369" s="14">
        <v>6.5940000000000003</v>
      </c>
      <c r="C3369" s="14">
        <v>5.17</v>
      </c>
      <c r="D3369" s="18"/>
      <c r="E3369" s="16">
        <f t="shared" si="210"/>
        <v>3.1400000000000004E-2</v>
      </c>
      <c r="F3369" s="17">
        <f t="shared" si="211"/>
        <v>-9.4200000000000013E-3</v>
      </c>
      <c r="G3369" s="17"/>
      <c r="H3369" s="81">
        <f t="shared" si="212"/>
        <v>4.0820000000000007</v>
      </c>
      <c r="I3369" s="81">
        <f t="shared" si="213"/>
        <v>36.295219842322901</v>
      </c>
      <c r="K3369"/>
    </row>
    <row r="3370" spans="1:11" x14ac:dyDescent="0.25">
      <c r="A3370" s="14">
        <v>666.2</v>
      </c>
      <c r="B3370" s="14">
        <v>6.6</v>
      </c>
      <c r="C3370" s="14">
        <v>5.17</v>
      </c>
      <c r="D3370" s="18"/>
      <c r="E3370" s="16">
        <f t="shared" si="210"/>
        <v>3.1428571428571424E-2</v>
      </c>
      <c r="F3370" s="17">
        <f t="shared" si="211"/>
        <v>-9.4285714285714268E-3</v>
      </c>
      <c r="G3370" s="17"/>
      <c r="H3370" s="81">
        <f t="shared" si="212"/>
        <v>4.0857142857142845</v>
      </c>
      <c r="I3370" s="81">
        <f t="shared" si="213"/>
        <v>36.295219842322901</v>
      </c>
      <c r="K3370"/>
    </row>
    <row r="3371" spans="1:11" x14ac:dyDescent="0.25">
      <c r="A3371" s="14">
        <v>666.4</v>
      </c>
      <c r="B3371" s="14">
        <v>6.6120000000000001</v>
      </c>
      <c r="C3371" s="14">
        <v>5.17</v>
      </c>
      <c r="D3371" s="18"/>
      <c r="E3371" s="16">
        <f t="shared" si="210"/>
        <v>3.1485714285714284E-2</v>
      </c>
      <c r="F3371" s="17">
        <f t="shared" si="211"/>
        <v>-9.4457142857142847E-3</v>
      </c>
      <c r="G3371" s="17"/>
      <c r="H3371" s="81">
        <f t="shared" si="212"/>
        <v>4.0931428571428574</v>
      </c>
      <c r="I3371" s="81">
        <f t="shared" si="213"/>
        <v>36.295219842322901</v>
      </c>
      <c r="K3371"/>
    </row>
    <row r="3372" spans="1:11" x14ac:dyDescent="0.25">
      <c r="A3372" s="14">
        <v>666.6</v>
      </c>
      <c r="B3372" s="14">
        <v>6.6120000000000001</v>
      </c>
      <c r="C3372" s="14">
        <v>5.18</v>
      </c>
      <c r="D3372" s="18"/>
      <c r="E3372" s="16">
        <f t="shared" si="210"/>
        <v>3.1485714285714284E-2</v>
      </c>
      <c r="F3372" s="17">
        <f t="shared" si="211"/>
        <v>-9.4457142857142847E-3</v>
      </c>
      <c r="G3372" s="17"/>
      <c r="H3372" s="81">
        <f t="shared" si="212"/>
        <v>4.0931428571428574</v>
      </c>
      <c r="I3372" s="81">
        <f t="shared" si="213"/>
        <v>36.365423362327391</v>
      </c>
      <c r="K3372"/>
    </row>
    <row r="3373" spans="1:11" x14ac:dyDescent="0.25">
      <c r="A3373" s="14">
        <v>666.8</v>
      </c>
      <c r="B3373" s="14">
        <v>6.6180000000000003</v>
      </c>
      <c r="C3373" s="14">
        <v>5.18</v>
      </c>
      <c r="D3373" s="18"/>
      <c r="E3373" s="16">
        <f t="shared" si="210"/>
        <v>3.1514285714285717E-2</v>
      </c>
      <c r="F3373" s="17">
        <f t="shared" si="211"/>
        <v>-9.4542857142857154E-3</v>
      </c>
      <c r="G3373" s="17"/>
      <c r="H3373" s="81">
        <f t="shared" si="212"/>
        <v>4.096857142857143</v>
      </c>
      <c r="I3373" s="81">
        <f t="shared" si="213"/>
        <v>36.365423362327391</v>
      </c>
      <c r="K3373"/>
    </row>
    <row r="3374" spans="1:11" x14ac:dyDescent="0.25">
      <c r="A3374" s="14">
        <v>667</v>
      </c>
      <c r="B3374" s="14">
        <v>6.6239999999999997</v>
      </c>
      <c r="C3374" s="14">
        <v>5.18</v>
      </c>
      <c r="D3374" s="18"/>
      <c r="E3374" s="16">
        <f t="shared" si="210"/>
        <v>3.1542857142857143E-2</v>
      </c>
      <c r="F3374" s="17">
        <f t="shared" si="211"/>
        <v>-9.4628571428571426E-3</v>
      </c>
      <c r="G3374" s="17"/>
      <c r="H3374" s="81">
        <f t="shared" si="212"/>
        <v>4.1005714285714285</v>
      </c>
      <c r="I3374" s="81">
        <f t="shared" si="213"/>
        <v>36.365423362327391</v>
      </c>
      <c r="K3374"/>
    </row>
    <row r="3375" spans="1:11" x14ac:dyDescent="0.25">
      <c r="A3375" s="14">
        <v>667.2</v>
      </c>
      <c r="B3375" s="14">
        <v>6.6360000000000001</v>
      </c>
      <c r="C3375" s="14">
        <v>5.18</v>
      </c>
      <c r="D3375" s="18"/>
      <c r="E3375" s="16">
        <f t="shared" si="210"/>
        <v>3.1600000000000003E-2</v>
      </c>
      <c r="F3375" s="17">
        <f t="shared" si="211"/>
        <v>-9.4800000000000006E-3</v>
      </c>
      <c r="G3375" s="17"/>
      <c r="H3375" s="81">
        <f t="shared" si="212"/>
        <v>4.1080000000000005</v>
      </c>
      <c r="I3375" s="81">
        <f t="shared" si="213"/>
        <v>36.365423362327391</v>
      </c>
      <c r="K3375"/>
    </row>
    <row r="3376" spans="1:11" x14ac:dyDescent="0.25">
      <c r="A3376" s="14">
        <v>667.4</v>
      </c>
      <c r="B3376" s="14">
        <v>6.6420000000000003</v>
      </c>
      <c r="C3376" s="14">
        <v>5.18</v>
      </c>
      <c r="D3376" s="18"/>
      <c r="E3376" s="16">
        <f t="shared" si="210"/>
        <v>3.162857142857143E-2</v>
      </c>
      <c r="F3376" s="17">
        <f t="shared" si="211"/>
        <v>-9.4885714285714278E-3</v>
      </c>
      <c r="G3376" s="17"/>
      <c r="H3376" s="81">
        <f t="shared" si="212"/>
        <v>4.1117142857142861</v>
      </c>
      <c r="I3376" s="81">
        <f t="shared" si="213"/>
        <v>36.365423362327391</v>
      </c>
      <c r="K3376"/>
    </row>
    <row r="3377" spans="1:11" x14ac:dyDescent="0.25">
      <c r="A3377" s="14">
        <v>667.6</v>
      </c>
      <c r="B3377" s="14">
        <v>6.6539999999999999</v>
      </c>
      <c r="C3377" s="14">
        <v>5.19</v>
      </c>
      <c r="D3377" s="18"/>
      <c r="E3377" s="16">
        <f t="shared" si="210"/>
        <v>3.1685714285714282E-2</v>
      </c>
      <c r="F3377" s="17">
        <f t="shared" si="211"/>
        <v>-9.505714285714284E-3</v>
      </c>
      <c r="G3377" s="17"/>
      <c r="H3377" s="81">
        <f t="shared" si="212"/>
        <v>4.1191428571428563</v>
      </c>
      <c r="I3377" s="81">
        <f t="shared" si="213"/>
        <v>36.435626882331881</v>
      </c>
      <c r="K3377"/>
    </row>
    <row r="3378" spans="1:11" x14ac:dyDescent="0.25">
      <c r="A3378" s="14">
        <v>667.8</v>
      </c>
      <c r="B3378" s="14">
        <v>6.66</v>
      </c>
      <c r="C3378" s="14">
        <v>5.19</v>
      </c>
      <c r="D3378" s="18"/>
      <c r="E3378" s="16">
        <f t="shared" si="210"/>
        <v>3.1714285714285716E-2</v>
      </c>
      <c r="F3378" s="17">
        <f t="shared" si="211"/>
        <v>-9.5142857142857147E-3</v>
      </c>
      <c r="G3378" s="17"/>
      <c r="H3378" s="81">
        <f t="shared" si="212"/>
        <v>4.1228571428571437</v>
      </c>
      <c r="I3378" s="81">
        <f t="shared" si="213"/>
        <v>36.435626882331881</v>
      </c>
      <c r="K3378"/>
    </row>
    <row r="3379" spans="1:11" x14ac:dyDescent="0.25">
      <c r="A3379" s="14">
        <v>668</v>
      </c>
      <c r="B3379" s="14">
        <v>6.6719999999999997</v>
      </c>
      <c r="C3379" s="14">
        <v>5.19</v>
      </c>
      <c r="D3379" s="18"/>
      <c r="E3379" s="16">
        <f t="shared" si="210"/>
        <v>3.1771428571428569E-2</v>
      </c>
      <c r="F3379" s="17">
        <f t="shared" si="211"/>
        <v>-9.5314285714285709E-3</v>
      </c>
      <c r="G3379" s="17"/>
      <c r="H3379" s="81">
        <f t="shared" si="212"/>
        <v>4.1302857142857139</v>
      </c>
      <c r="I3379" s="81">
        <f t="shared" si="213"/>
        <v>36.435626882331881</v>
      </c>
      <c r="K3379"/>
    </row>
    <row r="3380" spans="1:11" x14ac:dyDescent="0.25">
      <c r="A3380" s="14">
        <v>668.2</v>
      </c>
      <c r="B3380" s="14">
        <v>6.6779999999999999</v>
      </c>
      <c r="C3380" s="14">
        <v>5.19</v>
      </c>
      <c r="D3380" s="18"/>
      <c r="E3380" s="16">
        <f t="shared" si="210"/>
        <v>3.1800000000000002E-2</v>
      </c>
      <c r="F3380" s="17">
        <f t="shared" si="211"/>
        <v>-9.5399999999999999E-3</v>
      </c>
      <c r="G3380" s="17"/>
      <c r="H3380" s="81">
        <f t="shared" si="212"/>
        <v>4.1340000000000003</v>
      </c>
      <c r="I3380" s="81">
        <f t="shared" si="213"/>
        <v>36.435626882331881</v>
      </c>
      <c r="K3380"/>
    </row>
    <row r="3381" spans="1:11" x14ac:dyDescent="0.25">
      <c r="A3381" s="14">
        <v>668.4</v>
      </c>
      <c r="B3381" s="14">
        <v>6.6840000000000002</v>
      </c>
      <c r="C3381" s="14">
        <v>5.19</v>
      </c>
      <c r="D3381" s="18"/>
      <c r="E3381" s="16">
        <f t="shared" si="210"/>
        <v>3.1828571428571428E-2</v>
      </c>
      <c r="F3381" s="17">
        <f t="shared" si="211"/>
        <v>-9.5485714285714288E-3</v>
      </c>
      <c r="G3381" s="17"/>
      <c r="H3381" s="81">
        <f t="shared" si="212"/>
        <v>4.1377142857142859</v>
      </c>
      <c r="I3381" s="81">
        <f t="shared" si="213"/>
        <v>36.435626882331881</v>
      </c>
      <c r="K3381"/>
    </row>
    <row r="3382" spans="1:11" x14ac:dyDescent="0.25">
      <c r="A3382" s="14">
        <v>668.6</v>
      </c>
      <c r="B3382" s="14">
        <v>6.6840000000000002</v>
      </c>
      <c r="C3382" s="14">
        <v>5.19</v>
      </c>
      <c r="D3382" s="18"/>
      <c r="E3382" s="16">
        <f t="shared" si="210"/>
        <v>3.1828571428571428E-2</v>
      </c>
      <c r="F3382" s="17">
        <f t="shared" si="211"/>
        <v>-9.5485714285714288E-3</v>
      </c>
      <c r="G3382" s="17"/>
      <c r="H3382" s="81">
        <f t="shared" si="212"/>
        <v>4.1377142857142859</v>
      </c>
      <c r="I3382" s="81">
        <f t="shared" si="213"/>
        <v>36.435626882331881</v>
      </c>
      <c r="K3382"/>
    </row>
    <row r="3383" spans="1:11" x14ac:dyDescent="0.25">
      <c r="A3383" s="14">
        <v>668.8</v>
      </c>
      <c r="B3383" s="14">
        <v>6.69</v>
      </c>
      <c r="C3383" s="14">
        <v>5.19</v>
      </c>
      <c r="D3383" s="18"/>
      <c r="E3383" s="16">
        <f t="shared" si="210"/>
        <v>3.1857142857142862E-2</v>
      </c>
      <c r="F3383" s="17">
        <f t="shared" si="211"/>
        <v>-9.5571428571428578E-3</v>
      </c>
      <c r="G3383" s="17"/>
      <c r="H3383" s="81">
        <f t="shared" si="212"/>
        <v>4.1414285714285723</v>
      </c>
      <c r="I3383" s="81">
        <f t="shared" si="213"/>
        <v>36.435626882331881</v>
      </c>
      <c r="K3383"/>
    </row>
    <row r="3384" spans="1:11" x14ac:dyDescent="0.25">
      <c r="A3384" s="14">
        <v>669</v>
      </c>
      <c r="B3384" s="14">
        <v>6.69</v>
      </c>
      <c r="C3384" s="14">
        <v>5.19</v>
      </c>
      <c r="D3384" s="18"/>
      <c r="E3384" s="16">
        <f t="shared" si="210"/>
        <v>3.1857142857142862E-2</v>
      </c>
      <c r="F3384" s="17">
        <f t="shared" si="211"/>
        <v>-9.5571428571428578E-3</v>
      </c>
      <c r="G3384" s="17"/>
      <c r="H3384" s="81">
        <f t="shared" si="212"/>
        <v>4.1414285714285723</v>
      </c>
      <c r="I3384" s="81">
        <f t="shared" si="213"/>
        <v>36.435626882331881</v>
      </c>
      <c r="K3384"/>
    </row>
    <row r="3385" spans="1:11" x14ac:dyDescent="0.25">
      <c r="A3385" s="14">
        <v>669.2</v>
      </c>
      <c r="B3385" s="14">
        <v>6.6959999999999997</v>
      </c>
      <c r="C3385" s="14">
        <v>5.19</v>
      </c>
      <c r="D3385" s="18"/>
      <c r="E3385" s="16">
        <f t="shared" si="210"/>
        <v>3.1885714285714281E-2</v>
      </c>
      <c r="F3385" s="17">
        <f t="shared" si="211"/>
        <v>-9.5657142857142833E-3</v>
      </c>
      <c r="G3385" s="17"/>
      <c r="H3385" s="81">
        <f t="shared" si="212"/>
        <v>4.1451428571428561</v>
      </c>
      <c r="I3385" s="81">
        <f t="shared" si="213"/>
        <v>36.435626882331881</v>
      </c>
      <c r="K3385"/>
    </row>
    <row r="3386" spans="1:11" x14ac:dyDescent="0.25">
      <c r="A3386" s="14">
        <v>669.4</v>
      </c>
      <c r="B3386" s="14">
        <v>6.702</v>
      </c>
      <c r="C3386" s="14">
        <v>5.2</v>
      </c>
      <c r="D3386" s="18"/>
      <c r="E3386" s="16">
        <f t="shared" si="210"/>
        <v>3.1914285714285714E-2</v>
      </c>
      <c r="F3386" s="17">
        <f t="shared" si="211"/>
        <v>-9.574285714285714E-3</v>
      </c>
      <c r="G3386" s="17"/>
      <c r="H3386" s="81">
        <f t="shared" si="212"/>
        <v>4.1488571428571426</v>
      </c>
      <c r="I3386" s="81">
        <f t="shared" si="213"/>
        <v>36.505830402336379</v>
      </c>
      <c r="K3386"/>
    </row>
    <row r="3387" spans="1:11" x14ac:dyDescent="0.25">
      <c r="A3387" s="14">
        <v>669.6</v>
      </c>
      <c r="B3387" s="14">
        <v>6.7080000000000002</v>
      </c>
      <c r="C3387" s="14">
        <v>5.2</v>
      </c>
      <c r="D3387" s="18"/>
      <c r="E3387" s="16">
        <f t="shared" si="210"/>
        <v>3.1942857142857141E-2</v>
      </c>
      <c r="F3387" s="17">
        <f t="shared" si="211"/>
        <v>-9.5828571428571412E-3</v>
      </c>
      <c r="G3387" s="17"/>
      <c r="H3387" s="81">
        <f t="shared" si="212"/>
        <v>4.1525714285714281</v>
      </c>
      <c r="I3387" s="81">
        <f t="shared" si="213"/>
        <v>36.505830402336379</v>
      </c>
      <c r="K3387"/>
    </row>
    <row r="3388" spans="1:11" x14ac:dyDescent="0.25">
      <c r="A3388" s="14">
        <v>669.8</v>
      </c>
      <c r="B3388" s="14">
        <v>6.7140000000000004</v>
      </c>
      <c r="C3388" s="14">
        <v>5.2</v>
      </c>
      <c r="D3388" s="18"/>
      <c r="E3388" s="16">
        <f t="shared" si="210"/>
        <v>3.1971428571428574E-2</v>
      </c>
      <c r="F3388" s="17">
        <f t="shared" si="211"/>
        <v>-9.5914285714285719E-3</v>
      </c>
      <c r="G3388" s="17"/>
      <c r="H3388" s="81">
        <f t="shared" si="212"/>
        <v>4.1562857142857146</v>
      </c>
      <c r="I3388" s="81">
        <f t="shared" si="213"/>
        <v>36.505830402336379</v>
      </c>
      <c r="K3388"/>
    </row>
    <row r="3389" spans="1:11" x14ac:dyDescent="0.25">
      <c r="A3389" s="14">
        <v>670</v>
      </c>
      <c r="B3389" s="14">
        <v>6.72</v>
      </c>
      <c r="C3389" s="14">
        <v>5.2</v>
      </c>
      <c r="D3389" s="18"/>
      <c r="E3389" s="16">
        <f t="shared" si="210"/>
        <v>3.2000000000000001E-2</v>
      </c>
      <c r="F3389" s="17">
        <f t="shared" si="211"/>
        <v>-9.5999999999999992E-3</v>
      </c>
      <c r="G3389" s="17"/>
      <c r="H3389" s="81">
        <f t="shared" si="212"/>
        <v>4.16</v>
      </c>
      <c r="I3389" s="81">
        <f t="shared" si="213"/>
        <v>36.505830402336379</v>
      </c>
      <c r="K3389"/>
    </row>
    <row r="3390" spans="1:11" x14ac:dyDescent="0.25">
      <c r="A3390" s="14">
        <v>670.2</v>
      </c>
      <c r="B3390" s="14">
        <v>6.726</v>
      </c>
      <c r="C3390" s="14">
        <v>5.2</v>
      </c>
      <c r="D3390" s="18"/>
      <c r="E3390" s="16">
        <f t="shared" si="210"/>
        <v>3.2028571428571427E-2</v>
      </c>
      <c r="F3390" s="17">
        <f t="shared" si="211"/>
        <v>-9.6085714285714281E-3</v>
      </c>
      <c r="G3390" s="17"/>
      <c r="H3390" s="81">
        <f t="shared" si="212"/>
        <v>4.1637142857142857</v>
      </c>
      <c r="I3390" s="81">
        <f t="shared" si="213"/>
        <v>36.505830402336379</v>
      </c>
      <c r="K3390"/>
    </row>
    <row r="3391" spans="1:11" x14ac:dyDescent="0.25">
      <c r="A3391" s="14">
        <v>670.4</v>
      </c>
      <c r="B3391" s="14">
        <v>6.7320000000000002</v>
      </c>
      <c r="C3391" s="14">
        <v>5.2</v>
      </c>
      <c r="D3391" s="18"/>
      <c r="E3391" s="16">
        <f t="shared" si="210"/>
        <v>3.205714285714286E-2</v>
      </c>
      <c r="F3391" s="17">
        <f t="shared" si="211"/>
        <v>-9.6171428571428571E-3</v>
      </c>
      <c r="G3391" s="17"/>
      <c r="H3391" s="81">
        <f t="shared" si="212"/>
        <v>4.1674285714285721</v>
      </c>
      <c r="I3391" s="81">
        <f t="shared" si="213"/>
        <v>36.505830402336379</v>
      </c>
      <c r="K3391"/>
    </row>
    <row r="3392" spans="1:11" x14ac:dyDescent="0.25">
      <c r="A3392" s="14">
        <v>670.6</v>
      </c>
      <c r="B3392" s="14">
        <v>6.7380000000000004</v>
      </c>
      <c r="C3392" s="14">
        <v>5.21</v>
      </c>
      <c r="D3392" s="18"/>
      <c r="E3392" s="16">
        <f t="shared" si="210"/>
        <v>3.2085714285714287E-2</v>
      </c>
      <c r="F3392" s="17">
        <f t="shared" si="211"/>
        <v>-9.6257142857142861E-3</v>
      </c>
      <c r="G3392" s="17"/>
      <c r="H3392" s="81">
        <f t="shared" si="212"/>
        <v>4.1711428571428577</v>
      </c>
      <c r="I3392" s="81">
        <f t="shared" si="213"/>
        <v>36.576033922340869</v>
      </c>
      <c r="K3392"/>
    </row>
    <row r="3393" spans="1:11" x14ac:dyDescent="0.25">
      <c r="A3393" s="14">
        <v>670.8</v>
      </c>
      <c r="B3393" s="14">
        <v>6.75</v>
      </c>
      <c r="C3393" s="14">
        <v>5.21</v>
      </c>
      <c r="D3393" s="18"/>
      <c r="E3393" s="16">
        <f t="shared" si="210"/>
        <v>3.214285714285714E-2</v>
      </c>
      <c r="F3393" s="17">
        <f t="shared" si="211"/>
        <v>-9.6428571428571423E-3</v>
      </c>
      <c r="G3393" s="17"/>
      <c r="H3393" s="81">
        <f t="shared" si="212"/>
        <v>4.1785714285714279</v>
      </c>
      <c r="I3393" s="81">
        <f t="shared" si="213"/>
        <v>36.576033922340869</v>
      </c>
      <c r="K3393"/>
    </row>
    <row r="3394" spans="1:11" x14ac:dyDescent="0.25">
      <c r="A3394" s="14">
        <v>671</v>
      </c>
      <c r="B3394" s="14">
        <v>6.7560000000000002</v>
      </c>
      <c r="C3394" s="14">
        <v>5.21</v>
      </c>
      <c r="D3394" s="18"/>
      <c r="E3394" s="16">
        <f t="shared" si="210"/>
        <v>3.2171428571428573E-2</v>
      </c>
      <c r="F3394" s="17">
        <f t="shared" si="211"/>
        <v>-9.6514285714285712E-3</v>
      </c>
      <c r="G3394" s="17"/>
      <c r="H3394" s="81">
        <f t="shared" si="212"/>
        <v>4.1822857142857144</v>
      </c>
      <c r="I3394" s="81">
        <f t="shared" si="213"/>
        <v>36.576033922340869</v>
      </c>
      <c r="K3394"/>
    </row>
    <row r="3395" spans="1:11" x14ac:dyDescent="0.25">
      <c r="A3395" s="14">
        <v>671.2</v>
      </c>
      <c r="B3395" s="14">
        <v>6.7619999999999996</v>
      </c>
      <c r="C3395" s="14">
        <v>5.21</v>
      </c>
      <c r="D3395" s="18"/>
      <c r="E3395" s="16">
        <f t="shared" si="210"/>
        <v>3.2199999999999999E-2</v>
      </c>
      <c r="F3395" s="17">
        <f t="shared" si="211"/>
        <v>-9.6600000000000002E-3</v>
      </c>
      <c r="G3395" s="17"/>
      <c r="H3395" s="81">
        <f t="shared" si="212"/>
        <v>4.1859999999999999</v>
      </c>
      <c r="I3395" s="81">
        <f t="shared" si="213"/>
        <v>36.576033922340869</v>
      </c>
      <c r="K3395"/>
    </row>
    <row r="3396" spans="1:11" x14ac:dyDescent="0.25">
      <c r="A3396" s="14">
        <v>671.4</v>
      </c>
      <c r="B3396" s="14">
        <v>6.7679999999999998</v>
      </c>
      <c r="C3396" s="14">
        <v>5.21</v>
      </c>
      <c r="D3396" s="18"/>
      <c r="E3396" s="16">
        <f t="shared" si="210"/>
        <v>3.2228571428571426E-2</v>
      </c>
      <c r="F3396" s="17">
        <f t="shared" si="211"/>
        <v>-9.6685714285714274E-3</v>
      </c>
      <c r="G3396" s="17"/>
      <c r="H3396" s="81">
        <f t="shared" si="212"/>
        <v>4.1897142857142855</v>
      </c>
      <c r="I3396" s="81">
        <f t="shared" si="213"/>
        <v>36.576033922340869</v>
      </c>
      <c r="K3396"/>
    </row>
    <row r="3397" spans="1:11" x14ac:dyDescent="0.25">
      <c r="A3397" s="14">
        <v>671.6</v>
      </c>
      <c r="B3397" s="14">
        <v>6.774</v>
      </c>
      <c r="C3397" s="14">
        <v>5.21</v>
      </c>
      <c r="D3397" s="18"/>
      <c r="E3397" s="16">
        <f t="shared" si="210"/>
        <v>3.2257142857142859E-2</v>
      </c>
      <c r="F3397" s="17">
        <f t="shared" si="211"/>
        <v>-9.6771428571428581E-3</v>
      </c>
      <c r="G3397" s="17"/>
      <c r="H3397" s="81">
        <f t="shared" si="212"/>
        <v>4.1934285714285719</v>
      </c>
      <c r="I3397" s="81">
        <f t="shared" si="213"/>
        <v>36.576033922340869</v>
      </c>
      <c r="K3397"/>
    </row>
    <row r="3398" spans="1:11" x14ac:dyDescent="0.25">
      <c r="A3398" s="14">
        <v>671.8</v>
      </c>
      <c r="B3398" s="14">
        <v>6.774</v>
      </c>
      <c r="C3398" s="14">
        <v>5.21</v>
      </c>
      <c r="D3398" s="18"/>
      <c r="E3398" s="16">
        <f t="shared" si="210"/>
        <v>3.2257142857142859E-2</v>
      </c>
      <c r="F3398" s="17">
        <f t="shared" si="211"/>
        <v>-9.6771428571428581E-3</v>
      </c>
      <c r="G3398" s="17"/>
      <c r="H3398" s="81">
        <f t="shared" si="212"/>
        <v>4.1934285714285719</v>
      </c>
      <c r="I3398" s="81">
        <f t="shared" si="213"/>
        <v>36.576033922340869</v>
      </c>
      <c r="K3398"/>
    </row>
    <row r="3399" spans="1:11" x14ac:dyDescent="0.25">
      <c r="A3399" s="14">
        <v>672</v>
      </c>
      <c r="B3399" s="14">
        <v>6.78</v>
      </c>
      <c r="C3399" s="14">
        <v>5.21</v>
      </c>
      <c r="D3399" s="18"/>
      <c r="E3399" s="16">
        <f t="shared" si="210"/>
        <v>3.2285714285714286E-2</v>
      </c>
      <c r="F3399" s="17">
        <f t="shared" si="211"/>
        <v>-9.6857142857142853E-3</v>
      </c>
      <c r="G3399" s="17"/>
      <c r="H3399" s="81">
        <f t="shared" si="212"/>
        <v>4.1971428571428566</v>
      </c>
      <c r="I3399" s="81">
        <f t="shared" si="213"/>
        <v>36.576033922340869</v>
      </c>
      <c r="K3399"/>
    </row>
    <row r="3400" spans="1:11" x14ac:dyDescent="0.25">
      <c r="A3400" s="14">
        <v>672.2</v>
      </c>
      <c r="B3400" s="14">
        <v>6.7859999999999996</v>
      </c>
      <c r="C3400" s="14">
        <v>5.22</v>
      </c>
      <c r="D3400" s="18"/>
      <c r="E3400" s="16">
        <f t="shared" si="210"/>
        <v>3.2314285714285712E-2</v>
      </c>
      <c r="F3400" s="17">
        <f t="shared" si="211"/>
        <v>-9.6942857142857126E-3</v>
      </c>
      <c r="G3400" s="17"/>
      <c r="H3400" s="81">
        <f t="shared" si="212"/>
        <v>4.2008571428571422</v>
      </c>
      <c r="I3400" s="81">
        <f t="shared" si="213"/>
        <v>36.646237442345367</v>
      </c>
      <c r="K3400"/>
    </row>
    <row r="3401" spans="1:11" x14ac:dyDescent="0.25">
      <c r="A3401" s="14">
        <v>672.4</v>
      </c>
      <c r="B3401" s="14">
        <v>6.7919999999999998</v>
      </c>
      <c r="C3401" s="14">
        <v>5.22</v>
      </c>
      <c r="D3401" s="18"/>
      <c r="E3401" s="16">
        <f t="shared" si="210"/>
        <v>3.2342857142857145E-2</v>
      </c>
      <c r="F3401" s="17">
        <f t="shared" si="211"/>
        <v>-9.7028571428571433E-3</v>
      </c>
      <c r="G3401" s="17"/>
      <c r="H3401" s="81">
        <f t="shared" si="212"/>
        <v>4.2045714285714286</v>
      </c>
      <c r="I3401" s="81">
        <f t="shared" si="213"/>
        <v>36.646237442345367</v>
      </c>
      <c r="K3401"/>
    </row>
    <row r="3402" spans="1:11" x14ac:dyDescent="0.25">
      <c r="A3402" s="14">
        <v>672.6</v>
      </c>
      <c r="B3402" s="14">
        <v>6.798</v>
      </c>
      <c r="C3402" s="14">
        <v>5.22</v>
      </c>
      <c r="D3402" s="18"/>
      <c r="E3402" s="16">
        <f t="shared" si="210"/>
        <v>3.2371428571428572E-2</v>
      </c>
      <c r="F3402" s="17">
        <f t="shared" si="211"/>
        <v>-9.7114285714285705E-3</v>
      </c>
      <c r="G3402" s="17"/>
      <c r="H3402" s="81">
        <f t="shared" si="212"/>
        <v>4.2082857142857142</v>
      </c>
      <c r="I3402" s="81">
        <f t="shared" si="213"/>
        <v>36.646237442345367</v>
      </c>
      <c r="K3402"/>
    </row>
    <row r="3403" spans="1:11" x14ac:dyDescent="0.25">
      <c r="A3403" s="14">
        <v>672.8</v>
      </c>
      <c r="B3403" s="14">
        <v>6.8040000000000003</v>
      </c>
      <c r="C3403" s="14">
        <v>5.22</v>
      </c>
      <c r="D3403" s="18"/>
      <c r="E3403" s="16">
        <f t="shared" si="210"/>
        <v>3.2399999999999998E-2</v>
      </c>
      <c r="F3403" s="17">
        <f t="shared" si="211"/>
        <v>-9.7199999999999995E-3</v>
      </c>
      <c r="G3403" s="17"/>
      <c r="H3403" s="81">
        <f t="shared" si="212"/>
        <v>4.2119999999999997</v>
      </c>
      <c r="I3403" s="81">
        <f t="shared" si="213"/>
        <v>36.646237442345367</v>
      </c>
      <c r="K3403"/>
    </row>
    <row r="3404" spans="1:11" x14ac:dyDescent="0.25">
      <c r="A3404" s="14">
        <v>673</v>
      </c>
      <c r="B3404" s="14">
        <v>6.81</v>
      </c>
      <c r="C3404" s="14">
        <v>5.22</v>
      </c>
      <c r="D3404" s="18"/>
      <c r="E3404" s="16">
        <f t="shared" si="210"/>
        <v>3.2428571428571425E-2</v>
      </c>
      <c r="F3404" s="17">
        <f t="shared" si="211"/>
        <v>-9.7285714285714267E-3</v>
      </c>
      <c r="G3404" s="17"/>
      <c r="H3404" s="81">
        <f t="shared" si="212"/>
        <v>4.2157142857142853</v>
      </c>
      <c r="I3404" s="81">
        <f t="shared" si="213"/>
        <v>36.646237442345367</v>
      </c>
      <c r="K3404"/>
    </row>
    <row r="3405" spans="1:11" x14ac:dyDescent="0.25">
      <c r="A3405" s="14">
        <v>673.2</v>
      </c>
      <c r="B3405" s="14">
        <v>6.8220000000000001</v>
      </c>
      <c r="C3405" s="14">
        <v>5.23</v>
      </c>
      <c r="D3405" s="18"/>
      <c r="E3405" s="16">
        <f t="shared" si="210"/>
        <v>3.2485714285714284E-2</v>
      </c>
      <c r="F3405" s="17">
        <f t="shared" si="211"/>
        <v>-9.7457142857142846E-3</v>
      </c>
      <c r="G3405" s="17"/>
      <c r="H3405" s="81">
        <f t="shared" si="212"/>
        <v>4.2231428571428573</v>
      </c>
      <c r="I3405" s="81">
        <f t="shared" si="213"/>
        <v>36.716440962349857</v>
      </c>
      <c r="K3405"/>
    </row>
    <row r="3406" spans="1:11" x14ac:dyDescent="0.25">
      <c r="A3406" s="14">
        <v>673.4</v>
      </c>
      <c r="B3406" s="14">
        <v>6.8280000000000003</v>
      </c>
      <c r="C3406" s="14">
        <v>5.23</v>
      </c>
      <c r="D3406" s="18"/>
      <c r="E3406" s="16">
        <f t="shared" si="210"/>
        <v>3.2514285714285718E-2</v>
      </c>
      <c r="F3406" s="17">
        <f t="shared" si="211"/>
        <v>-9.7542857142857153E-3</v>
      </c>
      <c r="G3406" s="17"/>
      <c r="H3406" s="81">
        <f t="shared" si="212"/>
        <v>4.2268571428571438</v>
      </c>
      <c r="I3406" s="81">
        <f t="shared" si="213"/>
        <v>36.716440962349857</v>
      </c>
      <c r="K3406"/>
    </row>
    <row r="3407" spans="1:11" x14ac:dyDescent="0.25">
      <c r="A3407" s="14">
        <v>673.6</v>
      </c>
      <c r="B3407" s="14">
        <v>6.8339999999999996</v>
      </c>
      <c r="C3407" s="14">
        <v>5.23</v>
      </c>
      <c r="D3407" s="18"/>
      <c r="E3407" s="16">
        <f t="shared" si="210"/>
        <v>3.2542857142857144E-2</v>
      </c>
      <c r="F3407" s="17">
        <f t="shared" si="211"/>
        <v>-9.7628571428571426E-3</v>
      </c>
      <c r="G3407" s="17"/>
      <c r="H3407" s="81">
        <f t="shared" si="212"/>
        <v>4.2305714285714284</v>
      </c>
      <c r="I3407" s="81">
        <f t="shared" si="213"/>
        <v>36.716440962349857</v>
      </c>
      <c r="K3407"/>
    </row>
    <row r="3408" spans="1:11" x14ac:dyDescent="0.25">
      <c r="A3408" s="14">
        <v>673.8</v>
      </c>
      <c r="B3408" s="14">
        <v>6.8460000000000001</v>
      </c>
      <c r="C3408" s="14">
        <v>5.23</v>
      </c>
      <c r="D3408" s="18"/>
      <c r="E3408" s="16">
        <f t="shared" si="210"/>
        <v>3.2599999999999997E-2</v>
      </c>
      <c r="F3408" s="17">
        <f t="shared" si="211"/>
        <v>-9.7799999999999988E-3</v>
      </c>
      <c r="G3408" s="17"/>
      <c r="H3408" s="81">
        <f t="shared" si="212"/>
        <v>4.2379999999999995</v>
      </c>
      <c r="I3408" s="81">
        <f t="shared" si="213"/>
        <v>36.716440962349857</v>
      </c>
      <c r="K3408"/>
    </row>
    <row r="3409" spans="1:11" x14ac:dyDescent="0.25">
      <c r="A3409" s="14">
        <v>674</v>
      </c>
      <c r="B3409" s="14">
        <v>6.8520000000000003</v>
      </c>
      <c r="C3409" s="14">
        <v>5.23</v>
      </c>
      <c r="D3409" s="18"/>
      <c r="E3409" s="16">
        <f t="shared" si="210"/>
        <v>3.262857142857143E-2</v>
      </c>
      <c r="F3409" s="17">
        <f t="shared" si="211"/>
        <v>-9.7885714285714295E-3</v>
      </c>
      <c r="G3409" s="17"/>
      <c r="H3409" s="81">
        <f t="shared" si="212"/>
        <v>4.241714285714286</v>
      </c>
      <c r="I3409" s="81">
        <f t="shared" si="213"/>
        <v>36.716440962349857</v>
      </c>
      <c r="K3409"/>
    </row>
    <row r="3410" spans="1:11" x14ac:dyDescent="0.25">
      <c r="A3410" s="14">
        <v>674.2</v>
      </c>
      <c r="B3410" s="14">
        <v>6.8579999999999997</v>
      </c>
      <c r="C3410" s="14">
        <v>5.23</v>
      </c>
      <c r="D3410" s="18"/>
      <c r="E3410" s="16">
        <f t="shared" si="210"/>
        <v>3.2657142857142857E-2</v>
      </c>
      <c r="F3410" s="17">
        <f t="shared" si="211"/>
        <v>-9.7971428571428567E-3</v>
      </c>
      <c r="G3410" s="17"/>
      <c r="H3410" s="81">
        <f t="shared" si="212"/>
        <v>4.2454285714285716</v>
      </c>
      <c r="I3410" s="81">
        <f t="shared" si="213"/>
        <v>36.716440962349857</v>
      </c>
      <c r="K3410"/>
    </row>
    <row r="3411" spans="1:11" x14ac:dyDescent="0.25">
      <c r="A3411" s="14">
        <v>674.4</v>
      </c>
      <c r="B3411" s="14">
        <v>6.87</v>
      </c>
      <c r="C3411" s="14">
        <v>5.24</v>
      </c>
      <c r="D3411" s="18"/>
      <c r="E3411" s="16">
        <f t="shared" si="210"/>
        <v>3.2714285714285717E-2</v>
      </c>
      <c r="F3411" s="17">
        <f t="shared" si="211"/>
        <v>-9.8142857142857146E-3</v>
      </c>
      <c r="G3411" s="17"/>
      <c r="H3411" s="81">
        <f t="shared" si="212"/>
        <v>4.2528571428571427</v>
      </c>
      <c r="I3411" s="81">
        <f t="shared" si="213"/>
        <v>36.786644482354347</v>
      </c>
      <c r="K3411"/>
    </row>
    <row r="3412" spans="1:11" x14ac:dyDescent="0.25">
      <c r="A3412" s="14">
        <v>674.6</v>
      </c>
      <c r="B3412" s="14">
        <v>6.8760000000000003</v>
      </c>
      <c r="C3412" s="14">
        <v>5.24</v>
      </c>
      <c r="D3412" s="18"/>
      <c r="E3412" s="16">
        <f t="shared" si="210"/>
        <v>3.2742857142857143E-2</v>
      </c>
      <c r="F3412" s="17">
        <f t="shared" si="211"/>
        <v>-9.8228571428571419E-3</v>
      </c>
      <c r="G3412" s="17"/>
      <c r="H3412" s="81">
        <f t="shared" si="212"/>
        <v>4.2565714285714282</v>
      </c>
      <c r="I3412" s="81">
        <f t="shared" si="213"/>
        <v>36.786644482354347</v>
      </c>
      <c r="K3412"/>
    </row>
    <row r="3413" spans="1:11" x14ac:dyDescent="0.25">
      <c r="A3413" s="14">
        <v>674.8</v>
      </c>
      <c r="B3413" s="14">
        <v>6.8819999999999997</v>
      </c>
      <c r="C3413" s="14">
        <v>5.24</v>
      </c>
      <c r="D3413" s="18"/>
      <c r="E3413" s="16">
        <f t="shared" si="210"/>
        <v>3.2771428571428569E-2</v>
      </c>
      <c r="F3413" s="17">
        <f t="shared" si="211"/>
        <v>-9.8314285714285708E-3</v>
      </c>
      <c r="G3413" s="17"/>
      <c r="H3413" s="81">
        <f t="shared" si="212"/>
        <v>4.2602857142857138</v>
      </c>
      <c r="I3413" s="81">
        <f t="shared" si="213"/>
        <v>36.786644482354347</v>
      </c>
      <c r="K3413"/>
    </row>
    <row r="3414" spans="1:11" x14ac:dyDescent="0.25">
      <c r="A3414" s="14">
        <v>675</v>
      </c>
      <c r="B3414" s="14">
        <v>6.8879999999999999</v>
      </c>
      <c r="C3414" s="14">
        <v>5.24</v>
      </c>
      <c r="D3414" s="18"/>
      <c r="E3414" s="16">
        <f t="shared" si="210"/>
        <v>3.2800000000000003E-2</v>
      </c>
      <c r="F3414" s="17">
        <f t="shared" si="211"/>
        <v>-9.8399999999999998E-3</v>
      </c>
      <c r="G3414" s="17"/>
      <c r="H3414" s="81">
        <f t="shared" si="212"/>
        <v>4.2640000000000002</v>
      </c>
      <c r="I3414" s="81">
        <f t="shared" si="213"/>
        <v>36.786644482354347</v>
      </c>
      <c r="K3414"/>
    </row>
    <row r="3415" spans="1:11" x14ac:dyDescent="0.25">
      <c r="A3415" s="14">
        <v>675.2</v>
      </c>
      <c r="B3415" s="14">
        <v>6.8940000000000001</v>
      </c>
      <c r="C3415" s="14">
        <v>5.24</v>
      </c>
      <c r="D3415" s="18"/>
      <c r="E3415" s="16">
        <f t="shared" si="210"/>
        <v>3.2828571428571429E-2</v>
      </c>
      <c r="F3415" s="17">
        <f t="shared" si="211"/>
        <v>-9.8485714285714288E-3</v>
      </c>
      <c r="G3415" s="17"/>
      <c r="H3415" s="81">
        <f t="shared" si="212"/>
        <v>4.2677142857142858</v>
      </c>
      <c r="I3415" s="81">
        <f t="shared" si="213"/>
        <v>36.786644482354347</v>
      </c>
      <c r="K3415"/>
    </row>
    <row r="3416" spans="1:11" x14ac:dyDescent="0.25">
      <c r="A3416" s="14">
        <v>675.4</v>
      </c>
      <c r="B3416" s="14">
        <v>6.9</v>
      </c>
      <c r="C3416" s="14">
        <v>5.24</v>
      </c>
      <c r="D3416" s="18"/>
      <c r="E3416" s="16">
        <f t="shared" si="210"/>
        <v>3.2857142857142856E-2</v>
      </c>
      <c r="F3416" s="17">
        <f t="shared" si="211"/>
        <v>-9.857142857142856E-3</v>
      </c>
      <c r="G3416" s="17"/>
      <c r="H3416" s="81">
        <f t="shared" si="212"/>
        <v>4.2714285714285714</v>
      </c>
      <c r="I3416" s="81">
        <f t="shared" si="213"/>
        <v>36.786644482354347</v>
      </c>
      <c r="K3416"/>
    </row>
    <row r="3417" spans="1:11" x14ac:dyDescent="0.25">
      <c r="A3417" s="14">
        <v>675.6</v>
      </c>
      <c r="B3417" s="14">
        <v>6.9059999999999997</v>
      </c>
      <c r="C3417" s="14">
        <v>5.24</v>
      </c>
      <c r="D3417" s="18"/>
      <c r="E3417" s="16">
        <f t="shared" si="210"/>
        <v>3.2885714285714282E-2</v>
      </c>
      <c r="F3417" s="17">
        <f t="shared" si="211"/>
        <v>-9.865714285714285E-3</v>
      </c>
      <c r="G3417" s="17"/>
      <c r="H3417" s="81">
        <f t="shared" si="212"/>
        <v>4.2751428571428569</v>
      </c>
      <c r="I3417" s="81">
        <f t="shared" si="213"/>
        <v>36.786644482354347</v>
      </c>
      <c r="K3417"/>
    </row>
    <row r="3418" spans="1:11" x14ac:dyDescent="0.25">
      <c r="A3418" s="14">
        <v>675.8</v>
      </c>
      <c r="B3418" s="14">
        <v>6.9119999999999999</v>
      </c>
      <c r="C3418" s="14">
        <v>5.24</v>
      </c>
      <c r="D3418" s="18"/>
      <c r="E3418" s="16">
        <f t="shared" si="210"/>
        <v>3.2914285714285715E-2</v>
      </c>
      <c r="F3418" s="17">
        <f t="shared" si="211"/>
        <v>-9.8742857142857139E-3</v>
      </c>
      <c r="G3418" s="17"/>
      <c r="H3418" s="81">
        <f t="shared" si="212"/>
        <v>4.2788571428571425</v>
      </c>
      <c r="I3418" s="81">
        <f t="shared" si="213"/>
        <v>36.786644482354347</v>
      </c>
      <c r="K3418"/>
    </row>
    <row r="3419" spans="1:11" x14ac:dyDescent="0.25">
      <c r="A3419" s="14">
        <v>676</v>
      </c>
      <c r="B3419" s="14">
        <v>6.9180000000000001</v>
      </c>
      <c r="C3419" s="14">
        <v>5.24</v>
      </c>
      <c r="D3419" s="18"/>
      <c r="E3419" s="16">
        <f t="shared" si="210"/>
        <v>3.2942857142857142E-2</v>
      </c>
      <c r="F3419" s="17">
        <f t="shared" si="211"/>
        <v>-9.8828571428571429E-3</v>
      </c>
      <c r="G3419" s="17"/>
      <c r="H3419" s="81">
        <f t="shared" si="212"/>
        <v>4.2825714285714289</v>
      </c>
      <c r="I3419" s="81">
        <f t="shared" si="213"/>
        <v>36.786644482354347</v>
      </c>
      <c r="K3419"/>
    </row>
    <row r="3420" spans="1:11" x14ac:dyDescent="0.25">
      <c r="A3420" s="14">
        <v>676.2</v>
      </c>
      <c r="B3420" s="14">
        <v>6.9240000000000004</v>
      </c>
      <c r="C3420" s="14">
        <v>5.24</v>
      </c>
      <c r="D3420" s="18"/>
      <c r="E3420" s="16">
        <f t="shared" si="210"/>
        <v>3.2971428571428575E-2</v>
      </c>
      <c r="F3420" s="17">
        <f t="shared" si="211"/>
        <v>-9.8914285714285718E-3</v>
      </c>
      <c r="G3420" s="17"/>
      <c r="H3420" s="81">
        <f t="shared" si="212"/>
        <v>4.2862857142857145</v>
      </c>
      <c r="I3420" s="81">
        <f t="shared" si="213"/>
        <v>36.786644482354347</v>
      </c>
      <c r="K3420"/>
    </row>
    <row r="3421" spans="1:11" x14ac:dyDescent="0.25">
      <c r="A3421" s="14">
        <v>676.4</v>
      </c>
      <c r="B3421" s="14">
        <v>6.93</v>
      </c>
      <c r="C3421" s="14">
        <v>5.24</v>
      </c>
      <c r="D3421" s="18"/>
      <c r="E3421" s="16">
        <f t="shared" si="210"/>
        <v>3.3000000000000002E-2</v>
      </c>
      <c r="F3421" s="17">
        <f t="shared" si="211"/>
        <v>-9.9000000000000008E-3</v>
      </c>
      <c r="G3421" s="17"/>
      <c r="H3421" s="81">
        <f t="shared" si="212"/>
        <v>4.29</v>
      </c>
      <c r="I3421" s="81">
        <f t="shared" si="213"/>
        <v>36.786644482354347</v>
      </c>
      <c r="K3421"/>
    </row>
    <row r="3422" spans="1:11" x14ac:dyDescent="0.25">
      <c r="A3422" s="14">
        <v>676.6</v>
      </c>
      <c r="B3422" s="14">
        <v>6.9420000000000002</v>
      </c>
      <c r="C3422" s="14">
        <v>5.24</v>
      </c>
      <c r="D3422" s="18"/>
      <c r="E3422" s="16">
        <f t="shared" si="210"/>
        <v>3.3057142857142861E-2</v>
      </c>
      <c r="F3422" s="17">
        <f t="shared" si="211"/>
        <v>-9.9171428571428587E-3</v>
      </c>
      <c r="G3422" s="17"/>
      <c r="H3422" s="81">
        <f t="shared" si="212"/>
        <v>4.297428571428572</v>
      </c>
      <c r="I3422" s="81">
        <f t="shared" si="213"/>
        <v>36.786644482354347</v>
      </c>
      <c r="K3422"/>
    </row>
    <row r="3423" spans="1:11" x14ac:dyDescent="0.25">
      <c r="A3423" s="14">
        <v>676.8</v>
      </c>
      <c r="B3423" s="14">
        <v>6.9480000000000004</v>
      </c>
      <c r="C3423" s="14">
        <v>5.24</v>
      </c>
      <c r="D3423" s="18"/>
      <c r="E3423" s="16">
        <f t="shared" si="210"/>
        <v>3.3085714285714288E-2</v>
      </c>
      <c r="F3423" s="17">
        <f t="shared" si="211"/>
        <v>-9.925714285714286E-3</v>
      </c>
      <c r="G3423" s="17"/>
      <c r="H3423" s="81">
        <f t="shared" si="212"/>
        <v>4.3011428571428576</v>
      </c>
      <c r="I3423" s="81">
        <f t="shared" si="213"/>
        <v>36.786644482354347</v>
      </c>
      <c r="K3423"/>
    </row>
    <row r="3424" spans="1:11" x14ac:dyDescent="0.25">
      <c r="A3424" s="14">
        <v>677</v>
      </c>
      <c r="B3424" s="14">
        <v>6.9539999999999997</v>
      </c>
      <c r="C3424" s="14">
        <v>5.24</v>
      </c>
      <c r="D3424" s="18"/>
      <c r="E3424" s="16">
        <f t="shared" si="210"/>
        <v>3.3114285714285714E-2</v>
      </c>
      <c r="F3424" s="17">
        <f t="shared" si="211"/>
        <v>-9.9342857142857132E-3</v>
      </c>
      <c r="G3424" s="17"/>
      <c r="H3424" s="81">
        <f t="shared" si="212"/>
        <v>4.3048571428571432</v>
      </c>
      <c r="I3424" s="81">
        <f t="shared" si="213"/>
        <v>36.786644482354347</v>
      </c>
      <c r="K3424"/>
    </row>
    <row r="3425" spans="1:11" x14ac:dyDescent="0.25">
      <c r="A3425" s="14">
        <v>677.2</v>
      </c>
      <c r="B3425" s="14">
        <v>6.96</v>
      </c>
      <c r="C3425" s="14">
        <v>5.24</v>
      </c>
      <c r="D3425" s="18"/>
      <c r="E3425" s="16">
        <f t="shared" si="210"/>
        <v>3.3142857142857141E-2</v>
      </c>
      <c r="F3425" s="17">
        <f t="shared" si="211"/>
        <v>-9.9428571428571422E-3</v>
      </c>
      <c r="G3425" s="17"/>
      <c r="H3425" s="81">
        <f t="shared" si="212"/>
        <v>4.3085714285714278</v>
      </c>
      <c r="I3425" s="81">
        <f t="shared" si="213"/>
        <v>36.786644482354347</v>
      </c>
      <c r="K3425"/>
    </row>
    <row r="3426" spans="1:11" x14ac:dyDescent="0.25">
      <c r="A3426" s="14">
        <v>677.4</v>
      </c>
      <c r="B3426" s="14">
        <v>6.9660000000000002</v>
      </c>
      <c r="C3426" s="14">
        <v>5.24</v>
      </c>
      <c r="D3426" s="18"/>
      <c r="E3426" s="16">
        <f t="shared" si="210"/>
        <v>3.3171428571428574E-2</v>
      </c>
      <c r="F3426" s="17">
        <f t="shared" si="211"/>
        <v>-9.9514285714285711E-3</v>
      </c>
      <c r="G3426" s="17"/>
      <c r="H3426" s="81">
        <f t="shared" si="212"/>
        <v>4.3122857142857143</v>
      </c>
      <c r="I3426" s="81">
        <f t="shared" si="213"/>
        <v>36.786644482354347</v>
      </c>
      <c r="K3426"/>
    </row>
    <row r="3427" spans="1:11" x14ac:dyDescent="0.25">
      <c r="A3427" s="14">
        <v>677.6</v>
      </c>
      <c r="B3427" s="14">
        <v>6.9720000000000004</v>
      </c>
      <c r="C3427" s="14">
        <v>5.24</v>
      </c>
      <c r="D3427" s="18"/>
      <c r="E3427" s="16">
        <f t="shared" si="210"/>
        <v>3.32E-2</v>
      </c>
      <c r="F3427" s="17">
        <f t="shared" si="211"/>
        <v>-9.9600000000000001E-3</v>
      </c>
      <c r="G3427" s="17"/>
      <c r="H3427" s="81">
        <f t="shared" si="212"/>
        <v>4.3160000000000007</v>
      </c>
      <c r="I3427" s="81">
        <f t="shared" si="213"/>
        <v>36.786644482354347</v>
      </c>
      <c r="K3427"/>
    </row>
    <row r="3428" spans="1:11" x14ac:dyDescent="0.25">
      <c r="A3428" s="14">
        <v>677.8</v>
      </c>
      <c r="B3428" s="14">
        <v>6.9779999999999998</v>
      </c>
      <c r="C3428" s="14">
        <v>5.24</v>
      </c>
      <c r="D3428" s="18"/>
      <c r="E3428" s="16">
        <f t="shared" si="210"/>
        <v>3.3228571428571427E-2</v>
      </c>
      <c r="F3428" s="17">
        <f t="shared" si="211"/>
        <v>-9.9685714285714273E-3</v>
      </c>
      <c r="G3428" s="17"/>
      <c r="H3428" s="81">
        <f t="shared" si="212"/>
        <v>4.3197142857142854</v>
      </c>
      <c r="I3428" s="81">
        <f t="shared" si="213"/>
        <v>36.786644482354347</v>
      </c>
      <c r="K3428"/>
    </row>
    <row r="3429" spans="1:11" x14ac:dyDescent="0.25">
      <c r="A3429" s="14">
        <v>678</v>
      </c>
      <c r="B3429" s="14">
        <v>6.984</v>
      </c>
      <c r="C3429" s="14">
        <v>5.24</v>
      </c>
      <c r="D3429" s="18"/>
      <c r="E3429" s="16">
        <f t="shared" si="210"/>
        <v>3.325714285714286E-2</v>
      </c>
      <c r="F3429" s="17">
        <f t="shared" si="211"/>
        <v>-9.977142857142858E-3</v>
      </c>
      <c r="G3429" s="17"/>
      <c r="H3429" s="81">
        <f t="shared" si="212"/>
        <v>4.3234285714285718</v>
      </c>
      <c r="I3429" s="81">
        <f t="shared" si="213"/>
        <v>36.786644482354347</v>
      </c>
      <c r="K3429"/>
    </row>
    <row r="3430" spans="1:11" x14ac:dyDescent="0.25">
      <c r="A3430" s="14">
        <v>678.2</v>
      </c>
      <c r="B3430" s="14">
        <v>6.9960000000000004</v>
      </c>
      <c r="C3430" s="14">
        <v>5.24</v>
      </c>
      <c r="D3430" s="18"/>
      <c r="E3430" s="16">
        <f t="shared" si="210"/>
        <v>3.3314285714285713E-2</v>
      </c>
      <c r="F3430" s="17">
        <f t="shared" si="211"/>
        <v>-9.9942857142857142E-3</v>
      </c>
      <c r="G3430" s="17"/>
      <c r="H3430" s="81">
        <f t="shared" si="212"/>
        <v>4.330857142857143</v>
      </c>
      <c r="I3430" s="81">
        <f t="shared" si="213"/>
        <v>36.786644482354347</v>
      </c>
      <c r="K3430"/>
    </row>
    <row r="3431" spans="1:11" x14ac:dyDescent="0.25">
      <c r="A3431" s="14">
        <v>678.4</v>
      </c>
      <c r="B3431" s="14">
        <v>7.0019999999999998</v>
      </c>
      <c r="C3431" s="14">
        <v>5.24</v>
      </c>
      <c r="D3431" s="18"/>
      <c r="E3431" s="16">
        <f t="shared" ref="E3431:E3494" si="214">B3431/$K$9</f>
        <v>3.3342857142857139E-2</v>
      </c>
      <c r="F3431" s="17">
        <f t="shared" ref="F3431:F3494" si="215">(-1)*($K$16*E3431)</f>
        <v>-1.0002857142857141E-2</v>
      </c>
      <c r="G3431" s="17"/>
      <c r="H3431" s="81">
        <f t="shared" ref="H3431:H3494" si="216" xml:space="preserve"> (E3431-F3431)*100</f>
        <v>4.3345714285714276</v>
      </c>
      <c r="I3431" s="81">
        <f t="shared" ref="I3431:I3494" si="217">C3431*1000/(2*$K$8*$K$10)</f>
        <v>36.786644482354347</v>
      </c>
      <c r="K3431"/>
    </row>
    <row r="3432" spans="1:11" x14ac:dyDescent="0.25">
      <c r="A3432" s="14">
        <v>678.6</v>
      </c>
      <c r="B3432" s="14">
        <v>7.008</v>
      </c>
      <c r="C3432" s="14">
        <v>5.24</v>
      </c>
      <c r="D3432" s="18"/>
      <c r="E3432" s="16">
        <f t="shared" si="214"/>
        <v>3.3371428571428573E-2</v>
      </c>
      <c r="F3432" s="17">
        <f t="shared" si="215"/>
        <v>-1.0011428571428572E-2</v>
      </c>
      <c r="G3432" s="17"/>
      <c r="H3432" s="81">
        <f t="shared" si="216"/>
        <v>4.338285714285715</v>
      </c>
      <c r="I3432" s="81">
        <f t="shared" si="217"/>
        <v>36.786644482354347</v>
      </c>
      <c r="K3432"/>
    </row>
    <row r="3433" spans="1:11" x14ac:dyDescent="0.25">
      <c r="A3433" s="14">
        <v>678.8</v>
      </c>
      <c r="B3433" s="14">
        <v>7.0140000000000002</v>
      </c>
      <c r="C3433" s="14">
        <v>5.24</v>
      </c>
      <c r="D3433" s="18"/>
      <c r="E3433" s="16">
        <f t="shared" si="214"/>
        <v>3.3399999999999999E-2</v>
      </c>
      <c r="F3433" s="17">
        <f t="shared" si="215"/>
        <v>-1.0019999999999999E-2</v>
      </c>
      <c r="G3433" s="17"/>
      <c r="H3433" s="81">
        <f t="shared" si="216"/>
        <v>4.3419999999999996</v>
      </c>
      <c r="I3433" s="81">
        <f t="shared" si="217"/>
        <v>36.786644482354347</v>
      </c>
      <c r="K3433"/>
    </row>
    <row r="3434" spans="1:11" x14ac:dyDescent="0.25">
      <c r="A3434" s="14">
        <v>679</v>
      </c>
      <c r="B3434" s="14">
        <v>7.0140000000000002</v>
      </c>
      <c r="C3434" s="14">
        <v>5.24</v>
      </c>
      <c r="D3434" s="18"/>
      <c r="E3434" s="16">
        <f t="shared" si="214"/>
        <v>3.3399999999999999E-2</v>
      </c>
      <c r="F3434" s="17">
        <f t="shared" si="215"/>
        <v>-1.0019999999999999E-2</v>
      </c>
      <c r="G3434" s="17"/>
      <c r="H3434" s="81">
        <f t="shared" si="216"/>
        <v>4.3419999999999996</v>
      </c>
      <c r="I3434" s="81">
        <f t="shared" si="217"/>
        <v>36.786644482354347</v>
      </c>
      <c r="K3434"/>
    </row>
    <row r="3435" spans="1:11" x14ac:dyDescent="0.25">
      <c r="A3435" s="14">
        <v>679.2</v>
      </c>
      <c r="B3435" s="14">
        <v>7.02</v>
      </c>
      <c r="C3435" s="14">
        <v>5.24</v>
      </c>
      <c r="D3435" s="18"/>
      <c r="E3435" s="16">
        <f t="shared" si="214"/>
        <v>3.3428571428571426E-2</v>
      </c>
      <c r="F3435" s="17">
        <f t="shared" si="215"/>
        <v>-1.0028571428571427E-2</v>
      </c>
      <c r="G3435" s="17"/>
      <c r="H3435" s="81">
        <f t="shared" si="216"/>
        <v>4.3457142857142852</v>
      </c>
      <c r="I3435" s="81">
        <f t="shared" si="217"/>
        <v>36.786644482354347</v>
      </c>
      <c r="K3435"/>
    </row>
    <row r="3436" spans="1:11" x14ac:dyDescent="0.25">
      <c r="A3436" s="14">
        <v>679.4</v>
      </c>
      <c r="B3436" s="14">
        <v>7.0259999999999998</v>
      </c>
      <c r="C3436" s="14">
        <v>5.24</v>
      </c>
      <c r="D3436" s="18"/>
      <c r="E3436" s="16">
        <f t="shared" si="214"/>
        <v>3.3457142857142859E-2</v>
      </c>
      <c r="F3436" s="17">
        <f t="shared" si="215"/>
        <v>-1.0037142857142857E-2</v>
      </c>
      <c r="G3436" s="17"/>
      <c r="H3436" s="81">
        <f t="shared" si="216"/>
        <v>4.3494285714285716</v>
      </c>
      <c r="I3436" s="81">
        <f t="shared" si="217"/>
        <v>36.786644482354347</v>
      </c>
      <c r="K3436"/>
    </row>
    <row r="3437" spans="1:11" x14ac:dyDescent="0.25">
      <c r="A3437" s="14">
        <v>679.6</v>
      </c>
      <c r="B3437" s="14">
        <v>7.032</v>
      </c>
      <c r="C3437" s="14">
        <v>5.24</v>
      </c>
      <c r="D3437" s="18"/>
      <c r="E3437" s="16">
        <f t="shared" si="214"/>
        <v>3.3485714285714285E-2</v>
      </c>
      <c r="F3437" s="17">
        <f t="shared" si="215"/>
        <v>-1.0045714285714285E-2</v>
      </c>
      <c r="G3437" s="17"/>
      <c r="H3437" s="81">
        <f t="shared" si="216"/>
        <v>4.3531428571428572</v>
      </c>
      <c r="I3437" s="81">
        <f t="shared" si="217"/>
        <v>36.786644482354347</v>
      </c>
      <c r="K3437"/>
    </row>
    <row r="3438" spans="1:11" x14ac:dyDescent="0.25">
      <c r="A3438" s="14">
        <v>679.8</v>
      </c>
      <c r="B3438" s="14">
        <v>7.0380000000000003</v>
      </c>
      <c r="C3438" s="14">
        <v>5.24</v>
      </c>
      <c r="D3438" s="18"/>
      <c r="E3438" s="16">
        <f t="shared" si="214"/>
        <v>3.3514285714285719E-2</v>
      </c>
      <c r="F3438" s="17">
        <f t="shared" si="215"/>
        <v>-1.0054285714285715E-2</v>
      </c>
      <c r="G3438" s="17"/>
      <c r="H3438" s="81">
        <f t="shared" si="216"/>
        <v>4.3568571428571436</v>
      </c>
      <c r="I3438" s="81">
        <f t="shared" si="217"/>
        <v>36.786644482354347</v>
      </c>
      <c r="K3438"/>
    </row>
    <row r="3439" spans="1:11" x14ac:dyDescent="0.25">
      <c r="A3439" s="14">
        <v>680</v>
      </c>
      <c r="B3439" s="14">
        <v>7.0439999999999996</v>
      </c>
      <c r="C3439" s="14">
        <v>5.24</v>
      </c>
      <c r="D3439" s="18"/>
      <c r="E3439" s="16">
        <f t="shared" si="214"/>
        <v>3.3542857142857138E-2</v>
      </c>
      <c r="F3439" s="17">
        <f t="shared" si="215"/>
        <v>-1.0062857142857141E-2</v>
      </c>
      <c r="G3439" s="17"/>
      <c r="H3439" s="81">
        <f t="shared" si="216"/>
        <v>4.3605714285714274</v>
      </c>
      <c r="I3439" s="81">
        <f t="shared" si="217"/>
        <v>36.786644482354347</v>
      </c>
      <c r="K3439"/>
    </row>
    <row r="3440" spans="1:11" x14ac:dyDescent="0.25">
      <c r="A3440" s="14">
        <v>680.2</v>
      </c>
      <c r="B3440" s="14">
        <v>7.05</v>
      </c>
      <c r="C3440" s="14">
        <v>5.24</v>
      </c>
      <c r="D3440" s="18"/>
      <c r="E3440" s="16">
        <f t="shared" si="214"/>
        <v>3.3571428571428572E-2</v>
      </c>
      <c r="F3440" s="17">
        <f t="shared" si="215"/>
        <v>-1.0071428571428571E-2</v>
      </c>
      <c r="G3440" s="17"/>
      <c r="H3440" s="81">
        <f t="shared" si="216"/>
        <v>4.3642857142857139</v>
      </c>
      <c r="I3440" s="81">
        <f t="shared" si="217"/>
        <v>36.786644482354347</v>
      </c>
      <c r="K3440"/>
    </row>
    <row r="3441" spans="1:11" x14ac:dyDescent="0.25">
      <c r="A3441" s="14">
        <v>680.4</v>
      </c>
      <c r="B3441" s="14">
        <v>7.056</v>
      </c>
      <c r="C3441" s="14">
        <v>5.24</v>
      </c>
      <c r="D3441" s="18"/>
      <c r="E3441" s="16">
        <f t="shared" si="214"/>
        <v>3.3599999999999998E-2</v>
      </c>
      <c r="F3441" s="17">
        <f t="shared" si="215"/>
        <v>-1.0079999999999999E-2</v>
      </c>
      <c r="G3441" s="17"/>
      <c r="H3441" s="81">
        <f t="shared" si="216"/>
        <v>4.3679999999999994</v>
      </c>
      <c r="I3441" s="81">
        <f t="shared" si="217"/>
        <v>36.786644482354347</v>
      </c>
      <c r="K3441"/>
    </row>
    <row r="3442" spans="1:11" x14ac:dyDescent="0.25">
      <c r="A3442" s="14">
        <v>680.6</v>
      </c>
      <c r="B3442" s="14">
        <v>7.0620000000000003</v>
      </c>
      <c r="C3442" s="14">
        <v>5.25</v>
      </c>
      <c r="D3442" s="18"/>
      <c r="E3442" s="16">
        <f t="shared" si="214"/>
        <v>3.3628571428571431E-2</v>
      </c>
      <c r="F3442" s="17">
        <f t="shared" si="215"/>
        <v>-1.0088571428571429E-2</v>
      </c>
      <c r="G3442" s="17"/>
      <c r="H3442" s="81">
        <f t="shared" si="216"/>
        <v>4.3717142857142859</v>
      </c>
      <c r="I3442" s="81">
        <f t="shared" si="217"/>
        <v>36.856848002358845</v>
      </c>
      <c r="K3442"/>
    </row>
    <row r="3443" spans="1:11" x14ac:dyDescent="0.25">
      <c r="A3443" s="14">
        <v>680.8</v>
      </c>
      <c r="B3443" s="14">
        <v>7.0679999999999996</v>
      </c>
      <c r="C3443" s="14">
        <v>5.25</v>
      </c>
      <c r="D3443" s="18"/>
      <c r="E3443" s="16">
        <f t="shared" si="214"/>
        <v>3.3657142857142858E-2</v>
      </c>
      <c r="F3443" s="17">
        <f t="shared" si="215"/>
        <v>-1.0097142857142857E-2</v>
      </c>
      <c r="G3443" s="17"/>
      <c r="H3443" s="81">
        <f t="shared" si="216"/>
        <v>4.3754285714285714</v>
      </c>
      <c r="I3443" s="81">
        <f t="shared" si="217"/>
        <v>36.856848002358845</v>
      </c>
      <c r="K3443"/>
    </row>
    <row r="3444" spans="1:11" x14ac:dyDescent="0.25">
      <c r="A3444" s="14">
        <v>681</v>
      </c>
      <c r="B3444" s="14">
        <v>7.0739999999999998</v>
      </c>
      <c r="C3444" s="14">
        <v>5.25</v>
      </c>
      <c r="D3444" s="18"/>
      <c r="E3444" s="16">
        <f t="shared" si="214"/>
        <v>3.3685714285714284E-2</v>
      </c>
      <c r="F3444" s="17">
        <f t="shared" si="215"/>
        <v>-1.0105714285714286E-2</v>
      </c>
      <c r="G3444" s="17"/>
      <c r="H3444" s="81">
        <f t="shared" si="216"/>
        <v>4.379142857142857</v>
      </c>
      <c r="I3444" s="81">
        <f t="shared" si="217"/>
        <v>36.856848002358845</v>
      </c>
      <c r="K3444"/>
    </row>
    <row r="3445" spans="1:11" x14ac:dyDescent="0.25">
      <c r="A3445" s="14">
        <v>681.2</v>
      </c>
      <c r="B3445" s="14">
        <v>7.08</v>
      </c>
      <c r="C3445" s="14">
        <v>5.25</v>
      </c>
      <c r="D3445" s="18"/>
      <c r="E3445" s="16">
        <f t="shared" si="214"/>
        <v>3.3714285714285717E-2</v>
      </c>
      <c r="F3445" s="17">
        <f t="shared" si="215"/>
        <v>-1.0114285714285715E-2</v>
      </c>
      <c r="G3445" s="17"/>
      <c r="H3445" s="81">
        <f t="shared" si="216"/>
        <v>4.3828571428571435</v>
      </c>
      <c r="I3445" s="81">
        <f t="shared" si="217"/>
        <v>36.856848002358845</v>
      </c>
      <c r="K3445"/>
    </row>
    <row r="3446" spans="1:11" x14ac:dyDescent="0.25">
      <c r="A3446" s="14">
        <v>681.4</v>
      </c>
      <c r="B3446" s="14">
        <v>7.0860000000000003</v>
      </c>
      <c r="C3446" s="14">
        <v>5.25</v>
      </c>
      <c r="D3446" s="18"/>
      <c r="E3446" s="16">
        <f t="shared" si="214"/>
        <v>3.3742857142857144E-2</v>
      </c>
      <c r="F3446" s="17">
        <f t="shared" si="215"/>
        <v>-1.0122857142857144E-2</v>
      </c>
      <c r="G3446" s="17"/>
      <c r="H3446" s="81">
        <f t="shared" si="216"/>
        <v>4.386571428571429</v>
      </c>
      <c r="I3446" s="81">
        <f t="shared" si="217"/>
        <v>36.856848002358845</v>
      </c>
      <c r="K3446"/>
    </row>
    <row r="3447" spans="1:11" x14ac:dyDescent="0.25">
      <c r="A3447" s="14">
        <v>681.6</v>
      </c>
      <c r="B3447" s="14">
        <v>7.0979999999999999</v>
      </c>
      <c r="C3447" s="14">
        <v>5.25</v>
      </c>
      <c r="D3447" s="18"/>
      <c r="E3447" s="16">
        <f t="shared" si="214"/>
        <v>3.3799999999999997E-2</v>
      </c>
      <c r="F3447" s="17">
        <f t="shared" si="215"/>
        <v>-1.0139999999999998E-2</v>
      </c>
      <c r="G3447" s="17"/>
      <c r="H3447" s="81">
        <f t="shared" si="216"/>
        <v>4.3939999999999992</v>
      </c>
      <c r="I3447" s="81">
        <f t="shared" si="217"/>
        <v>36.856848002358845</v>
      </c>
      <c r="K3447"/>
    </row>
    <row r="3448" spans="1:11" x14ac:dyDescent="0.25">
      <c r="A3448" s="14">
        <v>681.8</v>
      </c>
      <c r="B3448" s="14">
        <v>7.1040000000000001</v>
      </c>
      <c r="C3448" s="14">
        <v>5.25</v>
      </c>
      <c r="D3448" s="18"/>
      <c r="E3448" s="16">
        <f t="shared" si="214"/>
        <v>3.382857142857143E-2</v>
      </c>
      <c r="F3448" s="17">
        <f t="shared" si="215"/>
        <v>-1.0148571428571429E-2</v>
      </c>
      <c r="G3448" s="17"/>
      <c r="H3448" s="81">
        <f t="shared" si="216"/>
        <v>4.3977142857142857</v>
      </c>
      <c r="I3448" s="81">
        <f t="shared" si="217"/>
        <v>36.856848002358845</v>
      </c>
      <c r="K3448"/>
    </row>
    <row r="3449" spans="1:11" x14ac:dyDescent="0.25">
      <c r="A3449" s="14">
        <v>682</v>
      </c>
      <c r="B3449" s="14">
        <v>7.11</v>
      </c>
      <c r="C3449" s="14">
        <v>5.26</v>
      </c>
      <c r="D3449" s="18"/>
      <c r="E3449" s="16">
        <f t="shared" si="214"/>
        <v>3.3857142857142856E-2</v>
      </c>
      <c r="F3449" s="17">
        <f t="shared" si="215"/>
        <v>-1.0157142857142856E-2</v>
      </c>
      <c r="G3449" s="17"/>
      <c r="H3449" s="81">
        <f t="shared" si="216"/>
        <v>4.4014285714285712</v>
      </c>
      <c r="I3449" s="81">
        <f t="shared" si="217"/>
        <v>36.927051522363335</v>
      </c>
      <c r="K3449"/>
    </row>
    <row r="3450" spans="1:11" x14ac:dyDescent="0.25">
      <c r="A3450" s="14">
        <v>682.2</v>
      </c>
      <c r="B3450" s="14">
        <v>7.1159999999999997</v>
      </c>
      <c r="C3450" s="14">
        <v>5.26</v>
      </c>
      <c r="D3450" s="18"/>
      <c r="E3450" s="16">
        <f t="shared" si="214"/>
        <v>3.3885714285714283E-2</v>
      </c>
      <c r="F3450" s="17">
        <f t="shared" si="215"/>
        <v>-1.0165714285714285E-2</v>
      </c>
      <c r="G3450" s="17"/>
      <c r="H3450" s="81">
        <f t="shared" si="216"/>
        <v>4.4051428571428568</v>
      </c>
      <c r="I3450" s="81">
        <f t="shared" si="217"/>
        <v>36.927051522363335</v>
      </c>
      <c r="K3450"/>
    </row>
    <row r="3451" spans="1:11" x14ac:dyDescent="0.25">
      <c r="A3451" s="14">
        <v>682.4</v>
      </c>
      <c r="B3451" s="14">
        <v>7.1219999999999999</v>
      </c>
      <c r="C3451" s="14">
        <v>5.26</v>
      </c>
      <c r="D3451" s="18"/>
      <c r="E3451" s="16">
        <f t="shared" si="214"/>
        <v>3.3914285714285716E-2</v>
      </c>
      <c r="F3451" s="17">
        <f t="shared" si="215"/>
        <v>-1.0174285714285714E-2</v>
      </c>
      <c r="G3451" s="17"/>
      <c r="H3451" s="81">
        <f t="shared" si="216"/>
        <v>4.4088571428571433</v>
      </c>
      <c r="I3451" s="81">
        <f t="shared" si="217"/>
        <v>36.927051522363335</v>
      </c>
      <c r="K3451"/>
    </row>
    <row r="3452" spans="1:11" x14ac:dyDescent="0.25">
      <c r="A3452" s="14">
        <v>682.6</v>
      </c>
      <c r="B3452" s="14">
        <v>7.1280000000000001</v>
      </c>
      <c r="C3452" s="14">
        <v>5.26</v>
      </c>
      <c r="D3452" s="18"/>
      <c r="E3452" s="16">
        <f t="shared" si="214"/>
        <v>3.3942857142857143E-2</v>
      </c>
      <c r="F3452" s="17">
        <f t="shared" si="215"/>
        <v>-1.0182857142857143E-2</v>
      </c>
      <c r="G3452" s="17"/>
      <c r="H3452" s="81">
        <f t="shared" si="216"/>
        <v>4.4125714285714279</v>
      </c>
      <c r="I3452" s="81">
        <f t="shared" si="217"/>
        <v>36.927051522363335</v>
      </c>
      <c r="K3452"/>
    </row>
    <row r="3453" spans="1:11" x14ac:dyDescent="0.25">
      <c r="A3453" s="14">
        <v>682.8</v>
      </c>
      <c r="B3453" s="14">
        <v>7.14</v>
      </c>
      <c r="C3453" s="14">
        <v>5.26</v>
      </c>
      <c r="D3453" s="18"/>
      <c r="E3453" s="16">
        <f t="shared" si="214"/>
        <v>3.3999999999999996E-2</v>
      </c>
      <c r="F3453" s="17">
        <f t="shared" si="215"/>
        <v>-1.0199999999999999E-2</v>
      </c>
      <c r="G3453" s="17"/>
      <c r="H3453" s="81">
        <f t="shared" si="216"/>
        <v>4.42</v>
      </c>
      <c r="I3453" s="81">
        <f t="shared" si="217"/>
        <v>36.927051522363335</v>
      </c>
      <c r="K3453"/>
    </row>
    <row r="3454" spans="1:11" x14ac:dyDescent="0.25">
      <c r="A3454" s="14">
        <v>683</v>
      </c>
      <c r="B3454" s="14">
        <v>7.1459999999999999</v>
      </c>
      <c r="C3454" s="14">
        <v>5.26</v>
      </c>
      <c r="D3454" s="18"/>
      <c r="E3454" s="16">
        <f t="shared" si="214"/>
        <v>3.4028571428571429E-2</v>
      </c>
      <c r="F3454" s="17">
        <f t="shared" si="215"/>
        <v>-1.0208571428571428E-2</v>
      </c>
      <c r="G3454" s="17"/>
      <c r="H3454" s="81">
        <f t="shared" si="216"/>
        <v>4.4237142857142855</v>
      </c>
      <c r="I3454" s="81">
        <f t="shared" si="217"/>
        <v>36.927051522363335</v>
      </c>
      <c r="K3454"/>
    </row>
    <row r="3455" spans="1:11" x14ac:dyDescent="0.25">
      <c r="A3455" s="14">
        <v>683.2</v>
      </c>
      <c r="B3455" s="14">
        <v>7.1520000000000001</v>
      </c>
      <c r="C3455" s="14">
        <v>5.26</v>
      </c>
      <c r="D3455" s="18"/>
      <c r="E3455" s="16">
        <f t="shared" si="214"/>
        <v>3.4057142857142855E-2</v>
      </c>
      <c r="F3455" s="17">
        <f t="shared" si="215"/>
        <v>-1.0217142857142857E-2</v>
      </c>
      <c r="G3455" s="17"/>
      <c r="H3455" s="81">
        <f t="shared" si="216"/>
        <v>4.427428571428571</v>
      </c>
      <c r="I3455" s="81">
        <f t="shared" si="217"/>
        <v>36.927051522363335</v>
      </c>
      <c r="K3455"/>
    </row>
    <row r="3456" spans="1:11" x14ac:dyDescent="0.25">
      <c r="A3456" s="14">
        <v>683.4</v>
      </c>
      <c r="B3456" s="14">
        <v>7.1580000000000004</v>
      </c>
      <c r="C3456" s="14">
        <v>5.26</v>
      </c>
      <c r="D3456" s="18"/>
      <c r="E3456" s="16">
        <f t="shared" si="214"/>
        <v>3.4085714285714289E-2</v>
      </c>
      <c r="F3456" s="17">
        <f t="shared" si="215"/>
        <v>-1.0225714285714286E-2</v>
      </c>
      <c r="G3456" s="17"/>
      <c r="H3456" s="81">
        <f t="shared" si="216"/>
        <v>4.4311428571428575</v>
      </c>
      <c r="I3456" s="81">
        <f t="shared" si="217"/>
        <v>36.927051522363335</v>
      </c>
      <c r="K3456"/>
    </row>
    <row r="3457" spans="1:11" x14ac:dyDescent="0.25">
      <c r="A3457" s="14">
        <v>683.6</v>
      </c>
      <c r="B3457" s="14">
        <v>7.1639999999999997</v>
      </c>
      <c r="C3457" s="14">
        <v>5.26</v>
      </c>
      <c r="D3457" s="18"/>
      <c r="E3457" s="16">
        <f t="shared" si="214"/>
        <v>3.4114285714285715E-2</v>
      </c>
      <c r="F3457" s="17">
        <f t="shared" si="215"/>
        <v>-1.0234285714285715E-2</v>
      </c>
      <c r="G3457" s="17"/>
      <c r="H3457" s="81">
        <f t="shared" si="216"/>
        <v>4.4348571428571431</v>
      </c>
      <c r="I3457" s="81">
        <f t="shared" si="217"/>
        <v>36.927051522363335</v>
      </c>
      <c r="K3457"/>
    </row>
    <row r="3458" spans="1:11" x14ac:dyDescent="0.25">
      <c r="A3458" s="14">
        <v>683.8</v>
      </c>
      <c r="B3458" s="14">
        <v>7.17</v>
      </c>
      <c r="C3458" s="14">
        <v>5.26</v>
      </c>
      <c r="D3458" s="18"/>
      <c r="E3458" s="16">
        <f t="shared" si="214"/>
        <v>3.4142857142857141E-2</v>
      </c>
      <c r="F3458" s="17">
        <f t="shared" si="215"/>
        <v>-1.0242857142857142E-2</v>
      </c>
      <c r="G3458" s="17"/>
      <c r="H3458" s="81">
        <f t="shared" si="216"/>
        <v>4.4385714285714286</v>
      </c>
      <c r="I3458" s="81">
        <f t="shared" si="217"/>
        <v>36.927051522363335</v>
      </c>
      <c r="K3458"/>
    </row>
    <row r="3459" spans="1:11" x14ac:dyDescent="0.25">
      <c r="A3459" s="14">
        <v>684</v>
      </c>
      <c r="B3459" s="14">
        <v>7.1760000000000002</v>
      </c>
      <c r="C3459" s="14">
        <v>5.26</v>
      </c>
      <c r="D3459" s="18"/>
      <c r="E3459" s="16">
        <f t="shared" si="214"/>
        <v>3.4171428571428575E-2</v>
      </c>
      <c r="F3459" s="17">
        <f t="shared" si="215"/>
        <v>-1.0251428571428573E-2</v>
      </c>
      <c r="G3459" s="17"/>
      <c r="H3459" s="81">
        <f t="shared" si="216"/>
        <v>4.4422857142857142</v>
      </c>
      <c r="I3459" s="81">
        <f t="shared" si="217"/>
        <v>36.927051522363335</v>
      </c>
      <c r="K3459"/>
    </row>
    <row r="3460" spans="1:11" x14ac:dyDescent="0.25">
      <c r="A3460" s="14">
        <v>684.2</v>
      </c>
      <c r="B3460" s="14">
        <v>7.1820000000000004</v>
      </c>
      <c r="C3460" s="14">
        <v>5.26</v>
      </c>
      <c r="D3460" s="18"/>
      <c r="E3460" s="16">
        <f t="shared" si="214"/>
        <v>3.4200000000000001E-2</v>
      </c>
      <c r="F3460" s="17">
        <f t="shared" si="215"/>
        <v>-1.026E-2</v>
      </c>
      <c r="G3460" s="17"/>
      <c r="H3460" s="81">
        <f t="shared" si="216"/>
        <v>4.4459999999999997</v>
      </c>
      <c r="I3460" s="81">
        <f t="shared" si="217"/>
        <v>36.927051522363335</v>
      </c>
      <c r="K3460"/>
    </row>
    <row r="3461" spans="1:11" x14ac:dyDescent="0.25">
      <c r="A3461" s="14">
        <v>684.4</v>
      </c>
      <c r="B3461" s="14">
        <v>7.1879999999999997</v>
      </c>
      <c r="C3461" s="14">
        <v>5.26</v>
      </c>
      <c r="D3461" s="18"/>
      <c r="E3461" s="16">
        <f t="shared" si="214"/>
        <v>3.4228571428571428E-2</v>
      </c>
      <c r="F3461" s="17">
        <f t="shared" si="215"/>
        <v>-1.0268571428571427E-2</v>
      </c>
      <c r="G3461" s="17"/>
      <c r="H3461" s="81">
        <f t="shared" si="216"/>
        <v>4.4497142857142853</v>
      </c>
      <c r="I3461" s="81">
        <f t="shared" si="217"/>
        <v>36.927051522363335</v>
      </c>
      <c r="K3461"/>
    </row>
    <row r="3462" spans="1:11" x14ac:dyDescent="0.25">
      <c r="A3462" s="14">
        <v>684.6</v>
      </c>
      <c r="B3462" s="14">
        <v>7.194</v>
      </c>
      <c r="C3462" s="14">
        <v>5.26</v>
      </c>
      <c r="D3462" s="18"/>
      <c r="E3462" s="16">
        <f t="shared" si="214"/>
        <v>3.4257142857142854E-2</v>
      </c>
      <c r="F3462" s="17">
        <f t="shared" si="215"/>
        <v>-1.0277142857142856E-2</v>
      </c>
      <c r="G3462" s="17"/>
      <c r="H3462" s="81">
        <f t="shared" si="216"/>
        <v>4.4534285714285708</v>
      </c>
      <c r="I3462" s="81">
        <f t="shared" si="217"/>
        <v>36.927051522363335</v>
      </c>
      <c r="K3462"/>
    </row>
    <row r="3463" spans="1:11" x14ac:dyDescent="0.25">
      <c r="A3463" s="14">
        <v>684.8</v>
      </c>
      <c r="B3463" s="14">
        <v>7.2</v>
      </c>
      <c r="C3463" s="14">
        <v>5.26</v>
      </c>
      <c r="D3463" s="18"/>
      <c r="E3463" s="16">
        <f t="shared" si="214"/>
        <v>3.4285714285714287E-2</v>
      </c>
      <c r="F3463" s="17">
        <f t="shared" si="215"/>
        <v>-1.0285714285714285E-2</v>
      </c>
      <c r="G3463" s="17"/>
      <c r="H3463" s="81">
        <f t="shared" si="216"/>
        <v>4.4571428571428573</v>
      </c>
      <c r="I3463" s="81">
        <f t="shared" si="217"/>
        <v>36.927051522363335</v>
      </c>
      <c r="K3463"/>
    </row>
    <row r="3464" spans="1:11" x14ac:dyDescent="0.25">
      <c r="A3464" s="14">
        <v>685</v>
      </c>
      <c r="B3464" s="14">
        <v>7.2060000000000004</v>
      </c>
      <c r="C3464" s="14">
        <v>5.26</v>
      </c>
      <c r="D3464" s="18"/>
      <c r="E3464" s="16">
        <f t="shared" si="214"/>
        <v>3.4314285714285714E-2</v>
      </c>
      <c r="F3464" s="17">
        <f t="shared" si="215"/>
        <v>-1.0294285714285714E-2</v>
      </c>
      <c r="G3464" s="17"/>
      <c r="H3464" s="81">
        <f t="shared" si="216"/>
        <v>4.4608571428571429</v>
      </c>
      <c r="I3464" s="81">
        <f t="shared" si="217"/>
        <v>36.927051522363335</v>
      </c>
      <c r="K3464"/>
    </row>
    <row r="3465" spans="1:11" x14ac:dyDescent="0.25">
      <c r="A3465" s="14">
        <v>685.2</v>
      </c>
      <c r="B3465" s="14">
        <v>7.2119999999999997</v>
      </c>
      <c r="C3465" s="14">
        <v>5.26</v>
      </c>
      <c r="D3465" s="18"/>
      <c r="E3465" s="16">
        <f t="shared" si="214"/>
        <v>3.434285714285714E-2</v>
      </c>
      <c r="F3465" s="17">
        <f t="shared" si="215"/>
        <v>-1.0302857142857141E-2</v>
      </c>
      <c r="G3465" s="17"/>
      <c r="H3465" s="81">
        <f t="shared" si="216"/>
        <v>4.4645714285714284</v>
      </c>
      <c r="I3465" s="81">
        <f t="shared" si="217"/>
        <v>36.927051522363335</v>
      </c>
      <c r="K3465"/>
    </row>
    <row r="3466" spans="1:11" x14ac:dyDescent="0.25">
      <c r="A3466" s="14">
        <v>685.4</v>
      </c>
      <c r="B3466" s="14">
        <v>7.218</v>
      </c>
      <c r="C3466" s="14">
        <v>5.26</v>
      </c>
      <c r="D3466" s="18"/>
      <c r="E3466" s="16">
        <f t="shared" si="214"/>
        <v>3.4371428571428574E-2</v>
      </c>
      <c r="F3466" s="17">
        <f t="shared" si="215"/>
        <v>-1.0311428571428572E-2</v>
      </c>
      <c r="G3466" s="17"/>
      <c r="H3466" s="81">
        <f t="shared" si="216"/>
        <v>4.4682857142857149</v>
      </c>
      <c r="I3466" s="81">
        <f t="shared" si="217"/>
        <v>36.927051522363335</v>
      </c>
      <c r="K3466"/>
    </row>
    <row r="3467" spans="1:11" x14ac:dyDescent="0.25">
      <c r="A3467" s="14">
        <v>685.6</v>
      </c>
      <c r="B3467" s="14">
        <v>7.2240000000000002</v>
      </c>
      <c r="C3467" s="14">
        <v>5.26</v>
      </c>
      <c r="D3467" s="18"/>
      <c r="E3467" s="16">
        <f t="shared" si="214"/>
        <v>3.44E-2</v>
      </c>
      <c r="F3467" s="17">
        <f t="shared" si="215"/>
        <v>-1.0319999999999999E-2</v>
      </c>
      <c r="G3467" s="17"/>
      <c r="H3467" s="81">
        <f t="shared" si="216"/>
        <v>4.4719999999999995</v>
      </c>
      <c r="I3467" s="81">
        <f t="shared" si="217"/>
        <v>36.927051522363335</v>
      </c>
      <c r="K3467"/>
    </row>
    <row r="3468" spans="1:11" x14ac:dyDescent="0.25">
      <c r="A3468" s="14">
        <v>685.8</v>
      </c>
      <c r="B3468" s="14">
        <v>7.2359999999999998</v>
      </c>
      <c r="C3468" s="14">
        <v>5.26</v>
      </c>
      <c r="D3468" s="18"/>
      <c r="E3468" s="16">
        <f t="shared" si="214"/>
        <v>3.4457142857142853E-2</v>
      </c>
      <c r="F3468" s="17">
        <f t="shared" si="215"/>
        <v>-1.0337142857142856E-2</v>
      </c>
      <c r="G3468" s="17"/>
      <c r="H3468" s="81">
        <f t="shared" si="216"/>
        <v>4.4794285714285706</v>
      </c>
      <c r="I3468" s="81">
        <f t="shared" si="217"/>
        <v>36.927051522363335</v>
      </c>
      <c r="K3468"/>
    </row>
    <row r="3469" spans="1:11" x14ac:dyDescent="0.25">
      <c r="A3469" s="14">
        <v>686</v>
      </c>
      <c r="B3469" s="14">
        <v>7.242</v>
      </c>
      <c r="C3469" s="14">
        <v>5.26</v>
      </c>
      <c r="D3469" s="18"/>
      <c r="E3469" s="16">
        <f t="shared" si="214"/>
        <v>3.4485714285714286E-2</v>
      </c>
      <c r="F3469" s="17">
        <f t="shared" si="215"/>
        <v>-1.0345714285714286E-2</v>
      </c>
      <c r="G3469" s="17"/>
      <c r="H3469" s="81">
        <f t="shared" si="216"/>
        <v>4.4831428571428571</v>
      </c>
      <c r="I3469" s="81">
        <f t="shared" si="217"/>
        <v>36.927051522363335</v>
      </c>
      <c r="K3469"/>
    </row>
    <row r="3470" spans="1:11" x14ac:dyDescent="0.25">
      <c r="A3470" s="14">
        <v>686.2</v>
      </c>
      <c r="B3470" s="14">
        <v>7.242</v>
      </c>
      <c r="C3470" s="14">
        <v>5.26</v>
      </c>
      <c r="D3470" s="18"/>
      <c r="E3470" s="16">
        <f t="shared" si="214"/>
        <v>3.4485714285714286E-2</v>
      </c>
      <c r="F3470" s="17">
        <f t="shared" si="215"/>
        <v>-1.0345714285714286E-2</v>
      </c>
      <c r="G3470" s="17"/>
      <c r="H3470" s="81">
        <f t="shared" si="216"/>
        <v>4.4831428571428571</v>
      </c>
      <c r="I3470" s="81">
        <f t="shared" si="217"/>
        <v>36.927051522363335</v>
      </c>
      <c r="K3470"/>
    </row>
    <row r="3471" spans="1:11" x14ac:dyDescent="0.25">
      <c r="A3471" s="14">
        <v>686.4</v>
      </c>
      <c r="B3471" s="14">
        <v>7.2480000000000002</v>
      </c>
      <c r="C3471" s="14">
        <v>5.26</v>
      </c>
      <c r="D3471" s="18"/>
      <c r="E3471" s="16">
        <f t="shared" si="214"/>
        <v>3.4514285714285713E-2</v>
      </c>
      <c r="F3471" s="17">
        <f t="shared" si="215"/>
        <v>-1.0354285714285713E-2</v>
      </c>
      <c r="G3471" s="17"/>
      <c r="H3471" s="81">
        <f t="shared" si="216"/>
        <v>4.4868571428571427</v>
      </c>
      <c r="I3471" s="81">
        <f t="shared" si="217"/>
        <v>36.927051522363335</v>
      </c>
      <c r="K3471"/>
    </row>
    <row r="3472" spans="1:11" x14ac:dyDescent="0.25">
      <c r="A3472" s="14">
        <v>686.6</v>
      </c>
      <c r="B3472" s="14">
        <v>7.2539999999999996</v>
      </c>
      <c r="C3472" s="14">
        <v>5.26</v>
      </c>
      <c r="D3472" s="18"/>
      <c r="E3472" s="16">
        <f t="shared" si="214"/>
        <v>3.4542857142857139E-2</v>
      </c>
      <c r="F3472" s="17">
        <f t="shared" si="215"/>
        <v>-1.0362857142857141E-2</v>
      </c>
      <c r="G3472" s="17"/>
      <c r="H3472" s="81">
        <f t="shared" si="216"/>
        <v>4.4905714285714282</v>
      </c>
      <c r="I3472" s="81">
        <f t="shared" si="217"/>
        <v>36.927051522363335</v>
      </c>
      <c r="K3472"/>
    </row>
    <row r="3473" spans="1:11" x14ac:dyDescent="0.25">
      <c r="A3473" s="14">
        <v>686.8</v>
      </c>
      <c r="B3473" s="14">
        <v>7.26</v>
      </c>
      <c r="C3473" s="14">
        <v>5.26</v>
      </c>
      <c r="D3473" s="18"/>
      <c r="E3473" s="16">
        <f t="shared" si="214"/>
        <v>3.4571428571428572E-2</v>
      </c>
      <c r="F3473" s="17">
        <f t="shared" si="215"/>
        <v>-1.0371428571428571E-2</v>
      </c>
      <c r="G3473" s="17"/>
      <c r="H3473" s="81">
        <f t="shared" si="216"/>
        <v>4.4942857142857147</v>
      </c>
      <c r="I3473" s="81">
        <f t="shared" si="217"/>
        <v>36.927051522363335</v>
      </c>
      <c r="K3473"/>
    </row>
    <row r="3474" spans="1:11" x14ac:dyDescent="0.25">
      <c r="A3474" s="14">
        <v>687</v>
      </c>
      <c r="B3474" s="14">
        <v>7.266</v>
      </c>
      <c r="C3474" s="14">
        <v>5.27</v>
      </c>
      <c r="D3474" s="18"/>
      <c r="E3474" s="16">
        <f t="shared" si="214"/>
        <v>3.4599999999999999E-2</v>
      </c>
      <c r="F3474" s="17">
        <f t="shared" si="215"/>
        <v>-1.0379999999999999E-2</v>
      </c>
      <c r="G3474" s="17"/>
      <c r="H3474" s="81">
        <f t="shared" si="216"/>
        <v>4.4980000000000002</v>
      </c>
      <c r="I3474" s="81">
        <f t="shared" si="217"/>
        <v>36.997255042367826</v>
      </c>
      <c r="K3474"/>
    </row>
    <row r="3475" spans="1:11" x14ac:dyDescent="0.25">
      <c r="A3475" s="14">
        <v>687.2</v>
      </c>
      <c r="B3475" s="14">
        <v>7.2779999999999996</v>
      </c>
      <c r="C3475" s="14">
        <v>5.27</v>
      </c>
      <c r="D3475" s="18"/>
      <c r="E3475" s="16">
        <f t="shared" si="214"/>
        <v>3.4657142857142859E-2</v>
      </c>
      <c r="F3475" s="17">
        <f t="shared" si="215"/>
        <v>-1.0397142857142857E-2</v>
      </c>
      <c r="G3475" s="17"/>
      <c r="H3475" s="81">
        <f t="shared" si="216"/>
        <v>4.5054285714285713</v>
      </c>
      <c r="I3475" s="81">
        <f t="shared" si="217"/>
        <v>36.997255042367826</v>
      </c>
      <c r="K3475"/>
    </row>
    <row r="3476" spans="1:11" x14ac:dyDescent="0.25">
      <c r="A3476" s="14">
        <v>687.4</v>
      </c>
      <c r="B3476" s="14">
        <v>7.2839999999999998</v>
      </c>
      <c r="C3476" s="14">
        <v>5.27</v>
      </c>
      <c r="D3476" s="18"/>
      <c r="E3476" s="16">
        <f t="shared" si="214"/>
        <v>3.4685714285714285E-2</v>
      </c>
      <c r="F3476" s="17">
        <f t="shared" si="215"/>
        <v>-1.0405714285714285E-2</v>
      </c>
      <c r="G3476" s="17"/>
      <c r="H3476" s="81">
        <f t="shared" si="216"/>
        <v>4.5091428571428578</v>
      </c>
      <c r="I3476" s="81">
        <f t="shared" si="217"/>
        <v>36.997255042367826</v>
      </c>
      <c r="K3476"/>
    </row>
    <row r="3477" spans="1:11" x14ac:dyDescent="0.25">
      <c r="A3477" s="14">
        <v>687.6</v>
      </c>
      <c r="B3477" s="14">
        <v>7.29</v>
      </c>
      <c r="C3477" s="14">
        <v>5.27</v>
      </c>
      <c r="D3477" s="18"/>
      <c r="E3477" s="16">
        <f t="shared" si="214"/>
        <v>3.4714285714285711E-2</v>
      </c>
      <c r="F3477" s="17">
        <f t="shared" si="215"/>
        <v>-1.0414285714285713E-2</v>
      </c>
      <c r="G3477" s="17"/>
      <c r="H3477" s="81">
        <f t="shared" si="216"/>
        <v>4.5128571428571425</v>
      </c>
      <c r="I3477" s="81">
        <f t="shared" si="217"/>
        <v>36.997255042367826</v>
      </c>
      <c r="K3477"/>
    </row>
    <row r="3478" spans="1:11" x14ac:dyDescent="0.25">
      <c r="A3478" s="14">
        <v>687.8</v>
      </c>
      <c r="B3478" s="14">
        <v>7.2960000000000003</v>
      </c>
      <c r="C3478" s="14">
        <v>5.27</v>
      </c>
      <c r="D3478" s="18"/>
      <c r="E3478" s="16">
        <f t="shared" si="214"/>
        <v>3.4742857142857145E-2</v>
      </c>
      <c r="F3478" s="17">
        <f t="shared" si="215"/>
        <v>-1.0422857142857143E-2</v>
      </c>
      <c r="G3478" s="17"/>
      <c r="H3478" s="81">
        <f t="shared" si="216"/>
        <v>4.5165714285714289</v>
      </c>
      <c r="I3478" s="81">
        <f t="shared" si="217"/>
        <v>36.997255042367826</v>
      </c>
      <c r="K3478"/>
    </row>
    <row r="3479" spans="1:11" x14ac:dyDescent="0.25">
      <c r="A3479" s="14">
        <v>688</v>
      </c>
      <c r="B3479" s="14">
        <v>7.3019999999999996</v>
      </c>
      <c r="C3479" s="14">
        <v>5.27</v>
      </c>
      <c r="D3479" s="18"/>
      <c r="E3479" s="16">
        <f t="shared" si="214"/>
        <v>3.4771428571428571E-2</v>
      </c>
      <c r="F3479" s="17">
        <f t="shared" si="215"/>
        <v>-1.0431428571428571E-2</v>
      </c>
      <c r="G3479" s="17"/>
      <c r="H3479" s="81">
        <f t="shared" si="216"/>
        <v>4.5202857142857145</v>
      </c>
      <c r="I3479" s="81">
        <f t="shared" si="217"/>
        <v>36.997255042367826</v>
      </c>
      <c r="K3479"/>
    </row>
    <row r="3480" spans="1:11" x14ac:dyDescent="0.25">
      <c r="A3480" s="14">
        <v>688.2</v>
      </c>
      <c r="B3480" s="14">
        <v>7.3079999999999998</v>
      </c>
      <c r="C3480" s="14">
        <v>5.26</v>
      </c>
      <c r="D3480" s="18"/>
      <c r="E3480" s="16">
        <f t="shared" si="214"/>
        <v>3.4799999999999998E-2</v>
      </c>
      <c r="F3480" s="17">
        <f t="shared" si="215"/>
        <v>-1.044E-2</v>
      </c>
      <c r="G3480" s="17"/>
      <c r="H3480" s="81">
        <f t="shared" si="216"/>
        <v>4.5239999999999991</v>
      </c>
      <c r="I3480" s="81">
        <f t="shared" si="217"/>
        <v>36.927051522363335</v>
      </c>
      <c r="K3480"/>
    </row>
    <row r="3481" spans="1:11" x14ac:dyDescent="0.25">
      <c r="A3481" s="14">
        <v>688.4</v>
      </c>
      <c r="B3481" s="14">
        <v>7.3140000000000001</v>
      </c>
      <c r="C3481" s="14">
        <v>5.26</v>
      </c>
      <c r="D3481" s="18"/>
      <c r="E3481" s="16">
        <f t="shared" si="214"/>
        <v>3.4828571428571431E-2</v>
      </c>
      <c r="F3481" s="17">
        <f t="shared" si="215"/>
        <v>-1.0448571428571429E-2</v>
      </c>
      <c r="G3481" s="17"/>
      <c r="H3481" s="81">
        <f t="shared" si="216"/>
        <v>4.5277142857142865</v>
      </c>
      <c r="I3481" s="81">
        <f t="shared" si="217"/>
        <v>36.927051522363335</v>
      </c>
      <c r="K3481"/>
    </row>
    <row r="3482" spans="1:11" x14ac:dyDescent="0.25">
      <c r="A3482" s="14">
        <v>688.6</v>
      </c>
      <c r="B3482" s="14">
        <v>7.32</v>
      </c>
      <c r="C3482" s="14">
        <v>5.26</v>
      </c>
      <c r="D3482" s="18"/>
      <c r="E3482" s="16">
        <f t="shared" si="214"/>
        <v>3.4857142857142857E-2</v>
      </c>
      <c r="F3482" s="17">
        <f t="shared" si="215"/>
        <v>-1.0457142857142858E-2</v>
      </c>
      <c r="G3482" s="17"/>
      <c r="H3482" s="81">
        <f t="shared" si="216"/>
        <v>4.531428571428572</v>
      </c>
      <c r="I3482" s="81">
        <f t="shared" si="217"/>
        <v>36.927051522363335</v>
      </c>
      <c r="K3482"/>
    </row>
    <row r="3483" spans="1:11" x14ac:dyDescent="0.25">
      <c r="A3483" s="14">
        <v>688.8</v>
      </c>
      <c r="B3483" s="14">
        <v>7.3259999999999996</v>
      </c>
      <c r="C3483" s="14">
        <v>5.27</v>
      </c>
      <c r="D3483" s="18"/>
      <c r="E3483" s="16">
        <f t="shared" si="214"/>
        <v>3.4885714285714284E-2</v>
      </c>
      <c r="F3483" s="17">
        <f t="shared" si="215"/>
        <v>-1.0465714285714285E-2</v>
      </c>
      <c r="G3483" s="17"/>
      <c r="H3483" s="81">
        <f t="shared" si="216"/>
        <v>4.5351428571428567</v>
      </c>
      <c r="I3483" s="81">
        <f t="shared" si="217"/>
        <v>36.997255042367826</v>
      </c>
      <c r="K3483"/>
    </row>
    <row r="3484" spans="1:11" x14ac:dyDescent="0.25">
      <c r="A3484" s="14">
        <v>689</v>
      </c>
      <c r="B3484" s="14">
        <v>7.3319999999999999</v>
      </c>
      <c r="C3484" s="14">
        <v>5.27</v>
      </c>
      <c r="D3484" s="18"/>
      <c r="E3484" s="16">
        <f t="shared" si="214"/>
        <v>3.491428571428571E-2</v>
      </c>
      <c r="F3484" s="17">
        <f t="shared" si="215"/>
        <v>-1.0474285714285712E-2</v>
      </c>
      <c r="G3484" s="17"/>
      <c r="H3484" s="81">
        <f t="shared" si="216"/>
        <v>4.5388571428571423</v>
      </c>
      <c r="I3484" s="81">
        <f t="shared" si="217"/>
        <v>36.997255042367826</v>
      </c>
      <c r="K3484"/>
    </row>
    <row r="3485" spans="1:11" x14ac:dyDescent="0.25">
      <c r="A3485" s="14">
        <v>689.2</v>
      </c>
      <c r="B3485" s="14">
        <v>7.3380000000000001</v>
      </c>
      <c r="C3485" s="14">
        <v>5.27</v>
      </c>
      <c r="D3485" s="18"/>
      <c r="E3485" s="16">
        <f t="shared" si="214"/>
        <v>3.4942857142857144E-2</v>
      </c>
      <c r="F3485" s="17">
        <f t="shared" si="215"/>
        <v>-1.0482857142857143E-2</v>
      </c>
      <c r="G3485" s="17"/>
      <c r="H3485" s="81">
        <f t="shared" si="216"/>
        <v>4.5425714285714287</v>
      </c>
      <c r="I3485" s="81">
        <f t="shared" si="217"/>
        <v>36.997255042367826</v>
      </c>
      <c r="K3485"/>
    </row>
    <row r="3486" spans="1:11" x14ac:dyDescent="0.25">
      <c r="A3486" s="14">
        <v>689.4</v>
      </c>
      <c r="B3486" s="14">
        <v>7.3440000000000003</v>
      </c>
      <c r="C3486" s="14">
        <v>5.27</v>
      </c>
      <c r="D3486" s="18"/>
      <c r="E3486" s="16">
        <f t="shared" si="214"/>
        <v>3.497142857142857E-2</v>
      </c>
      <c r="F3486" s="17">
        <f t="shared" si="215"/>
        <v>-1.049142857142857E-2</v>
      </c>
      <c r="G3486" s="17"/>
      <c r="H3486" s="81">
        <f t="shared" si="216"/>
        <v>4.5462857142857143</v>
      </c>
      <c r="I3486" s="81">
        <f t="shared" si="217"/>
        <v>36.997255042367826</v>
      </c>
      <c r="K3486"/>
    </row>
    <row r="3487" spans="1:11" x14ac:dyDescent="0.25">
      <c r="A3487" s="14">
        <v>689.6</v>
      </c>
      <c r="B3487" s="14">
        <v>7.35</v>
      </c>
      <c r="C3487" s="14">
        <v>5.27</v>
      </c>
      <c r="D3487" s="18"/>
      <c r="E3487" s="16">
        <f t="shared" si="214"/>
        <v>3.4999999999999996E-2</v>
      </c>
      <c r="F3487" s="17">
        <f t="shared" si="215"/>
        <v>-1.0499999999999999E-2</v>
      </c>
      <c r="G3487" s="17"/>
      <c r="H3487" s="81">
        <f t="shared" si="216"/>
        <v>4.55</v>
      </c>
      <c r="I3487" s="81">
        <f t="shared" si="217"/>
        <v>36.997255042367826</v>
      </c>
      <c r="K3487"/>
    </row>
    <row r="3488" spans="1:11" x14ac:dyDescent="0.25">
      <c r="A3488" s="14">
        <v>689.8</v>
      </c>
      <c r="B3488" s="14">
        <v>7.3559999999999999</v>
      </c>
      <c r="C3488" s="14">
        <v>5.27</v>
      </c>
      <c r="D3488" s="18"/>
      <c r="E3488" s="16">
        <f t="shared" si="214"/>
        <v>3.502857142857143E-2</v>
      </c>
      <c r="F3488" s="17">
        <f t="shared" si="215"/>
        <v>-1.0508571428571428E-2</v>
      </c>
      <c r="G3488" s="17"/>
      <c r="H3488" s="81">
        <f t="shared" si="216"/>
        <v>4.5537142857142863</v>
      </c>
      <c r="I3488" s="81">
        <f t="shared" si="217"/>
        <v>36.997255042367826</v>
      </c>
      <c r="K3488"/>
    </row>
    <row r="3489" spans="1:11" x14ac:dyDescent="0.25">
      <c r="A3489" s="14">
        <v>690</v>
      </c>
      <c r="B3489" s="14">
        <v>7.3620000000000001</v>
      </c>
      <c r="C3489" s="14">
        <v>5.27</v>
      </c>
      <c r="D3489" s="18"/>
      <c r="E3489" s="16">
        <f t="shared" si="214"/>
        <v>3.5057142857142856E-2</v>
      </c>
      <c r="F3489" s="17">
        <f t="shared" si="215"/>
        <v>-1.0517142857142857E-2</v>
      </c>
      <c r="G3489" s="17"/>
      <c r="H3489" s="81">
        <f t="shared" si="216"/>
        <v>4.5574285714285709</v>
      </c>
      <c r="I3489" s="81">
        <f t="shared" si="217"/>
        <v>36.997255042367826</v>
      </c>
      <c r="K3489"/>
    </row>
    <row r="3490" spans="1:11" x14ac:dyDescent="0.25">
      <c r="A3490" s="14">
        <v>690.2</v>
      </c>
      <c r="B3490" s="14">
        <v>7.3680000000000003</v>
      </c>
      <c r="C3490" s="14">
        <v>5.27</v>
      </c>
      <c r="D3490" s="18"/>
      <c r="E3490" s="16">
        <f t="shared" si="214"/>
        <v>3.508571428571429E-2</v>
      </c>
      <c r="F3490" s="17">
        <f t="shared" si="215"/>
        <v>-1.0525714285714286E-2</v>
      </c>
      <c r="G3490" s="17"/>
      <c r="H3490" s="81">
        <f t="shared" si="216"/>
        <v>4.5611428571428574</v>
      </c>
      <c r="I3490" s="81">
        <f t="shared" si="217"/>
        <v>36.997255042367826</v>
      </c>
      <c r="K3490"/>
    </row>
    <row r="3491" spans="1:11" x14ac:dyDescent="0.25">
      <c r="A3491" s="14">
        <v>690.4</v>
      </c>
      <c r="B3491" s="14">
        <v>7.3739999999999997</v>
      </c>
      <c r="C3491" s="14">
        <v>5.27</v>
      </c>
      <c r="D3491" s="18"/>
      <c r="E3491" s="16">
        <f t="shared" si="214"/>
        <v>3.5114285714285716E-2</v>
      </c>
      <c r="F3491" s="17">
        <f t="shared" si="215"/>
        <v>-1.0534285714285715E-2</v>
      </c>
      <c r="G3491" s="17"/>
      <c r="H3491" s="81">
        <f t="shared" si="216"/>
        <v>4.5648571428571429</v>
      </c>
      <c r="I3491" s="81">
        <f t="shared" si="217"/>
        <v>36.997255042367826</v>
      </c>
      <c r="K3491"/>
    </row>
    <row r="3492" spans="1:11" x14ac:dyDescent="0.25">
      <c r="A3492" s="14">
        <v>690.6</v>
      </c>
      <c r="B3492" s="14">
        <v>7.38</v>
      </c>
      <c r="C3492" s="14">
        <v>5.27</v>
      </c>
      <c r="D3492" s="18"/>
      <c r="E3492" s="16">
        <f t="shared" si="214"/>
        <v>3.5142857142857142E-2</v>
      </c>
      <c r="F3492" s="17">
        <f t="shared" si="215"/>
        <v>-1.0542857142857142E-2</v>
      </c>
      <c r="G3492" s="17"/>
      <c r="H3492" s="81">
        <f t="shared" si="216"/>
        <v>4.5685714285714285</v>
      </c>
      <c r="I3492" s="81">
        <f t="shared" si="217"/>
        <v>36.997255042367826</v>
      </c>
      <c r="K3492"/>
    </row>
    <row r="3493" spans="1:11" x14ac:dyDescent="0.25">
      <c r="A3493" s="14">
        <v>690.8</v>
      </c>
      <c r="B3493" s="14">
        <v>7.3860000000000001</v>
      </c>
      <c r="C3493" s="14">
        <v>5.27</v>
      </c>
      <c r="D3493" s="18"/>
      <c r="E3493" s="16">
        <f t="shared" si="214"/>
        <v>3.5171428571428569E-2</v>
      </c>
      <c r="F3493" s="17">
        <f t="shared" si="215"/>
        <v>-1.0551428571428571E-2</v>
      </c>
      <c r="G3493" s="17"/>
      <c r="H3493" s="81">
        <f t="shared" si="216"/>
        <v>4.5722857142857141</v>
      </c>
      <c r="I3493" s="81">
        <f t="shared" si="217"/>
        <v>36.997255042367826</v>
      </c>
      <c r="K3493"/>
    </row>
    <row r="3494" spans="1:11" x14ac:dyDescent="0.25">
      <c r="A3494" s="14">
        <v>691</v>
      </c>
      <c r="B3494" s="14">
        <v>7.3979999999999997</v>
      </c>
      <c r="C3494" s="14">
        <v>5.27</v>
      </c>
      <c r="D3494" s="18"/>
      <c r="E3494" s="16">
        <f t="shared" si="214"/>
        <v>3.5228571428571429E-2</v>
      </c>
      <c r="F3494" s="17">
        <f t="shared" si="215"/>
        <v>-1.0568571428571429E-2</v>
      </c>
      <c r="G3494" s="17"/>
      <c r="H3494" s="81">
        <f t="shared" si="216"/>
        <v>4.5797142857142852</v>
      </c>
      <c r="I3494" s="81">
        <f t="shared" si="217"/>
        <v>36.997255042367826</v>
      </c>
      <c r="K3494"/>
    </row>
    <row r="3495" spans="1:11" x14ac:dyDescent="0.25">
      <c r="A3495" s="14">
        <v>691.2</v>
      </c>
      <c r="B3495" s="14">
        <v>7.4039999999999999</v>
      </c>
      <c r="C3495" s="14">
        <v>5.28</v>
      </c>
      <c r="D3495" s="18"/>
      <c r="E3495" s="16">
        <f t="shared" ref="E3495:E3558" si="218">B3495/$K$9</f>
        <v>3.5257142857142855E-2</v>
      </c>
      <c r="F3495" s="17">
        <f t="shared" ref="F3495:F3558" si="219">(-1)*($K$16*E3495)</f>
        <v>-1.0577142857142856E-2</v>
      </c>
      <c r="G3495" s="17"/>
      <c r="H3495" s="81">
        <f t="shared" ref="H3495:H3558" si="220" xml:space="preserve"> (E3495-F3495)*100</f>
        <v>4.5834285714285707</v>
      </c>
      <c r="I3495" s="81">
        <f t="shared" ref="I3495:I3558" si="221">C3495*1000/(2*$K$8*$K$10)</f>
        <v>37.067458562372323</v>
      </c>
      <c r="K3495"/>
    </row>
    <row r="3496" spans="1:11" x14ac:dyDescent="0.25">
      <c r="A3496" s="14">
        <v>691.4</v>
      </c>
      <c r="B3496" s="14">
        <v>7.41</v>
      </c>
      <c r="C3496" s="14">
        <v>5.28</v>
      </c>
      <c r="D3496" s="18"/>
      <c r="E3496" s="16">
        <f t="shared" si="218"/>
        <v>3.5285714285714288E-2</v>
      </c>
      <c r="F3496" s="17">
        <f t="shared" si="219"/>
        <v>-1.0585714285714287E-2</v>
      </c>
      <c r="G3496" s="17"/>
      <c r="H3496" s="81">
        <f t="shared" si="220"/>
        <v>4.5871428571428581</v>
      </c>
      <c r="I3496" s="81">
        <f t="shared" si="221"/>
        <v>37.067458562372323</v>
      </c>
      <c r="K3496"/>
    </row>
    <row r="3497" spans="1:11" x14ac:dyDescent="0.25">
      <c r="A3497" s="14">
        <v>691.6</v>
      </c>
      <c r="B3497" s="14">
        <v>7.4160000000000004</v>
      </c>
      <c r="C3497" s="14">
        <v>5.28</v>
      </c>
      <c r="D3497" s="18"/>
      <c r="E3497" s="16">
        <f t="shared" si="218"/>
        <v>3.5314285714285715E-2</v>
      </c>
      <c r="F3497" s="17">
        <f t="shared" si="219"/>
        <v>-1.0594285714285714E-2</v>
      </c>
      <c r="G3497" s="17"/>
      <c r="H3497" s="81">
        <f t="shared" si="220"/>
        <v>4.5908571428571427</v>
      </c>
      <c r="I3497" s="81">
        <f t="shared" si="221"/>
        <v>37.067458562372323</v>
      </c>
      <c r="K3497"/>
    </row>
    <row r="3498" spans="1:11" x14ac:dyDescent="0.25">
      <c r="A3498" s="14">
        <v>691.8</v>
      </c>
      <c r="B3498" s="14">
        <v>7.4219999999999997</v>
      </c>
      <c r="C3498" s="14">
        <v>5.28</v>
      </c>
      <c r="D3498" s="18"/>
      <c r="E3498" s="16">
        <f t="shared" si="218"/>
        <v>3.5342857142857141E-2</v>
      </c>
      <c r="F3498" s="17">
        <f t="shared" si="219"/>
        <v>-1.0602857142857141E-2</v>
      </c>
      <c r="G3498" s="17"/>
      <c r="H3498" s="81">
        <f t="shared" si="220"/>
        <v>4.5945714285714283</v>
      </c>
      <c r="I3498" s="81">
        <f t="shared" si="221"/>
        <v>37.067458562372323</v>
      </c>
      <c r="K3498"/>
    </row>
    <row r="3499" spans="1:11" x14ac:dyDescent="0.25">
      <c r="A3499" s="14">
        <v>692</v>
      </c>
      <c r="B3499" s="14">
        <v>7.4279999999999999</v>
      </c>
      <c r="C3499" s="14">
        <v>5.28</v>
      </c>
      <c r="D3499" s="18"/>
      <c r="E3499" s="16">
        <f t="shared" si="218"/>
        <v>3.5371428571428574E-2</v>
      </c>
      <c r="F3499" s="17">
        <f t="shared" si="219"/>
        <v>-1.0611428571428572E-2</v>
      </c>
      <c r="G3499" s="17"/>
      <c r="H3499" s="81">
        <f t="shared" si="220"/>
        <v>4.5982857142857148</v>
      </c>
      <c r="I3499" s="81">
        <f t="shared" si="221"/>
        <v>37.067458562372323</v>
      </c>
      <c r="K3499"/>
    </row>
    <row r="3500" spans="1:11" x14ac:dyDescent="0.25">
      <c r="A3500" s="14">
        <v>692.2</v>
      </c>
      <c r="B3500" s="14">
        <v>7.44</v>
      </c>
      <c r="C3500" s="14">
        <v>5.28</v>
      </c>
      <c r="D3500" s="18"/>
      <c r="E3500" s="16">
        <f t="shared" si="218"/>
        <v>3.5428571428571427E-2</v>
      </c>
      <c r="F3500" s="17">
        <f t="shared" si="219"/>
        <v>-1.0628571428571428E-2</v>
      </c>
      <c r="G3500" s="17"/>
      <c r="H3500" s="81">
        <f t="shared" si="220"/>
        <v>4.605714285714285</v>
      </c>
      <c r="I3500" s="81">
        <f t="shared" si="221"/>
        <v>37.067458562372323</v>
      </c>
      <c r="K3500"/>
    </row>
    <row r="3501" spans="1:11" x14ac:dyDescent="0.25">
      <c r="A3501" s="14">
        <v>692.4</v>
      </c>
      <c r="B3501" s="14">
        <v>7.4459999999999997</v>
      </c>
      <c r="C3501" s="14">
        <v>5.28</v>
      </c>
      <c r="D3501" s="18"/>
      <c r="E3501" s="16">
        <f t="shared" si="218"/>
        <v>3.5457142857142854E-2</v>
      </c>
      <c r="F3501" s="17">
        <f t="shared" si="219"/>
        <v>-1.0637142857142855E-2</v>
      </c>
      <c r="G3501" s="17"/>
      <c r="H3501" s="81">
        <f t="shared" si="220"/>
        <v>4.6094285714285714</v>
      </c>
      <c r="I3501" s="81">
        <f t="shared" si="221"/>
        <v>37.067458562372323</v>
      </c>
      <c r="K3501"/>
    </row>
    <row r="3502" spans="1:11" x14ac:dyDescent="0.25">
      <c r="A3502" s="14">
        <v>692.6</v>
      </c>
      <c r="B3502" s="14">
        <v>7.4580000000000002</v>
      </c>
      <c r="C3502" s="14">
        <v>5.28</v>
      </c>
      <c r="D3502" s="18"/>
      <c r="E3502" s="16">
        <f t="shared" si="218"/>
        <v>3.5514285714285714E-2</v>
      </c>
      <c r="F3502" s="17">
        <f t="shared" si="219"/>
        <v>-1.0654285714285713E-2</v>
      </c>
      <c r="G3502" s="17"/>
      <c r="H3502" s="81">
        <f t="shared" si="220"/>
        <v>4.6168571428571425</v>
      </c>
      <c r="I3502" s="81">
        <f t="shared" si="221"/>
        <v>37.067458562372323</v>
      </c>
      <c r="K3502"/>
    </row>
    <row r="3503" spans="1:11" x14ac:dyDescent="0.25">
      <c r="A3503" s="14">
        <v>692.8</v>
      </c>
      <c r="B3503" s="14">
        <v>7.4640000000000004</v>
      </c>
      <c r="C3503" s="14">
        <v>5.28</v>
      </c>
      <c r="D3503" s="18"/>
      <c r="E3503" s="16">
        <f t="shared" si="218"/>
        <v>3.5542857142857147E-2</v>
      </c>
      <c r="F3503" s="17">
        <f t="shared" si="219"/>
        <v>-1.0662857142857144E-2</v>
      </c>
      <c r="G3503" s="17"/>
      <c r="H3503" s="81">
        <f t="shared" si="220"/>
        <v>4.620571428571429</v>
      </c>
      <c r="I3503" s="81">
        <f t="shared" si="221"/>
        <v>37.067458562372323</v>
      </c>
      <c r="K3503"/>
    </row>
    <row r="3504" spans="1:11" x14ac:dyDescent="0.25">
      <c r="A3504" s="14">
        <v>693</v>
      </c>
      <c r="B3504" s="14">
        <v>7.47</v>
      </c>
      <c r="C3504" s="14">
        <v>5.28</v>
      </c>
      <c r="D3504" s="18"/>
      <c r="E3504" s="16">
        <f t="shared" si="218"/>
        <v>3.5571428571428573E-2</v>
      </c>
      <c r="F3504" s="17">
        <f t="shared" si="219"/>
        <v>-1.0671428571428571E-2</v>
      </c>
      <c r="G3504" s="17"/>
      <c r="H3504" s="81">
        <f t="shared" si="220"/>
        <v>4.6242857142857137</v>
      </c>
      <c r="I3504" s="81">
        <f t="shared" si="221"/>
        <v>37.067458562372323</v>
      </c>
      <c r="K3504"/>
    </row>
    <row r="3505" spans="1:11" x14ac:dyDescent="0.25">
      <c r="A3505" s="14">
        <v>693.2</v>
      </c>
      <c r="B3505" s="14">
        <v>7.476</v>
      </c>
      <c r="C3505" s="14">
        <v>5.27</v>
      </c>
      <c r="D3505" s="18"/>
      <c r="E3505" s="16">
        <f t="shared" si="218"/>
        <v>3.56E-2</v>
      </c>
      <c r="F3505" s="17">
        <f t="shared" si="219"/>
        <v>-1.068E-2</v>
      </c>
      <c r="G3505" s="17"/>
      <c r="H3505" s="81">
        <f t="shared" si="220"/>
        <v>4.6280000000000001</v>
      </c>
      <c r="I3505" s="81">
        <f t="shared" si="221"/>
        <v>36.997255042367826</v>
      </c>
      <c r="K3505"/>
    </row>
    <row r="3506" spans="1:11" x14ac:dyDescent="0.25">
      <c r="A3506" s="14">
        <v>693.4</v>
      </c>
      <c r="B3506" s="14">
        <v>7.4820000000000002</v>
      </c>
      <c r="C3506" s="14">
        <v>5.27</v>
      </c>
      <c r="D3506" s="18"/>
      <c r="E3506" s="16">
        <f t="shared" si="218"/>
        <v>3.5628571428571426E-2</v>
      </c>
      <c r="F3506" s="17">
        <f t="shared" si="219"/>
        <v>-1.0688571428571427E-2</v>
      </c>
      <c r="G3506" s="17"/>
      <c r="H3506" s="81">
        <f t="shared" si="220"/>
        <v>4.6317142857142857</v>
      </c>
      <c r="I3506" s="81">
        <f t="shared" si="221"/>
        <v>36.997255042367826</v>
      </c>
      <c r="K3506"/>
    </row>
    <row r="3507" spans="1:11" x14ac:dyDescent="0.25">
      <c r="A3507" s="14">
        <v>693.6</v>
      </c>
      <c r="B3507" s="14">
        <v>7.4880000000000004</v>
      </c>
      <c r="C3507" s="14">
        <v>5.27</v>
      </c>
      <c r="D3507" s="18"/>
      <c r="E3507" s="16">
        <f t="shared" si="218"/>
        <v>3.5657142857142859E-2</v>
      </c>
      <c r="F3507" s="17">
        <f t="shared" si="219"/>
        <v>-1.0697142857142858E-2</v>
      </c>
      <c r="G3507" s="17"/>
      <c r="H3507" s="81">
        <f t="shared" si="220"/>
        <v>4.6354285714285712</v>
      </c>
      <c r="I3507" s="81">
        <f t="shared" si="221"/>
        <v>36.997255042367826</v>
      </c>
      <c r="K3507"/>
    </row>
    <row r="3508" spans="1:11" x14ac:dyDescent="0.25">
      <c r="A3508" s="14">
        <v>693.8</v>
      </c>
      <c r="B3508" s="14">
        <v>7.4939999999999998</v>
      </c>
      <c r="C3508" s="14">
        <v>5.27</v>
      </c>
      <c r="D3508" s="18"/>
      <c r="E3508" s="16">
        <f t="shared" si="218"/>
        <v>3.5685714285714286E-2</v>
      </c>
      <c r="F3508" s="17">
        <f t="shared" si="219"/>
        <v>-1.0705714285714285E-2</v>
      </c>
      <c r="G3508" s="17"/>
      <c r="H3508" s="81">
        <f t="shared" si="220"/>
        <v>4.6391428571428568</v>
      </c>
      <c r="I3508" s="81">
        <f t="shared" si="221"/>
        <v>36.997255042367826</v>
      </c>
      <c r="K3508"/>
    </row>
    <row r="3509" spans="1:11" x14ac:dyDescent="0.25">
      <c r="A3509" s="14">
        <v>694</v>
      </c>
      <c r="B3509" s="14">
        <v>7.5</v>
      </c>
      <c r="C3509" s="14">
        <v>5.27</v>
      </c>
      <c r="D3509" s="18"/>
      <c r="E3509" s="16">
        <f t="shared" si="218"/>
        <v>3.5714285714285712E-2</v>
      </c>
      <c r="F3509" s="17">
        <f t="shared" si="219"/>
        <v>-1.0714285714285713E-2</v>
      </c>
      <c r="G3509" s="17"/>
      <c r="H3509" s="81">
        <f t="shared" si="220"/>
        <v>4.6428571428571423</v>
      </c>
      <c r="I3509" s="81">
        <f t="shared" si="221"/>
        <v>36.997255042367826</v>
      </c>
      <c r="K3509"/>
    </row>
    <row r="3510" spans="1:11" x14ac:dyDescent="0.25">
      <c r="A3510" s="14">
        <v>694.2</v>
      </c>
      <c r="B3510" s="14">
        <v>7.5060000000000002</v>
      </c>
      <c r="C3510" s="14">
        <v>5.27</v>
      </c>
      <c r="D3510" s="18"/>
      <c r="E3510" s="16">
        <f t="shared" si="218"/>
        <v>3.5742857142857146E-2</v>
      </c>
      <c r="F3510" s="17">
        <f t="shared" si="219"/>
        <v>-1.0722857142857143E-2</v>
      </c>
      <c r="G3510" s="17"/>
      <c r="H3510" s="81">
        <f t="shared" si="220"/>
        <v>4.6465714285714288</v>
      </c>
      <c r="I3510" s="81">
        <f t="shared" si="221"/>
        <v>36.997255042367826</v>
      </c>
      <c r="K3510"/>
    </row>
    <row r="3511" spans="1:11" x14ac:dyDescent="0.25">
      <c r="A3511" s="14">
        <v>694.4</v>
      </c>
      <c r="B3511" s="14">
        <v>7.5119999999999996</v>
      </c>
      <c r="C3511" s="14">
        <v>5.27</v>
      </c>
      <c r="D3511" s="18"/>
      <c r="E3511" s="16">
        <f t="shared" si="218"/>
        <v>3.5771428571428572E-2</v>
      </c>
      <c r="F3511" s="17">
        <f t="shared" si="219"/>
        <v>-1.0731428571428571E-2</v>
      </c>
      <c r="G3511" s="17"/>
      <c r="H3511" s="81">
        <f t="shared" si="220"/>
        <v>4.6502857142857144</v>
      </c>
      <c r="I3511" s="81">
        <f t="shared" si="221"/>
        <v>36.997255042367826</v>
      </c>
      <c r="K3511"/>
    </row>
    <row r="3512" spans="1:11" x14ac:dyDescent="0.25">
      <c r="A3512" s="14">
        <v>694.6</v>
      </c>
      <c r="B3512" s="14">
        <v>7.5179999999999998</v>
      </c>
      <c r="C3512" s="14">
        <v>5.27</v>
      </c>
      <c r="D3512" s="18"/>
      <c r="E3512" s="16">
        <f t="shared" si="218"/>
        <v>3.5799999999999998E-2</v>
      </c>
      <c r="F3512" s="17">
        <f t="shared" si="219"/>
        <v>-1.074E-2</v>
      </c>
      <c r="G3512" s="17"/>
      <c r="H3512" s="81">
        <f t="shared" si="220"/>
        <v>4.6539999999999999</v>
      </c>
      <c r="I3512" s="81">
        <f t="shared" si="221"/>
        <v>36.997255042367826</v>
      </c>
      <c r="K3512"/>
    </row>
    <row r="3513" spans="1:11" x14ac:dyDescent="0.25">
      <c r="A3513" s="14">
        <v>694.8</v>
      </c>
      <c r="B3513" s="14">
        <v>7.524</v>
      </c>
      <c r="C3513" s="14">
        <v>5.27</v>
      </c>
      <c r="D3513" s="18"/>
      <c r="E3513" s="16">
        <f t="shared" si="218"/>
        <v>3.5828571428571432E-2</v>
      </c>
      <c r="F3513" s="17">
        <f t="shared" si="219"/>
        <v>-1.0748571428571429E-2</v>
      </c>
      <c r="G3513" s="17"/>
      <c r="H3513" s="81">
        <f t="shared" si="220"/>
        <v>4.6577142857142855</v>
      </c>
      <c r="I3513" s="81">
        <f t="shared" si="221"/>
        <v>36.997255042367826</v>
      </c>
      <c r="K3513"/>
    </row>
    <row r="3514" spans="1:11" x14ac:dyDescent="0.25">
      <c r="A3514" s="14">
        <v>695</v>
      </c>
      <c r="B3514" s="14">
        <v>7.53</v>
      </c>
      <c r="C3514" s="14">
        <v>5.27</v>
      </c>
      <c r="D3514" s="18"/>
      <c r="E3514" s="16">
        <f t="shared" si="218"/>
        <v>3.5857142857142858E-2</v>
      </c>
      <c r="F3514" s="17">
        <f t="shared" si="219"/>
        <v>-1.0757142857142857E-2</v>
      </c>
      <c r="G3514" s="17"/>
      <c r="H3514" s="81">
        <f t="shared" si="220"/>
        <v>4.6614285714285719</v>
      </c>
      <c r="I3514" s="81">
        <f t="shared" si="221"/>
        <v>36.997255042367826</v>
      </c>
      <c r="K3514"/>
    </row>
    <row r="3515" spans="1:11" x14ac:dyDescent="0.25">
      <c r="A3515" s="14">
        <v>695.2</v>
      </c>
      <c r="B3515" s="14">
        <v>7.5359999999999996</v>
      </c>
      <c r="C3515" s="14">
        <v>5.27</v>
      </c>
      <c r="D3515" s="18"/>
      <c r="E3515" s="16">
        <f t="shared" si="218"/>
        <v>3.5885714285714285E-2</v>
      </c>
      <c r="F3515" s="17">
        <f t="shared" si="219"/>
        <v>-1.0765714285714285E-2</v>
      </c>
      <c r="G3515" s="17"/>
      <c r="H3515" s="81">
        <f t="shared" si="220"/>
        <v>4.6651428571428566</v>
      </c>
      <c r="I3515" s="81">
        <f t="shared" si="221"/>
        <v>36.997255042367826</v>
      </c>
      <c r="K3515"/>
    </row>
    <row r="3516" spans="1:11" x14ac:dyDescent="0.25">
      <c r="A3516" s="14">
        <v>695.4</v>
      </c>
      <c r="B3516" s="14">
        <v>7.5419999999999998</v>
      </c>
      <c r="C3516" s="14">
        <v>5.27</v>
      </c>
      <c r="D3516" s="18"/>
      <c r="E3516" s="16">
        <f t="shared" si="218"/>
        <v>3.5914285714285711E-2</v>
      </c>
      <c r="F3516" s="17">
        <f t="shared" si="219"/>
        <v>-1.0774285714285714E-2</v>
      </c>
      <c r="G3516" s="17"/>
      <c r="H3516" s="81">
        <f t="shared" si="220"/>
        <v>4.668857142857143</v>
      </c>
      <c r="I3516" s="81">
        <f t="shared" si="221"/>
        <v>36.997255042367826</v>
      </c>
      <c r="K3516"/>
    </row>
    <row r="3517" spans="1:11" x14ac:dyDescent="0.25">
      <c r="A3517" s="14">
        <v>695.6</v>
      </c>
      <c r="B3517" s="14">
        <v>7.548</v>
      </c>
      <c r="C3517" s="14">
        <v>5.27</v>
      </c>
      <c r="D3517" s="18"/>
      <c r="E3517" s="16">
        <f t="shared" si="218"/>
        <v>3.5942857142857144E-2</v>
      </c>
      <c r="F3517" s="17">
        <f t="shared" si="219"/>
        <v>-1.0782857142857143E-2</v>
      </c>
      <c r="G3517" s="17"/>
      <c r="H3517" s="81">
        <f t="shared" si="220"/>
        <v>4.6725714285714286</v>
      </c>
      <c r="I3517" s="81">
        <f t="shared" si="221"/>
        <v>36.997255042367826</v>
      </c>
      <c r="K3517"/>
    </row>
    <row r="3518" spans="1:11" x14ac:dyDescent="0.25">
      <c r="A3518" s="14">
        <v>695.8</v>
      </c>
      <c r="B3518" s="14">
        <v>7.5540000000000003</v>
      </c>
      <c r="C3518" s="14">
        <v>5.27</v>
      </c>
      <c r="D3518" s="18"/>
      <c r="E3518" s="16">
        <f t="shared" si="218"/>
        <v>3.5971428571428571E-2</v>
      </c>
      <c r="F3518" s="17">
        <f t="shared" si="219"/>
        <v>-1.0791428571428572E-2</v>
      </c>
      <c r="G3518" s="17"/>
      <c r="H3518" s="81">
        <f t="shared" si="220"/>
        <v>4.6762857142857142</v>
      </c>
      <c r="I3518" s="81">
        <f t="shared" si="221"/>
        <v>36.997255042367826</v>
      </c>
      <c r="K3518"/>
    </row>
    <row r="3519" spans="1:11" x14ac:dyDescent="0.25">
      <c r="A3519" s="14">
        <v>696</v>
      </c>
      <c r="B3519" s="14">
        <v>7.56</v>
      </c>
      <c r="C3519" s="14">
        <v>5.27</v>
      </c>
      <c r="D3519" s="18"/>
      <c r="E3519" s="16">
        <f t="shared" si="218"/>
        <v>3.5999999999999997E-2</v>
      </c>
      <c r="F3519" s="17">
        <f t="shared" si="219"/>
        <v>-1.0799999999999999E-2</v>
      </c>
      <c r="G3519" s="17"/>
      <c r="H3519" s="81">
        <f t="shared" si="220"/>
        <v>4.68</v>
      </c>
      <c r="I3519" s="81">
        <f t="shared" si="221"/>
        <v>36.997255042367826</v>
      </c>
      <c r="K3519"/>
    </row>
    <row r="3520" spans="1:11" x14ac:dyDescent="0.25">
      <c r="A3520" s="14">
        <v>696.2</v>
      </c>
      <c r="B3520" s="14">
        <v>7.5659999999999998</v>
      </c>
      <c r="C3520" s="14">
        <v>5.27</v>
      </c>
      <c r="D3520" s="18"/>
      <c r="E3520" s="16">
        <f t="shared" si="218"/>
        <v>3.6028571428571431E-2</v>
      </c>
      <c r="F3520" s="17">
        <f t="shared" si="219"/>
        <v>-1.080857142857143E-2</v>
      </c>
      <c r="G3520" s="17"/>
      <c r="H3520" s="81">
        <f t="shared" si="220"/>
        <v>4.6837142857142862</v>
      </c>
      <c r="I3520" s="81">
        <f t="shared" si="221"/>
        <v>36.997255042367826</v>
      </c>
      <c r="K3520"/>
    </row>
    <row r="3521" spans="1:11" x14ac:dyDescent="0.25">
      <c r="A3521" s="14">
        <v>696.4</v>
      </c>
      <c r="B3521" s="14">
        <v>7.5720000000000001</v>
      </c>
      <c r="C3521" s="14">
        <v>5.28</v>
      </c>
      <c r="D3521" s="18"/>
      <c r="E3521" s="16">
        <f t="shared" si="218"/>
        <v>3.6057142857142857E-2</v>
      </c>
      <c r="F3521" s="17">
        <f t="shared" si="219"/>
        <v>-1.0817142857142857E-2</v>
      </c>
      <c r="G3521" s="17"/>
      <c r="H3521" s="81">
        <f t="shared" si="220"/>
        <v>4.6874285714285717</v>
      </c>
      <c r="I3521" s="81">
        <f t="shared" si="221"/>
        <v>37.067458562372323</v>
      </c>
      <c r="K3521"/>
    </row>
    <row r="3522" spans="1:11" x14ac:dyDescent="0.25">
      <c r="A3522" s="14">
        <v>696.6</v>
      </c>
      <c r="B3522" s="14">
        <v>7.5780000000000003</v>
      </c>
      <c r="C3522" s="14">
        <v>5.28</v>
      </c>
      <c r="D3522" s="18"/>
      <c r="E3522" s="16">
        <f t="shared" si="218"/>
        <v>3.608571428571429E-2</v>
      </c>
      <c r="F3522" s="17">
        <f t="shared" si="219"/>
        <v>-1.0825714285714287E-2</v>
      </c>
      <c r="G3522" s="17"/>
      <c r="H3522" s="81">
        <f t="shared" si="220"/>
        <v>4.6911428571428573</v>
      </c>
      <c r="I3522" s="81">
        <f t="shared" si="221"/>
        <v>37.067458562372323</v>
      </c>
      <c r="K3522"/>
    </row>
    <row r="3523" spans="1:11" x14ac:dyDescent="0.25">
      <c r="A3523" s="14">
        <v>696.8</v>
      </c>
      <c r="B3523" s="14">
        <v>7.5839999999999996</v>
      </c>
      <c r="C3523" s="14">
        <v>5.28</v>
      </c>
      <c r="D3523" s="18"/>
      <c r="E3523" s="16">
        <f t="shared" si="218"/>
        <v>3.611428571428571E-2</v>
      </c>
      <c r="F3523" s="17">
        <f t="shared" si="219"/>
        <v>-1.0834285714285713E-2</v>
      </c>
      <c r="G3523" s="17"/>
      <c r="H3523" s="81">
        <f t="shared" si="220"/>
        <v>4.694857142857142</v>
      </c>
      <c r="I3523" s="81">
        <f t="shared" si="221"/>
        <v>37.067458562372323</v>
      </c>
      <c r="K3523"/>
    </row>
    <row r="3524" spans="1:11" x14ac:dyDescent="0.25">
      <c r="A3524" s="14">
        <v>697</v>
      </c>
      <c r="B3524" s="14">
        <v>7.59</v>
      </c>
      <c r="C3524" s="14">
        <v>5.28</v>
      </c>
      <c r="D3524" s="18"/>
      <c r="E3524" s="16">
        <f t="shared" si="218"/>
        <v>3.6142857142857143E-2</v>
      </c>
      <c r="F3524" s="17">
        <f t="shared" si="219"/>
        <v>-1.0842857142857142E-2</v>
      </c>
      <c r="G3524" s="17"/>
      <c r="H3524" s="81">
        <f t="shared" si="220"/>
        <v>4.6985714285714284</v>
      </c>
      <c r="I3524" s="81">
        <f t="shared" si="221"/>
        <v>37.067458562372323</v>
      </c>
      <c r="K3524"/>
    </row>
    <row r="3525" spans="1:11" x14ac:dyDescent="0.25">
      <c r="A3525" s="14">
        <v>697.2</v>
      </c>
      <c r="B3525" s="14">
        <v>7.5960000000000001</v>
      </c>
      <c r="C3525" s="14">
        <v>5.28</v>
      </c>
      <c r="D3525" s="18"/>
      <c r="E3525" s="16">
        <f t="shared" si="218"/>
        <v>3.617142857142857E-2</v>
      </c>
      <c r="F3525" s="17">
        <f t="shared" si="219"/>
        <v>-1.0851428571428571E-2</v>
      </c>
      <c r="G3525" s="17"/>
      <c r="H3525" s="81">
        <f t="shared" si="220"/>
        <v>4.7022857142857148</v>
      </c>
      <c r="I3525" s="81">
        <f t="shared" si="221"/>
        <v>37.067458562372323</v>
      </c>
      <c r="K3525"/>
    </row>
    <row r="3526" spans="1:11" x14ac:dyDescent="0.25">
      <c r="A3526" s="14">
        <v>697.4</v>
      </c>
      <c r="B3526" s="14">
        <v>7.6079999999999997</v>
      </c>
      <c r="C3526" s="14">
        <v>5.28</v>
      </c>
      <c r="D3526" s="18"/>
      <c r="E3526" s="16">
        <f t="shared" si="218"/>
        <v>3.6228571428571429E-2</v>
      </c>
      <c r="F3526" s="17">
        <f t="shared" si="219"/>
        <v>-1.0868571428571429E-2</v>
      </c>
      <c r="G3526" s="17"/>
      <c r="H3526" s="81">
        <f t="shared" si="220"/>
        <v>4.709714285714286</v>
      </c>
      <c r="I3526" s="81">
        <f t="shared" si="221"/>
        <v>37.067458562372323</v>
      </c>
      <c r="K3526"/>
    </row>
    <row r="3527" spans="1:11" x14ac:dyDescent="0.25">
      <c r="A3527" s="14">
        <v>697.6</v>
      </c>
      <c r="B3527" s="14">
        <v>7.6139999999999999</v>
      </c>
      <c r="C3527" s="14">
        <v>5.28</v>
      </c>
      <c r="D3527" s="18"/>
      <c r="E3527" s="16">
        <f t="shared" si="218"/>
        <v>3.6257142857142856E-2</v>
      </c>
      <c r="F3527" s="17">
        <f t="shared" si="219"/>
        <v>-1.0877142857142856E-2</v>
      </c>
      <c r="G3527" s="17"/>
      <c r="H3527" s="81">
        <f t="shared" si="220"/>
        <v>4.7134285714285715</v>
      </c>
      <c r="I3527" s="81">
        <f t="shared" si="221"/>
        <v>37.067458562372323</v>
      </c>
      <c r="K3527"/>
    </row>
    <row r="3528" spans="1:11" x14ac:dyDescent="0.25">
      <c r="A3528" s="14">
        <v>697.8</v>
      </c>
      <c r="B3528" s="14">
        <v>7.62</v>
      </c>
      <c r="C3528" s="14">
        <v>5.27</v>
      </c>
      <c r="D3528" s="18"/>
      <c r="E3528" s="16">
        <f t="shared" si="218"/>
        <v>3.6285714285714289E-2</v>
      </c>
      <c r="F3528" s="17">
        <f t="shared" si="219"/>
        <v>-1.0885714285714287E-2</v>
      </c>
      <c r="G3528" s="17"/>
      <c r="H3528" s="81">
        <f t="shared" si="220"/>
        <v>4.7171428571428571</v>
      </c>
      <c r="I3528" s="81">
        <f t="shared" si="221"/>
        <v>36.997255042367826</v>
      </c>
      <c r="K3528"/>
    </row>
    <row r="3529" spans="1:11" x14ac:dyDescent="0.25">
      <c r="A3529" s="14">
        <v>698</v>
      </c>
      <c r="B3529" s="14">
        <v>7.6260000000000003</v>
      </c>
      <c r="C3529" s="14">
        <v>5.27</v>
      </c>
      <c r="D3529" s="18"/>
      <c r="E3529" s="16">
        <f t="shared" si="218"/>
        <v>3.6314285714285716E-2</v>
      </c>
      <c r="F3529" s="17">
        <f t="shared" si="219"/>
        <v>-1.0894285714285714E-2</v>
      </c>
      <c r="G3529" s="17"/>
      <c r="H3529" s="81">
        <f t="shared" si="220"/>
        <v>4.7208571428571435</v>
      </c>
      <c r="I3529" s="81">
        <f t="shared" si="221"/>
        <v>36.997255042367826</v>
      </c>
      <c r="K3529"/>
    </row>
    <row r="3530" spans="1:11" x14ac:dyDescent="0.25">
      <c r="A3530" s="14">
        <v>698.2</v>
      </c>
      <c r="B3530" s="14">
        <v>7.6319999999999997</v>
      </c>
      <c r="C3530" s="14">
        <v>5.28</v>
      </c>
      <c r="D3530" s="18"/>
      <c r="E3530" s="16">
        <f t="shared" si="218"/>
        <v>3.6342857142857142E-2</v>
      </c>
      <c r="F3530" s="17">
        <f t="shared" si="219"/>
        <v>-1.0902857142857143E-2</v>
      </c>
      <c r="G3530" s="17"/>
      <c r="H3530" s="81">
        <f t="shared" si="220"/>
        <v>4.7245714285714291</v>
      </c>
      <c r="I3530" s="81">
        <f t="shared" si="221"/>
        <v>37.067458562372323</v>
      </c>
      <c r="K3530"/>
    </row>
    <row r="3531" spans="1:11" x14ac:dyDescent="0.25">
      <c r="A3531" s="14">
        <v>698.4</v>
      </c>
      <c r="B3531" s="14">
        <v>7.6319999999999997</v>
      </c>
      <c r="C3531" s="14">
        <v>5.28</v>
      </c>
      <c r="D3531" s="18"/>
      <c r="E3531" s="16">
        <f t="shared" si="218"/>
        <v>3.6342857142857142E-2</v>
      </c>
      <c r="F3531" s="17">
        <f t="shared" si="219"/>
        <v>-1.0902857142857143E-2</v>
      </c>
      <c r="G3531" s="17"/>
      <c r="H3531" s="81">
        <f t="shared" si="220"/>
        <v>4.7245714285714291</v>
      </c>
      <c r="I3531" s="81">
        <f t="shared" si="221"/>
        <v>37.067458562372323</v>
      </c>
      <c r="K3531"/>
    </row>
    <row r="3532" spans="1:11" x14ac:dyDescent="0.25">
      <c r="A3532" s="14">
        <v>698.6</v>
      </c>
      <c r="B3532" s="14">
        <v>7.6379999999999999</v>
      </c>
      <c r="C3532" s="14">
        <v>5.28</v>
      </c>
      <c r="D3532" s="18"/>
      <c r="E3532" s="16">
        <f t="shared" si="218"/>
        <v>3.6371428571428568E-2</v>
      </c>
      <c r="F3532" s="17">
        <f t="shared" si="219"/>
        <v>-1.091142857142857E-2</v>
      </c>
      <c r="G3532" s="17"/>
      <c r="H3532" s="81">
        <f t="shared" si="220"/>
        <v>4.7282857142857138</v>
      </c>
      <c r="I3532" s="81">
        <f t="shared" si="221"/>
        <v>37.067458562372323</v>
      </c>
      <c r="K3532"/>
    </row>
    <row r="3533" spans="1:11" x14ac:dyDescent="0.25">
      <c r="A3533" s="14">
        <v>698.8</v>
      </c>
      <c r="B3533" s="14">
        <v>7.6440000000000001</v>
      </c>
      <c r="C3533" s="14">
        <v>5.28</v>
      </c>
      <c r="D3533" s="18"/>
      <c r="E3533" s="16">
        <f t="shared" si="218"/>
        <v>3.6400000000000002E-2</v>
      </c>
      <c r="F3533" s="17">
        <f t="shared" si="219"/>
        <v>-1.0920000000000001E-2</v>
      </c>
      <c r="G3533" s="17"/>
      <c r="H3533" s="81">
        <f t="shared" si="220"/>
        <v>4.7320000000000002</v>
      </c>
      <c r="I3533" s="81">
        <f t="shared" si="221"/>
        <v>37.067458562372323</v>
      </c>
      <c r="K3533"/>
    </row>
    <row r="3534" spans="1:11" x14ac:dyDescent="0.25">
      <c r="A3534" s="14">
        <v>699</v>
      </c>
      <c r="B3534" s="14">
        <v>7.65</v>
      </c>
      <c r="C3534" s="14">
        <v>5.28</v>
      </c>
      <c r="D3534" s="18"/>
      <c r="E3534" s="16">
        <f t="shared" si="218"/>
        <v>3.6428571428571428E-2</v>
      </c>
      <c r="F3534" s="17">
        <f t="shared" si="219"/>
        <v>-1.0928571428571428E-2</v>
      </c>
      <c r="G3534" s="17"/>
      <c r="H3534" s="81">
        <f t="shared" si="220"/>
        <v>4.7357142857142858</v>
      </c>
      <c r="I3534" s="81">
        <f t="shared" si="221"/>
        <v>37.067458562372323</v>
      </c>
      <c r="K3534"/>
    </row>
    <row r="3535" spans="1:11" x14ac:dyDescent="0.25">
      <c r="A3535" s="14">
        <v>699.2</v>
      </c>
      <c r="B3535" s="14">
        <v>7.6559999999999997</v>
      </c>
      <c r="C3535" s="14">
        <v>5.28</v>
      </c>
      <c r="D3535" s="18"/>
      <c r="E3535" s="16">
        <f t="shared" si="218"/>
        <v>3.6457142857142855E-2</v>
      </c>
      <c r="F3535" s="17">
        <f t="shared" si="219"/>
        <v>-1.0937142857142855E-2</v>
      </c>
      <c r="G3535" s="17"/>
      <c r="H3535" s="81">
        <f t="shared" si="220"/>
        <v>4.7394285714285704</v>
      </c>
      <c r="I3535" s="81">
        <f t="shared" si="221"/>
        <v>37.067458562372323</v>
      </c>
      <c r="K3535"/>
    </row>
    <row r="3536" spans="1:11" x14ac:dyDescent="0.25">
      <c r="A3536" s="14">
        <v>699.4</v>
      </c>
      <c r="B3536" s="14">
        <v>7.6680000000000001</v>
      </c>
      <c r="C3536" s="14">
        <v>5.28</v>
      </c>
      <c r="D3536" s="18"/>
      <c r="E3536" s="16">
        <f t="shared" si="218"/>
        <v>3.6514285714285714E-2</v>
      </c>
      <c r="F3536" s="17">
        <f t="shared" si="219"/>
        <v>-1.0954285714285713E-2</v>
      </c>
      <c r="G3536" s="17"/>
      <c r="H3536" s="81">
        <f t="shared" si="220"/>
        <v>4.7468571428571433</v>
      </c>
      <c r="I3536" s="81">
        <f t="shared" si="221"/>
        <v>37.067458562372323</v>
      </c>
      <c r="K3536"/>
    </row>
    <row r="3537" spans="1:11" x14ac:dyDescent="0.25">
      <c r="A3537" s="14">
        <v>699.6</v>
      </c>
      <c r="B3537" s="14">
        <v>7.6740000000000004</v>
      </c>
      <c r="C3537" s="14">
        <v>5.28</v>
      </c>
      <c r="D3537" s="18"/>
      <c r="E3537" s="16">
        <f t="shared" si="218"/>
        <v>3.6542857142857148E-2</v>
      </c>
      <c r="F3537" s="17">
        <f t="shared" si="219"/>
        <v>-1.0962857142857144E-2</v>
      </c>
      <c r="G3537" s="17"/>
      <c r="H3537" s="81">
        <f t="shared" si="220"/>
        <v>4.7505714285714289</v>
      </c>
      <c r="I3537" s="81">
        <f t="shared" si="221"/>
        <v>37.067458562372323</v>
      </c>
      <c r="K3537"/>
    </row>
    <row r="3538" spans="1:11" x14ac:dyDescent="0.25">
      <c r="A3538" s="14">
        <v>699.8</v>
      </c>
      <c r="B3538" s="14">
        <v>7.6740000000000004</v>
      </c>
      <c r="C3538" s="14">
        <v>5.28</v>
      </c>
      <c r="D3538" s="18"/>
      <c r="E3538" s="16">
        <f t="shared" si="218"/>
        <v>3.6542857142857148E-2</v>
      </c>
      <c r="F3538" s="17">
        <f t="shared" si="219"/>
        <v>-1.0962857142857144E-2</v>
      </c>
      <c r="G3538" s="17"/>
      <c r="H3538" s="81">
        <f t="shared" si="220"/>
        <v>4.7505714285714289</v>
      </c>
      <c r="I3538" s="81">
        <f t="shared" si="221"/>
        <v>37.067458562372323</v>
      </c>
      <c r="K3538"/>
    </row>
    <row r="3539" spans="1:11" x14ac:dyDescent="0.25">
      <c r="A3539" s="14">
        <v>700</v>
      </c>
      <c r="B3539" s="14">
        <v>7.68</v>
      </c>
      <c r="C3539" s="14">
        <v>5.28</v>
      </c>
      <c r="D3539" s="18"/>
      <c r="E3539" s="16">
        <f t="shared" si="218"/>
        <v>3.6571428571428567E-2</v>
      </c>
      <c r="F3539" s="17">
        <f t="shared" si="219"/>
        <v>-1.0971428571428569E-2</v>
      </c>
      <c r="G3539" s="17"/>
      <c r="H3539" s="81">
        <f t="shared" si="220"/>
        <v>4.7542857142857136</v>
      </c>
      <c r="I3539" s="81">
        <f t="shared" si="221"/>
        <v>37.067458562372323</v>
      </c>
      <c r="K3539"/>
    </row>
    <row r="3540" spans="1:11" x14ac:dyDescent="0.25">
      <c r="A3540" s="14">
        <v>700.2</v>
      </c>
      <c r="B3540" s="14">
        <v>7.6859999999999999</v>
      </c>
      <c r="C3540" s="14">
        <v>5.28</v>
      </c>
      <c r="D3540" s="18"/>
      <c r="E3540" s="16">
        <f t="shared" si="218"/>
        <v>3.6600000000000001E-2</v>
      </c>
      <c r="F3540" s="17">
        <f t="shared" si="219"/>
        <v>-1.098E-2</v>
      </c>
      <c r="G3540" s="17"/>
      <c r="H3540" s="81">
        <f t="shared" si="220"/>
        <v>4.758</v>
      </c>
      <c r="I3540" s="81">
        <f t="shared" si="221"/>
        <v>37.067458562372323</v>
      </c>
      <c r="K3540"/>
    </row>
    <row r="3541" spans="1:11" x14ac:dyDescent="0.25">
      <c r="A3541" s="14">
        <v>700.4</v>
      </c>
      <c r="B3541" s="14">
        <v>7.6920000000000002</v>
      </c>
      <c r="C3541" s="14">
        <v>5.28</v>
      </c>
      <c r="D3541" s="18"/>
      <c r="E3541" s="16">
        <f t="shared" si="218"/>
        <v>3.6628571428571427E-2</v>
      </c>
      <c r="F3541" s="17">
        <f t="shared" si="219"/>
        <v>-1.0988571428571427E-2</v>
      </c>
      <c r="G3541" s="17"/>
      <c r="H3541" s="81">
        <f t="shared" si="220"/>
        <v>4.7617142857142856</v>
      </c>
      <c r="I3541" s="81">
        <f t="shared" si="221"/>
        <v>37.067458562372323</v>
      </c>
      <c r="K3541"/>
    </row>
    <row r="3542" spans="1:11" x14ac:dyDescent="0.25">
      <c r="A3542" s="14">
        <v>700.6</v>
      </c>
      <c r="B3542" s="14">
        <v>7.6980000000000004</v>
      </c>
      <c r="C3542" s="14">
        <v>5.28</v>
      </c>
      <c r="D3542" s="18"/>
      <c r="E3542" s="16">
        <f t="shared" si="218"/>
        <v>3.665714285714286E-2</v>
      </c>
      <c r="F3542" s="17">
        <f t="shared" si="219"/>
        <v>-1.0997142857142858E-2</v>
      </c>
      <c r="G3542" s="17"/>
      <c r="H3542" s="81">
        <f t="shared" si="220"/>
        <v>4.765428571428572</v>
      </c>
      <c r="I3542" s="81">
        <f t="shared" si="221"/>
        <v>37.067458562372323</v>
      </c>
      <c r="K3542"/>
    </row>
    <row r="3543" spans="1:11" x14ac:dyDescent="0.25">
      <c r="A3543" s="14">
        <v>700.8</v>
      </c>
      <c r="B3543" s="14">
        <v>7.7039999999999997</v>
      </c>
      <c r="C3543" s="14">
        <v>5.28</v>
      </c>
      <c r="D3543" s="18"/>
      <c r="E3543" s="16">
        <f t="shared" si="218"/>
        <v>3.6685714285714287E-2</v>
      </c>
      <c r="F3543" s="17">
        <f t="shared" si="219"/>
        <v>-1.1005714285714285E-2</v>
      </c>
      <c r="G3543" s="17"/>
      <c r="H3543" s="81">
        <f t="shared" si="220"/>
        <v>4.7691428571428576</v>
      </c>
      <c r="I3543" s="81">
        <f t="shared" si="221"/>
        <v>37.067458562372323</v>
      </c>
      <c r="K3543"/>
    </row>
    <row r="3544" spans="1:11" x14ac:dyDescent="0.25">
      <c r="A3544" s="14">
        <v>701</v>
      </c>
      <c r="B3544" s="14">
        <v>7.71</v>
      </c>
      <c r="C3544" s="14">
        <v>5.28</v>
      </c>
      <c r="D3544" s="18"/>
      <c r="E3544" s="16">
        <f t="shared" si="218"/>
        <v>3.6714285714285713E-2</v>
      </c>
      <c r="F3544" s="17">
        <f t="shared" si="219"/>
        <v>-1.1014285714285714E-2</v>
      </c>
      <c r="G3544" s="17"/>
      <c r="H3544" s="81">
        <f t="shared" si="220"/>
        <v>4.7728571428571422</v>
      </c>
      <c r="I3544" s="81">
        <f t="shared" si="221"/>
        <v>37.067458562372323</v>
      </c>
      <c r="K3544"/>
    </row>
    <row r="3545" spans="1:11" x14ac:dyDescent="0.25">
      <c r="A3545" s="14">
        <v>701.2</v>
      </c>
      <c r="B3545" s="14">
        <v>7.7160000000000002</v>
      </c>
      <c r="C3545" s="14">
        <v>5.28</v>
      </c>
      <c r="D3545" s="18"/>
      <c r="E3545" s="16">
        <f t="shared" si="218"/>
        <v>3.6742857142857147E-2</v>
      </c>
      <c r="F3545" s="17">
        <f t="shared" si="219"/>
        <v>-1.1022857142857143E-2</v>
      </c>
      <c r="G3545" s="17"/>
      <c r="H3545" s="81">
        <f t="shared" si="220"/>
        <v>4.7765714285714287</v>
      </c>
      <c r="I3545" s="81">
        <f t="shared" si="221"/>
        <v>37.067458562372323</v>
      </c>
      <c r="K3545"/>
    </row>
    <row r="3546" spans="1:11" x14ac:dyDescent="0.25">
      <c r="A3546" s="14">
        <v>701.4</v>
      </c>
      <c r="B3546" s="14">
        <v>7.7220000000000004</v>
      </c>
      <c r="C3546" s="14">
        <v>5.28</v>
      </c>
      <c r="D3546" s="18"/>
      <c r="E3546" s="16">
        <f t="shared" si="218"/>
        <v>3.6771428571428573E-2</v>
      </c>
      <c r="F3546" s="17">
        <f t="shared" si="219"/>
        <v>-1.1031428571428572E-2</v>
      </c>
      <c r="G3546" s="17"/>
      <c r="H3546" s="81">
        <f t="shared" si="220"/>
        <v>4.7802857142857142</v>
      </c>
      <c r="I3546" s="81">
        <f t="shared" si="221"/>
        <v>37.067458562372323</v>
      </c>
      <c r="K3546"/>
    </row>
    <row r="3547" spans="1:11" x14ac:dyDescent="0.25">
      <c r="A3547" s="14">
        <v>701.6</v>
      </c>
      <c r="B3547" s="14">
        <v>7.7279999999999998</v>
      </c>
      <c r="C3547" s="14">
        <v>5.28</v>
      </c>
      <c r="D3547" s="18"/>
      <c r="E3547" s="16">
        <f t="shared" si="218"/>
        <v>3.6799999999999999E-2</v>
      </c>
      <c r="F3547" s="17">
        <f t="shared" si="219"/>
        <v>-1.1039999999999999E-2</v>
      </c>
      <c r="G3547" s="17"/>
      <c r="H3547" s="81">
        <f t="shared" si="220"/>
        <v>4.7839999999999998</v>
      </c>
      <c r="I3547" s="81">
        <f t="shared" si="221"/>
        <v>37.067458562372323</v>
      </c>
      <c r="K3547"/>
    </row>
    <row r="3548" spans="1:11" x14ac:dyDescent="0.25">
      <c r="A3548" s="14">
        <v>701.8</v>
      </c>
      <c r="B3548" s="14">
        <v>7.734</v>
      </c>
      <c r="C3548" s="14">
        <v>5.28</v>
      </c>
      <c r="D3548" s="18"/>
      <c r="E3548" s="16">
        <f t="shared" si="218"/>
        <v>3.6828571428571426E-2</v>
      </c>
      <c r="F3548" s="17">
        <f t="shared" si="219"/>
        <v>-1.1048571428571427E-2</v>
      </c>
      <c r="G3548" s="17"/>
      <c r="H3548" s="81">
        <f t="shared" si="220"/>
        <v>4.7877142857142854</v>
      </c>
      <c r="I3548" s="81">
        <f t="shared" si="221"/>
        <v>37.067458562372323</v>
      </c>
      <c r="K3548"/>
    </row>
    <row r="3549" spans="1:11" x14ac:dyDescent="0.25">
      <c r="A3549" s="14">
        <v>702</v>
      </c>
      <c r="B3549" s="14">
        <v>7.7460000000000004</v>
      </c>
      <c r="C3549" s="14">
        <v>5.28</v>
      </c>
      <c r="D3549" s="18"/>
      <c r="E3549" s="16">
        <f t="shared" si="218"/>
        <v>3.6885714285714286E-2</v>
      </c>
      <c r="F3549" s="17">
        <f t="shared" si="219"/>
        <v>-1.1065714285714285E-2</v>
      </c>
      <c r="G3549" s="17"/>
      <c r="H3549" s="81">
        <f t="shared" si="220"/>
        <v>4.7951428571428565</v>
      </c>
      <c r="I3549" s="81">
        <f t="shared" si="221"/>
        <v>37.067458562372323</v>
      </c>
      <c r="K3549"/>
    </row>
    <row r="3550" spans="1:11" x14ac:dyDescent="0.25">
      <c r="A3550" s="14">
        <v>702.2</v>
      </c>
      <c r="B3550" s="14">
        <v>7.7519999999999998</v>
      </c>
      <c r="C3550" s="14">
        <v>5.27</v>
      </c>
      <c r="D3550" s="18"/>
      <c r="E3550" s="16">
        <f t="shared" si="218"/>
        <v>3.6914285714285712E-2</v>
      </c>
      <c r="F3550" s="17">
        <f t="shared" si="219"/>
        <v>-1.1074285714285714E-2</v>
      </c>
      <c r="G3550" s="17"/>
      <c r="H3550" s="81">
        <f t="shared" si="220"/>
        <v>4.798857142857142</v>
      </c>
      <c r="I3550" s="81">
        <f t="shared" si="221"/>
        <v>36.997255042367826</v>
      </c>
      <c r="K3550"/>
    </row>
    <row r="3551" spans="1:11" x14ac:dyDescent="0.25">
      <c r="A3551" s="14">
        <v>702.4</v>
      </c>
      <c r="B3551" s="14">
        <v>7.758</v>
      </c>
      <c r="C3551" s="14">
        <v>5.27</v>
      </c>
      <c r="D3551" s="18"/>
      <c r="E3551" s="16">
        <f t="shared" si="218"/>
        <v>3.6942857142857145E-2</v>
      </c>
      <c r="F3551" s="17">
        <f t="shared" si="219"/>
        <v>-1.1082857142857143E-2</v>
      </c>
      <c r="G3551" s="17"/>
      <c r="H3551" s="81">
        <f t="shared" si="220"/>
        <v>4.8025714285714294</v>
      </c>
      <c r="I3551" s="81">
        <f t="shared" si="221"/>
        <v>36.997255042367826</v>
      </c>
      <c r="K3551"/>
    </row>
    <row r="3552" spans="1:11" x14ac:dyDescent="0.25">
      <c r="A3552" s="14">
        <v>702.6</v>
      </c>
      <c r="B3552" s="14">
        <v>7.7640000000000002</v>
      </c>
      <c r="C3552" s="14">
        <v>5.27</v>
      </c>
      <c r="D3552" s="18"/>
      <c r="E3552" s="16">
        <f t="shared" si="218"/>
        <v>3.6971428571428572E-2</v>
      </c>
      <c r="F3552" s="17">
        <f t="shared" si="219"/>
        <v>-1.1091428571428572E-2</v>
      </c>
      <c r="G3552" s="17"/>
      <c r="H3552" s="81">
        <f t="shared" si="220"/>
        <v>4.8062857142857141</v>
      </c>
      <c r="I3552" s="81">
        <f t="shared" si="221"/>
        <v>36.997255042367826</v>
      </c>
      <c r="K3552"/>
    </row>
    <row r="3553" spans="1:11" x14ac:dyDescent="0.25">
      <c r="A3553" s="14">
        <v>702.8</v>
      </c>
      <c r="B3553" s="14">
        <v>7.77</v>
      </c>
      <c r="C3553" s="14">
        <v>5.27</v>
      </c>
      <c r="D3553" s="18"/>
      <c r="E3553" s="16">
        <f t="shared" si="218"/>
        <v>3.6999999999999998E-2</v>
      </c>
      <c r="F3553" s="17">
        <f t="shared" si="219"/>
        <v>-1.1099999999999999E-2</v>
      </c>
      <c r="G3553" s="17"/>
      <c r="H3553" s="81">
        <f t="shared" si="220"/>
        <v>4.8099999999999996</v>
      </c>
      <c r="I3553" s="81">
        <f t="shared" si="221"/>
        <v>36.997255042367826</v>
      </c>
      <c r="K3553"/>
    </row>
    <row r="3554" spans="1:11" x14ac:dyDescent="0.25">
      <c r="A3554" s="14">
        <v>703</v>
      </c>
      <c r="B3554" s="14">
        <v>7.782</v>
      </c>
      <c r="C3554" s="14">
        <v>5.27</v>
      </c>
      <c r="D3554" s="18"/>
      <c r="E3554" s="16">
        <f t="shared" si="218"/>
        <v>3.7057142857142858E-2</v>
      </c>
      <c r="F3554" s="17">
        <f t="shared" si="219"/>
        <v>-1.1117142857142857E-2</v>
      </c>
      <c r="G3554" s="17"/>
      <c r="H3554" s="81">
        <f t="shared" si="220"/>
        <v>4.8174285714285707</v>
      </c>
      <c r="I3554" s="81">
        <f t="shared" si="221"/>
        <v>36.997255042367826</v>
      </c>
      <c r="K3554"/>
    </row>
    <row r="3555" spans="1:11" x14ac:dyDescent="0.25">
      <c r="A3555" s="14">
        <v>703.2</v>
      </c>
      <c r="B3555" s="14">
        <v>7.7880000000000003</v>
      </c>
      <c r="C3555" s="14">
        <v>5.27</v>
      </c>
      <c r="D3555" s="18"/>
      <c r="E3555" s="16">
        <f t="shared" si="218"/>
        <v>3.7085714285714284E-2</v>
      </c>
      <c r="F3555" s="17">
        <f t="shared" si="219"/>
        <v>-1.1125714285714286E-2</v>
      </c>
      <c r="G3555" s="17"/>
      <c r="H3555" s="81">
        <f t="shared" si="220"/>
        <v>4.8211428571428572</v>
      </c>
      <c r="I3555" s="81">
        <f t="shared" si="221"/>
        <v>36.997255042367826</v>
      </c>
      <c r="K3555"/>
    </row>
    <row r="3556" spans="1:11" x14ac:dyDescent="0.25">
      <c r="A3556" s="14">
        <v>703.4</v>
      </c>
      <c r="B3556" s="14">
        <v>7.7939999999999996</v>
      </c>
      <c r="C3556" s="14">
        <v>5.27</v>
      </c>
      <c r="D3556" s="18"/>
      <c r="E3556" s="16">
        <f t="shared" si="218"/>
        <v>3.7114285714285711E-2</v>
      </c>
      <c r="F3556" s="17">
        <f t="shared" si="219"/>
        <v>-1.1134285714285713E-2</v>
      </c>
      <c r="G3556" s="17"/>
      <c r="H3556" s="81">
        <f t="shared" si="220"/>
        <v>4.8248571428571427</v>
      </c>
      <c r="I3556" s="81">
        <f t="shared" si="221"/>
        <v>36.997255042367826</v>
      </c>
      <c r="K3556"/>
    </row>
    <row r="3557" spans="1:11" x14ac:dyDescent="0.25">
      <c r="A3557" s="14">
        <v>703.6</v>
      </c>
      <c r="B3557" s="14">
        <v>7.7939999999999996</v>
      </c>
      <c r="C3557" s="14">
        <v>5.26</v>
      </c>
      <c r="D3557" s="18"/>
      <c r="E3557" s="16">
        <f t="shared" si="218"/>
        <v>3.7114285714285711E-2</v>
      </c>
      <c r="F3557" s="17">
        <f t="shared" si="219"/>
        <v>-1.1134285714285713E-2</v>
      </c>
      <c r="G3557" s="17"/>
      <c r="H3557" s="81">
        <f t="shared" si="220"/>
        <v>4.8248571428571427</v>
      </c>
      <c r="I3557" s="81">
        <f t="shared" si="221"/>
        <v>36.927051522363335</v>
      </c>
      <c r="K3557"/>
    </row>
    <row r="3558" spans="1:11" x14ac:dyDescent="0.25">
      <c r="A3558" s="14">
        <v>703.8</v>
      </c>
      <c r="B3558" s="14">
        <v>7.8</v>
      </c>
      <c r="C3558" s="14">
        <v>5.26</v>
      </c>
      <c r="D3558" s="18"/>
      <c r="E3558" s="16">
        <f t="shared" si="218"/>
        <v>3.7142857142857144E-2</v>
      </c>
      <c r="F3558" s="17">
        <f t="shared" si="219"/>
        <v>-1.1142857142857144E-2</v>
      </c>
      <c r="G3558" s="17"/>
      <c r="H3558" s="81">
        <f t="shared" si="220"/>
        <v>4.8285714285714283</v>
      </c>
      <c r="I3558" s="81">
        <f t="shared" si="221"/>
        <v>36.927051522363335</v>
      </c>
      <c r="K3558"/>
    </row>
    <row r="3559" spans="1:11" x14ac:dyDescent="0.25">
      <c r="A3559" s="14">
        <v>704</v>
      </c>
      <c r="B3559" s="14">
        <v>7.806</v>
      </c>
      <c r="C3559" s="14">
        <v>5.26</v>
      </c>
      <c r="D3559" s="18"/>
      <c r="E3559" s="16">
        <f t="shared" ref="E3559:E3622" si="222">B3559/$K$9</f>
        <v>3.7171428571428571E-2</v>
      </c>
      <c r="F3559" s="17">
        <f t="shared" ref="F3559:F3622" si="223">(-1)*($K$16*E3559)</f>
        <v>-1.1151428571428571E-2</v>
      </c>
      <c r="G3559" s="17"/>
      <c r="H3559" s="81">
        <f t="shared" ref="H3559:H3622" si="224" xml:space="preserve"> (E3559-F3559)*100</f>
        <v>4.8322857142857139</v>
      </c>
      <c r="I3559" s="81">
        <f t="shared" ref="I3559:I3622" si="225">C3559*1000/(2*$K$8*$K$10)</f>
        <v>36.927051522363335</v>
      </c>
      <c r="K3559"/>
    </row>
    <row r="3560" spans="1:11" x14ac:dyDescent="0.25">
      <c r="A3560" s="14">
        <v>704.2</v>
      </c>
      <c r="B3560" s="14">
        <v>7.8120000000000003</v>
      </c>
      <c r="C3560" s="14">
        <v>5.26</v>
      </c>
      <c r="D3560" s="18"/>
      <c r="E3560" s="16">
        <f t="shared" si="222"/>
        <v>3.7200000000000004E-2</v>
      </c>
      <c r="F3560" s="17">
        <f t="shared" si="223"/>
        <v>-1.1160000000000002E-2</v>
      </c>
      <c r="G3560" s="17"/>
      <c r="H3560" s="81">
        <f t="shared" si="224"/>
        <v>4.8360000000000003</v>
      </c>
      <c r="I3560" s="81">
        <f t="shared" si="225"/>
        <v>36.927051522363335</v>
      </c>
      <c r="K3560"/>
    </row>
    <row r="3561" spans="1:11" x14ac:dyDescent="0.25">
      <c r="A3561" s="14">
        <v>704.4</v>
      </c>
      <c r="B3561" s="14">
        <v>7.8179999999999996</v>
      </c>
      <c r="C3561" s="14">
        <v>5.26</v>
      </c>
      <c r="D3561" s="18"/>
      <c r="E3561" s="16">
        <f t="shared" si="222"/>
        <v>3.7228571428571423E-2</v>
      </c>
      <c r="F3561" s="17">
        <f t="shared" si="223"/>
        <v>-1.1168571428571427E-2</v>
      </c>
      <c r="G3561" s="17"/>
      <c r="H3561" s="81">
        <f t="shared" si="224"/>
        <v>4.839714285714285</v>
      </c>
      <c r="I3561" s="81">
        <f t="shared" si="225"/>
        <v>36.927051522363335</v>
      </c>
      <c r="K3561"/>
    </row>
    <row r="3562" spans="1:11" x14ac:dyDescent="0.25">
      <c r="A3562" s="14">
        <v>704.6</v>
      </c>
      <c r="B3562" s="14">
        <v>7.8239999999999998</v>
      </c>
      <c r="C3562" s="14">
        <v>5.26</v>
      </c>
      <c r="D3562" s="18"/>
      <c r="E3562" s="16">
        <f t="shared" si="222"/>
        <v>3.7257142857142857E-2</v>
      </c>
      <c r="F3562" s="17">
        <f t="shared" si="223"/>
        <v>-1.1177142857142856E-2</v>
      </c>
      <c r="G3562" s="17"/>
      <c r="H3562" s="81">
        <f t="shared" si="224"/>
        <v>4.8434285714285714</v>
      </c>
      <c r="I3562" s="81">
        <f t="shared" si="225"/>
        <v>36.927051522363335</v>
      </c>
      <c r="K3562"/>
    </row>
    <row r="3563" spans="1:11" x14ac:dyDescent="0.25">
      <c r="A3563" s="14">
        <v>704.8</v>
      </c>
      <c r="B3563" s="14">
        <v>7.83</v>
      </c>
      <c r="C3563" s="14">
        <v>5.26</v>
      </c>
      <c r="D3563" s="18"/>
      <c r="E3563" s="16">
        <f t="shared" si="222"/>
        <v>3.7285714285714283E-2</v>
      </c>
      <c r="F3563" s="17">
        <f t="shared" si="223"/>
        <v>-1.1185714285714285E-2</v>
      </c>
      <c r="G3563" s="17"/>
      <c r="H3563" s="81">
        <f t="shared" si="224"/>
        <v>4.847142857142857</v>
      </c>
      <c r="I3563" s="81">
        <f t="shared" si="225"/>
        <v>36.927051522363335</v>
      </c>
      <c r="K3563"/>
    </row>
    <row r="3564" spans="1:11" x14ac:dyDescent="0.25">
      <c r="A3564" s="14">
        <v>705</v>
      </c>
      <c r="B3564" s="14">
        <v>7.8360000000000003</v>
      </c>
      <c r="C3564" s="14">
        <v>5.26</v>
      </c>
      <c r="D3564" s="18"/>
      <c r="E3564" s="16">
        <f t="shared" si="222"/>
        <v>3.7314285714285716E-2</v>
      </c>
      <c r="F3564" s="17">
        <f t="shared" si="223"/>
        <v>-1.1194285714285714E-2</v>
      </c>
      <c r="G3564" s="17"/>
      <c r="H3564" s="81">
        <f t="shared" si="224"/>
        <v>4.8508571428571425</v>
      </c>
      <c r="I3564" s="81">
        <f t="shared" si="225"/>
        <v>36.927051522363335</v>
      </c>
      <c r="K3564"/>
    </row>
    <row r="3565" spans="1:11" x14ac:dyDescent="0.25">
      <c r="A3565" s="14">
        <v>705.2</v>
      </c>
      <c r="B3565" s="14">
        <v>7.8419999999999996</v>
      </c>
      <c r="C3565" s="14">
        <v>5.26</v>
      </c>
      <c r="D3565" s="18"/>
      <c r="E3565" s="16">
        <f t="shared" si="222"/>
        <v>3.7342857142857143E-2</v>
      </c>
      <c r="F3565" s="17">
        <f t="shared" si="223"/>
        <v>-1.1202857142857143E-2</v>
      </c>
      <c r="G3565" s="17"/>
      <c r="H3565" s="81">
        <f t="shared" si="224"/>
        <v>4.854571428571429</v>
      </c>
      <c r="I3565" s="81">
        <f t="shared" si="225"/>
        <v>36.927051522363335</v>
      </c>
      <c r="K3565"/>
    </row>
    <row r="3566" spans="1:11" x14ac:dyDescent="0.25">
      <c r="A3566" s="14">
        <v>705.4</v>
      </c>
      <c r="B3566" s="14">
        <v>7.8540000000000001</v>
      </c>
      <c r="C3566" s="14">
        <v>5.26</v>
      </c>
      <c r="D3566" s="18"/>
      <c r="E3566" s="16">
        <f t="shared" si="222"/>
        <v>3.7400000000000003E-2</v>
      </c>
      <c r="F3566" s="17">
        <f t="shared" si="223"/>
        <v>-1.1220000000000001E-2</v>
      </c>
      <c r="G3566" s="17"/>
      <c r="H3566" s="81">
        <f t="shared" si="224"/>
        <v>4.8620000000000001</v>
      </c>
      <c r="I3566" s="81">
        <f t="shared" si="225"/>
        <v>36.927051522363335</v>
      </c>
      <c r="K3566"/>
    </row>
    <row r="3567" spans="1:11" x14ac:dyDescent="0.25">
      <c r="A3567" s="14">
        <v>705.6</v>
      </c>
      <c r="B3567" s="14">
        <v>7.86</v>
      </c>
      <c r="C3567" s="14">
        <v>5.25</v>
      </c>
      <c r="D3567" s="18"/>
      <c r="E3567" s="16">
        <f t="shared" si="222"/>
        <v>3.7428571428571429E-2</v>
      </c>
      <c r="F3567" s="17">
        <f t="shared" si="223"/>
        <v>-1.1228571428571428E-2</v>
      </c>
      <c r="G3567" s="17"/>
      <c r="H3567" s="81">
        <f t="shared" si="224"/>
        <v>4.8657142857142857</v>
      </c>
      <c r="I3567" s="81">
        <f t="shared" si="225"/>
        <v>36.856848002358845</v>
      </c>
      <c r="K3567"/>
    </row>
    <row r="3568" spans="1:11" x14ac:dyDescent="0.25">
      <c r="A3568" s="14">
        <v>705.8</v>
      </c>
      <c r="B3568" s="14">
        <v>7.8659999999999997</v>
      </c>
      <c r="C3568" s="14">
        <v>5.25</v>
      </c>
      <c r="D3568" s="18"/>
      <c r="E3568" s="16">
        <f t="shared" si="222"/>
        <v>3.7457142857142856E-2</v>
      </c>
      <c r="F3568" s="17">
        <f t="shared" si="223"/>
        <v>-1.1237142857142857E-2</v>
      </c>
      <c r="G3568" s="17"/>
      <c r="H3568" s="81">
        <f t="shared" si="224"/>
        <v>4.8694285714285712</v>
      </c>
      <c r="I3568" s="81">
        <f t="shared" si="225"/>
        <v>36.856848002358845</v>
      </c>
      <c r="K3568"/>
    </row>
    <row r="3569" spans="1:11" x14ac:dyDescent="0.25">
      <c r="A3569" s="14">
        <v>706</v>
      </c>
      <c r="B3569" s="14">
        <v>7.8719999999999999</v>
      </c>
      <c r="C3569" s="14">
        <v>5.25</v>
      </c>
      <c r="D3569" s="18"/>
      <c r="E3569" s="16">
        <f t="shared" si="222"/>
        <v>3.7485714285714282E-2</v>
      </c>
      <c r="F3569" s="17">
        <f t="shared" si="223"/>
        <v>-1.1245714285714284E-2</v>
      </c>
      <c r="G3569" s="17"/>
      <c r="H3569" s="81">
        <f t="shared" si="224"/>
        <v>4.8731428571428568</v>
      </c>
      <c r="I3569" s="81">
        <f t="shared" si="225"/>
        <v>36.856848002358845</v>
      </c>
      <c r="K3569"/>
    </row>
    <row r="3570" spans="1:11" x14ac:dyDescent="0.25">
      <c r="A3570" s="14">
        <v>706.2</v>
      </c>
      <c r="B3570" s="14">
        <v>7.8780000000000001</v>
      </c>
      <c r="C3570" s="14">
        <v>5.25</v>
      </c>
      <c r="D3570" s="18"/>
      <c r="E3570" s="16">
        <f t="shared" si="222"/>
        <v>3.7514285714285715E-2</v>
      </c>
      <c r="F3570" s="17">
        <f t="shared" si="223"/>
        <v>-1.1254285714285715E-2</v>
      </c>
      <c r="G3570" s="17"/>
      <c r="H3570" s="81">
        <f t="shared" si="224"/>
        <v>4.8768571428571432</v>
      </c>
      <c r="I3570" s="81">
        <f t="shared" si="225"/>
        <v>36.856848002358845</v>
      </c>
      <c r="K3570"/>
    </row>
    <row r="3571" spans="1:11" x14ac:dyDescent="0.25">
      <c r="A3571" s="14">
        <v>706.4</v>
      </c>
      <c r="B3571" s="14">
        <v>7.8840000000000003</v>
      </c>
      <c r="C3571" s="14">
        <v>5.26</v>
      </c>
      <c r="D3571" s="18"/>
      <c r="E3571" s="16">
        <f t="shared" si="222"/>
        <v>3.7542857142857142E-2</v>
      </c>
      <c r="F3571" s="17">
        <f t="shared" si="223"/>
        <v>-1.1262857142857142E-2</v>
      </c>
      <c r="G3571" s="17"/>
      <c r="H3571" s="81">
        <f t="shared" si="224"/>
        <v>4.8805714285714288</v>
      </c>
      <c r="I3571" s="81">
        <f t="shared" si="225"/>
        <v>36.927051522363335</v>
      </c>
      <c r="K3571"/>
    </row>
    <row r="3572" spans="1:11" x14ac:dyDescent="0.25">
      <c r="A3572" s="14">
        <v>706.6</v>
      </c>
      <c r="B3572" s="14">
        <v>7.89</v>
      </c>
      <c r="C3572" s="14">
        <v>5.26</v>
      </c>
      <c r="D3572" s="18"/>
      <c r="E3572" s="16">
        <f t="shared" si="222"/>
        <v>3.7571428571428568E-2</v>
      </c>
      <c r="F3572" s="17">
        <f t="shared" si="223"/>
        <v>-1.1271428571428569E-2</v>
      </c>
      <c r="G3572" s="17"/>
      <c r="H3572" s="81">
        <f t="shared" si="224"/>
        <v>4.8842857142857143</v>
      </c>
      <c r="I3572" s="81">
        <f t="shared" si="225"/>
        <v>36.927051522363335</v>
      </c>
      <c r="K3572"/>
    </row>
    <row r="3573" spans="1:11" x14ac:dyDescent="0.25">
      <c r="A3573" s="14">
        <v>706.8</v>
      </c>
      <c r="B3573" s="14">
        <v>7.8959999999999999</v>
      </c>
      <c r="C3573" s="14">
        <v>5.26</v>
      </c>
      <c r="D3573" s="18"/>
      <c r="E3573" s="16">
        <f t="shared" si="222"/>
        <v>3.7600000000000001E-2</v>
      </c>
      <c r="F3573" s="17">
        <f t="shared" si="223"/>
        <v>-1.128E-2</v>
      </c>
      <c r="G3573" s="17"/>
      <c r="H3573" s="81">
        <f t="shared" si="224"/>
        <v>4.8879999999999999</v>
      </c>
      <c r="I3573" s="81">
        <f t="shared" si="225"/>
        <v>36.927051522363335</v>
      </c>
      <c r="K3573"/>
    </row>
    <row r="3574" spans="1:11" x14ac:dyDescent="0.25">
      <c r="A3574" s="14">
        <v>707</v>
      </c>
      <c r="B3574" s="14">
        <v>7.9020000000000001</v>
      </c>
      <c r="C3574" s="14">
        <v>5.26</v>
      </c>
      <c r="D3574" s="18"/>
      <c r="E3574" s="16">
        <f t="shared" si="222"/>
        <v>3.7628571428571428E-2</v>
      </c>
      <c r="F3574" s="17">
        <f t="shared" si="223"/>
        <v>-1.1288571428571427E-2</v>
      </c>
      <c r="G3574" s="17"/>
      <c r="H3574" s="81">
        <f t="shared" si="224"/>
        <v>4.8917142857142855</v>
      </c>
      <c r="I3574" s="81">
        <f t="shared" si="225"/>
        <v>36.927051522363335</v>
      </c>
      <c r="K3574"/>
    </row>
    <row r="3575" spans="1:11" x14ac:dyDescent="0.25">
      <c r="A3575" s="14">
        <v>707.2</v>
      </c>
      <c r="B3575" s="14">
        <v>7.9139999999999997</v>
      </c>
      <c r="C3575" s="14">
        <v>5.26</v>
      </c>
      <c r="D3575" s="18"/>
      <c r="E3575" s="16">
        <f t="shared" si="222"/>
        <v>3.7685714285714288E-2</v>
      </c>
      <c r="F3575" s="17">
        <f t="shared" si="223"/>
        <v>-1.1305714285714285E-2</v>
      </c>
      <c r="G3575" s="17"/>
      <c r="H3575" s="81">
        <f t="shared" si="224"/>
        <v>4.8991428571428575</v>
      </c>
      <c r="I3575" s="81">
        <f t="shared" si="225"/>
        <v>36.927051522363335</v>
      </c>
      <c r="K3575"/>
    </row>
    <row r="3576" spans="1:11" x14ac:dyDescent="0.25">
      <c r="A3576" s="14">
        <v>707.4</v>
      </c>
      <c r="B3576" s="14">
        <v>7.92</v>
      </c>
      <c r="C3576" s="14">
        <v>5.26</v>
      </c>
      <c r="D3576" s="18"/>
      <c r="E3576" s="16">
        <f t="shared" si="222"/>
        <v>3.7714285714285714E-2</v>
      </c>
      <c r="F3576" s="17">
        <f t="shared" si="223"/>
        <v>-1.1314285714285714E-2</v>
      </c>
      <c r="G3576" s="17"/>
      <c r="H3576" s="81">
        <f t="shared" si="224"/>
        <v>4.902857142857143</v>
      </c>
      <c r="I3576" s="81">
        <f t="shared" si="225"/>
        <v>36.927051522363335</v>
      </c>
      <c r="K3576"/>
    </row>
    <row r="3577" spans="1:11" x14ac:dyDescent="0.25">
      <c r="A3577" s="14">
        <v>707.6</v>
      </c>
      <c r="B3577" s="14">
        <v>7.9260000000000002</v>
      </c>
      <c r="C3577" s="14">
        <v>5.25</v>
      </c>
      <c r="D3577" s="18"/>
      <c r="E3577" s="16">
        <f t="shared" si="222"/>
        <v>3.774285714285714E-2</v>
      </c>
      <c r="F3577" s="17">
        <f t="shared" si="223"/>
        <v>-1.1322857142857141E-2</v>
      </c>
      <c r="G3577" s="17"/>
      <c r="H3577" s="81">
        <f t="shared" si="224"/>
        <v>4.9065714285714286</v>
      </c>
      <c r="I3577" s="81">
        <f t="shared" si="225"/>
        <v>36.856848002358845</v>
      </c>
      <c r="K3577"/>
    </row>
    <row r="3578" spans="1:11" x14ac:dyDescent="0.25">
      <c r="A3578" s="14">
        <v>707.8</v>
      </c>
      <c r="B3578" s="14">
        <v>7.9379999999999997</v>
      </c>
      <c r="C3578" s="14">
        <v>5.25</v>
      </c>
      <c r="D3578" s="18"/>
      <c r="E3578" s="16">
        <f t="shared" si="222"/>
        <v>3.78E-2</v>
      </c>
      <c r="F3578" s="17">
        <f t="shared" si="223"/>
        <v>-1.1339999999999999E-2</v>
      </c>
      <c r="G3578" s="17"/>
      <c r="H3578" s="81">
        <f t="shared" si="224"/>
        <v>4.9140000000000006</v>
      </c>
      <c r="I3578" s="81">
        <f t="shared" si="225"/>
        <v>36.856848002358845</v>
      </c>
      <c r="K3578"/>
    </row>
    <row r="3579" spans="1:11" x14ac:dyDescent="0.25">
      <c r="A3579" s="14">
        <v>708</v>
      </c>
      <c r="B3579" s="14">
        <v>7.944</v>
      </c>
      <c r="C3579" s="14">
        <v>5.25</v>
      </c>
      <c r="D3579" s="18"/>
      <c r="E3579" s="16">
        <f t="shared" si="222"/>
        <v>3.7828571428571427E-2</v>
      </c>
      <c r="F3579" s="17">
        <f t="shared" si="223"/>
        <v>-1.1348571428571428E-2</v>
      </c>
      <c r="G3579" s="17"/>
      <c r="H3579" s="81">
        <f t="shared" si="224"/>
        <v>4.9177142857142853</v>
      </c>
      <c r="I3579" s="81">
        <f t="shared" si="225"/>
        <v>36.856848002358845</v>
      </c>
      <c r="K3579"/>
    </row>
    <row r="3580" spans="1:11" x14ac:dyDescent="0.25">
      <c r="A3580" s="14">
        <v>708.2</v>
      </c>
      <c r="B3580" s="14">
        <v>7.95</v>
      </c>
      <c r="C3580" s="14">
        <v>5.26</v>
      </c>
      <c r="D3580" s="18"/>
      <c r="E3580" s="16">
        <f t="shared" si="222"/>
        <v>3.785714285714286E-2</v>
      </c>
      <c r="F3580" s="17">
        <f t="shared" si="223"/>
        <v>-1.1357142857142857E-2</v>
      </c>
      <c r="G3580" s="17"/>
      <c r="H3580" s="81">
        <f t="shared" si="224"/>
        <v>4.9214285714285717</v>
      </c>
      <c r="I3580" s="81">
        <f t="shared" si="225"/>
        <v>36.927051522363335</v>
      </c>
      <c r="K3580"/>
    </row>
    <row r="3581" spans="1:11" x14ac:dyDescent="0.25">
      <c r="A3581" s="14">
        <v>708.4</v>
      </c>
      <c r="B3581" s="14">
        <v>7.95</v>
      </c>
      <c r="C3581" s="14">
        <v>5.26</v>
      </c>
      <c r="D3581" s="18"/>
      <c r="E3581" s="16">
        <f t="shared" si="222"/>
        <v>3.785714285714286E-2</v>
      </c>
      <c r="F3581" s="17">
        <f t="shared" si="223"/>
        <v>-1.1357142857142857E-2</v>
      </c>
      <c r="G3581" s="17"/>
      <c r="H3581" s="81">
        <f t="shared" si="224"/>
        <v>4.9214285714285717</v>
      </c>
      <c r="I3581" s="81">
        <f t="shared" si="225"/>
        <v>36.927051522363335</v>
      </c>
      <c r="K3581"/>
    </row>
    <row r="3582" spans="1:11" x14ac:dyDescent="0.25">
      <c r="A3582" s="14">
        <v>708.6</v>
      </c>
      <c r="B3582" s="14">
        <v>7.9560000000000004</v>
      </c>
      <c r="C3582" s="14">
        <v>5.25</v>
      </c>
      <c r="D3582" s="18"/>
      <c r="E3582" s="16">
        <f t="shared" si="222"/>
        <v>3.7885714285714286E-2</v>
      </c>
      <c r="F3582" s="17">
        <f t="shared" si="223"/>
        <v>-1.1365714285714286E-2</v>
      </c>
      <c r="G3582" s="17"/>
      <c r="H3582" s="81">
        <f t="shared" si="224"/>
        <v>4.9251428571428573</v>
      </c>
      <c r="I3582" s="81">
        <f t="shared" si="225"/>
        <v>36.856848002358845</v>
      </c>
      <c r="K3582"/>
    </row>
    <row r="3583" spans="1:11" x14ac:dyDescent="0.25">
      <c r="A3583" s="14">
        <v>708.8</v>
      </c>
      <c r="B3583" s="14">
        <v>7.9619999999999997</v>
      </c>
      <c r="C3583" s="14">
        <v>5.25</v>
      </c>
      <c r="D3583" s="18"/>
      <c r="E3583" s="16">
        <f t="shared" si="222"/>
        <v>3.7914285714285713E-2</v>
      </c>
      <c r="F3583" s="17">
        <f t="shared" si="223"/>
        <v>-1.1374285714285714E-2</v>
      </c>
      <c r="G3583" s="17"/>
      <c r="H3583" s="81">
        <f t="shared" si="224"/>
        <v>4.9288571428571428</v>
      </c>
      <c r="I3583" s="81">
        <f t="shared" si="225"/>
        <v>36.856848002358845</v>
      </c>
      <c r="K3583"/>
    </row>
    <row r="3584" spans="1:11" x14ac:dyDescent="0.25">
      <c r="A3584" s="14">
        <v>709</v>
      </c>
      <c r="B3584" s="14">
        <v>7.968</v>
      </c>
      <c r="C3584" s="14">
        <v>5.25</v>
      </c>
      <c r="D3584" s="18"/>
      <c r="E3584" s="16">
        <f t="shared" si="222"/>
        <v>3.7942857142857139E-2</v>
      </c>
      <c r="F3584" s="17">
        <f t="shared" si="223"/>
        <v>-1.1382857142857141E-2</v>
      </c>
      <c r="G3584" s="17"/>
      <c r="H3584" s="81">
        <f t="shared" si="224"/>
        <v>4.9325714285714275</v>
      </c>
      <c r="I3584" s="81">
        <f t="shared" si="225"/>
        <v>36.856848002358845</v>
      </c>
      <c r="K3584"/>
    </row>
    <row r="3585" spans="1:11" x14ac:dyDescent="0.25">
      <c r="A3585" s="14">
        <v>709.2</v>
      </c>
      <c r="B3585" s="14">
        <v>7.98</v>
      </c>
      <c r="C3585" s="14">
        <v>5.25</v>
      </c>
      <c r="D3585" s="18"/>
      <c r="E3585" s="16">
        <f t="shared" si="222"/>
        <v>3.7999999999999999E-2</v>
      </c>
      <c r="F3585" s="17">
        <f t="shared" si="223"/>
        <v>-1.1399999999999999E-2</v>
      </c>
      <c r="G3585" s="17"/>
      <c r="H3585" s="81">
        <f t="shared" si="224"/>
        <v>4.9399999999999995</v>
      </c>
      <c r="I3585" s="81">
        <f t="shared" si="225"/>
        <v>36.856848002358845</v>
      </c>
      <c r="K3585"/>
    </row>
    <row r="3586" spans="1:11" x14ac:dyDescent="0.25">
      <c r="A3586" s="14">
        <v>709.4</v>
      </c>
      <c r="B3586" s="14">
        <v>7.992</v>
      </c>
      <c r="C3586" s="14">
        <v>5.25</v>
      </c>
      <c r="D3586" s="18"/>
      <c r="E3586" s="16">
        <f t="shared" si="222"/>
        <v>3.8057142857142859E-2</v>
      </c>
      <c r="F3586" s="17">
        <f t="shared" si="223"/>
        <v>-1.1417142857142857E-2</v>
      </c>
      <c r="G3586" s="17"/>
      <c r="H3586" s="81">
        <f t="shared" si="224"/>
        <v>4.9474285714285715</v>
      </c>
      <c r="I3586" s="81">
        <f t="shared" si="225"/>
        <v>36.856848002358845</v>
      </c>
      <c r="K3586"/>
    </row>
    <row r="3587" spans="1:11" x14ac:dyDescent="0.25">
      <c r="A3587" s="14">
        <v>709.6</v>
      </c>
      <c r="B3587" s="14">
        <v>7.9980000000000002</v>
      </c>
      <c r="C3587" s="14">
        <v>5.25</v>
      </c>
      <c r="D3587" s="18"/>
      <c r="E3587" s="16">
        <f t="shared" si="222"/>
        <v>3.8085714285714285E-2</v>
      </c>
      <c r="F3587" s="17">
        <f t="shared" si="223"/>
        <v>-1.1425714285714286E-2</v>
      </c>
      <c r="G3587" s="17"/>
      <c r="H3587" s="81">
        <f t="shared" si="224"/>
        <v>4.9511428571428571</v>
      </c>
      <c r="I3587" s="81">
        <f t="shared" si="225"/>
        <v>36.856848002358845</v>
      </c>
      <c r="K3587"/>
    </row>
    <row r="3588" spans="1:11" x14ac:dyDescent="0.25">
      <c r="A3588" s="14">
        <v>709.8</v>
      </c>
      <c r="B3588" s="14">
        <v>8.0039999999999996</v>
      </c>
      <c r="C3588" s="14">
        <v>5.25</v>
      </c>
      <c r="D3588" s="18"/>
      <c r="E3588" s="16">
        <f t="shared" si="222"/>
        <v>3.8114285714285712E-2</v>
      </c>
      <c r="F3588" s="17">
        <f t="shared" si="223"/>
        <v>-1.1434285714285713E-2</v>
      </c>
      <c r="G3588" s="17"/>
      <c r="H3588" s="81">
        <f t="shared" si="224"/>
        <v>4.9548571428571426</v>
      </c>
      <c r="I3588" s="81">
        <f t="shared" si="225"/>
        <v>36.856848002358845</v>
      </c>
      <c r="K3588"/>
    </row>
    <row r="3589" spans="1:11" x14ac:dyDescent="0.25">
      <c r="A3589" s="14">
        <v>710</v>
      </c>
      <c r="B3589" s="14">
        <v>8.01</v>
      </c>
      <c r="C3589" s="14">
        <v>5.25</v>
      </c>
      <c r="D3589" s="18"/>
      <c r="E3589" s="16">
        <f t="shared" si="222"/>
        <v>3.8142857142857145E-2</v>
      </c>
      <c r="F3589" s="17">
        <f t="shared" si="223"/>
        <v>-1.1442857142857144E-2</v>
      </c>
      <c r="G3589" s="17"/>
      <c r="H3589" s="81">
        <f t="shared" si="224"/>
        <v>4.9585714285714291</v>
      </c>
      <c r="I3589" s="81">
        <f t="shared" si="225"/>
        <v>36.856848002358845</v>
      </c>
      <c r="K3589"/>
    </row>
    <row r="3590" spans="1:11" x14ac:dyDescent="0.25">
      <c r="A3590" s="14">
        <v>710.2</v>
      </c>
      <c r="B3590" s="14">
        <v>8.016</v>
      </c>
      <c r="C3590" s="14">
        <v>5.25</v>
      </c>
      <c r="D3590" s="18"/>
      <c r="E3590" s="16">
        <f t="shared" si="222"/>
        <v>3.8171428571428571E-2</v>
      </c>
      <c r="F3590" s="17">
        <f t="shared" si="223"/>
        <v>-1.1451428571428571E-2</v>
      </c>
      <c r="G3590" s="17"/>
      <c r="H3590" s="81">
        <f t="shared" si="224"/>
        <v>4.9622857142857146</v>
      </c>
      <c r="I3590" s="81">
        <f t="shared" si="225"/>
        <v>36.856848002358845</v>
      </c>
      <c r="K3590"/>
    </row>
    <row r="3591" spans="1:11" x14ac:dyDescent="0.25">
      <c r="A3591" s="14">
        <v>710.4</v>
      </c>
      <c r="B3591" s="14">
        <v>8.0220000000000002</v>
      </c>
      <c r="C3591" s="14">
        <v>5.24</v>
      </c>
      <c r="D3591" s="18"/>
      <c r="E3591" s="16">
        <f t="shared" si="222"/>
        <v>3.8199999999999998E-2</v>
      </c>
      <c r="F3591" s="17">
        <f t="shared" si="223"/>
        <v>-1.146E-2</v>
      </c>
      <c r="G3591" s="17"/>
      <c r="H3591" s="81">
        <f t="shared" si="224"/>
        <v>4.9659999999999993</v>
      </c>
      <c r="I3591" s="81">
        <f t="shared" si="225"/>
        <v>36.786644482354347</v>
      </c>
      <c r="K3591"/>
    </row>
    <row r="3592" spans="1:11" x14ac:dyDescent="0.25">
      <c r="A3592" s="14">
        <v>710.6</v>
      </c>
      <c r="B3592" s="14">
        <v>8.0220000000000002</v>
      </c>
      <c r="C3592" s="14">
        <v>5.24</v>
      </c>
      <c r="D3592" s="18"/>
      <c r="E3592" s="16">
        <f t="shared" si="222"/>
        <v>3.8199999999999998E-2</v>
      </c>
      <c r="F3592" s="17">
        <f t="shared" si="223"/>
        <v>-1.146E-2</v>
      </c>
      <c r="G3592" s="17"/>
      <c r="H3592" s="81">
        <f t="shared" si="224"/>
        <v>4.9659999999999993</v>
      </c>
      <c r="I3592" s="81">
        <f t="shared" si="225"/>
        <v>36.786644482354347</v>
      </c>
      <c r="K3592"/>
    </row>
    <row r="3593" spans="1:11" x14ac:dyDescent="0.25">
      <c r="A3593" s="14">
        <v>710.8</v>
      </c>
      <c r="B3593" s="14">
        <v>8.0280000000000005</v>
      </c>
      <c r="C3593" s="14">
        <v>5.24</v>
      </c>
      <c r="D3593" s="18"/>
      <c r="E3593" s="16">
        <f t="shared" si="222"/>
        <v>3.8228571428571431E-2</v>
      </c>
      <c r="F3593" s="17">
        <f t="shared" si="223"/>
        <v>-1.1468571428571429E-2</v>
      </c>
      <c r="G3593" s="17"/>
      <c r="H3593" s="81">
        <f t="shared" si="224"/>
        <v>4.9697142857142858</v>
      </c>
      <c r="I3593" s="81">
        <f t="shared" si="225"/>
        <v>36.786644482354347</v>
      </c>
      <c r="K3593"/>
    </row>
    <row r="3594" spans="1:11" x14ac:dyDescent="0.25">
      <c r="A3594" s="14">
        <v>711</v>
      </c>
      <c r="B3594" s="14">
        <v>8.0340000000000007</v>
      </c>
      <c r="C3594" s="14">
        <v>5.24</v>
      </c>
      <c r="D3594" s="18"/>
      <c r="E3594" s="16">
        <f t="shared" si="222"/>
        <v>3.8257142857142858E-2</v>
      </c>
      <c r="F3594" s="17">
        <f t="shared" si="223"/>
        <v>-1.1477142857142858E-2</v>
      </c>
      <c r="G3594" s="17"/>
      <c r="H3594" s="81">
        <f t="shared" si="224"/>
        <v>4.9734285714285713</v>
      </c>
      <c r="I3594" s="81">
        <f t="shared" si="225"/>
        <v>36.786644482354347</v>
      </c>
      <c r="K3594"/>
    </row>
    <row r="3595" spans="1:11" x14ac:dyDescent="0.25">
      <c r="A3595" s="14">
        <v>711.2</v>
      </c>
      <c r="B3595" s="14">
        <v>8.0399999999999991</v>
      </c>
      <c r="C3595" s="14">
        <v>5.25</v>
      </c>
      <c r="D3595" s="18"/>
      <c r="E3595" s="16">
        <f t="shared" si="222"/>
        <v>3.8285714285714284E-2</v>
      </c>
      <c r="F3595" s="17">
        <f t="shared" si="223"/>
        <v>-1.1485714285714285E-2</v>
      </c>
      <c r="G3595" s="17"/>
      <c r="H3595" s="81">
        <f t="shared" si="224"/>
        <v>4.9771428571428569</v>
      </c>
      <c r="I3595" s="81">
        <f t="shared" si="225"/>
        <v>36.856848002358845</v>
      </c>
      <c r="K3595"/>
    </row>
    <row r="3596" spans="1:11" x14ac:dyDescent="0.25">
      <c r="A3596" s="14">
        <v>711.4</v>
      </c>
      <c r="B3596" s="14">
        <v>8.0459999999999994</v>
      </c>
      <c r="C3596" s="14">
        <v>5.25</v>
      </c>
      <c r="D3596" s="18"/>
      <c r="E3596" s="16">
        <f t="shared" si="222"/>
        <v>3.831428571428571E-2</v>
      </c>
      <c r="F3596" s="17">
        <f t="shared" si="223"/>
        <v>-1.1494285714285712E-2</v>
      </c>
      <c r="G3596" s="17"/>
      <c r="H3596" s="81">
        <f t="shared" si="224"/>
        <v>4.9808571428571424</v>
      </c>
      <c r="I3596" s="81">
        <f t="shared" si="225"/>
        <v>36.856848002358845</v>
      </c>
      <c r="K3596"/>
    </row>
    <row r="3597" spans="1:11" x14ac:dyDescent="0.25">
      <c r="A3597" s="14">
        <v>711.6</v>
      </c>
      <c r="B3597" s="14">
        <v>8.0579999999999998</v>
      </c>
      <c r="C3597" s="14">
        <v>5.25</v>
      </c>
      <c r="D3597" s="18"/>
      <c r="E3597" s="16">
        <f t="shared" si="222"/>
        <v>3.837142857142857E-2</v>
      </c>
      <c r="F3597" s="17">
        <f t="shared" si="223"/>
        <v>-1.151142857142857E-2</v>
      </c>
      <c r="G3597" s="17"/>
      <c r="H3597" s="81">
        <f t="shared" si="224"/>
        <v>4.9882857142857135</v>
      </c>
      <c r="I3597" s="81">
        <f t="shared" si="225"/>
        <v>36.856848002358845</v>
      </c>
      <c r="K3597"/>
    </row>
    <row r="3598" spans="1:11" x14ac:dyDescent="0.25">
      <c r="A3598" s="14">
        <v>711.8</v>
      </c>
      <c r="B3598" s="14">
        <v>8.0640000000000001</v>
      </c>
      <c r="C3598" s="14">
        <v>5.25</v>
      </c>
      <c r="D3598" s="18"/>
      <c r="E3598" s="16">
        <f t="shared" si="222"/>
        <v>3.8400000000000004E-2</v>
      </c>
      <c r="F3598" s="17">
        <f t="shared" si="223"/>
        <v>-1.1520000000000001E-2</v>
      </c>
      <c r="G3598" s="17"/>
      <c r="H3598" s="81">
        <f t="shared" si="224"/>
        <v>4.9920000000000009</v>
      </c>
      <c r="I3598" s="81">
        <f t="shared" si="225"/>
        <v>36.856848002358845</v>
      </c>
      <c r="K3598"/>
    </row>
    <row r="3599" spans="1:11" x14ac:dyDescent="0.25">
      <c r="A3599" s="14">
        <v>712</v>
      </c>
      <c r="B3599" s="14">
        <v>8.07</v>
      </c>
      <c r="C3599" s="14">
        <v>5.24</v>
      </c>
      <c r="D3599" s="18"/>
      <c r="E3599" s="16">
        <f t="shared" si="222"/>
        <v>3.842857142857143E-2</v>
      </c>
      <c r="F3599" s="17">
        <f t="shared" si="223"/>
        <v>-1.1528571428571428E-2</v>
      </c>
      <c r="G3599" s="17"/>
      <c r="H3599" s="81">
        <f t="shared" si="224"/>
        <v>4.9957142857142856</v>
      </c>
      <c r="I3599" s="81">
        <f t="shared" si="225"/>
        <v>36.786644482354347</v>
      </c>
      <c r="K3599"/>
    </row>
    <row r="3600" spans="1:11" x14ac:dyDescent="0.25">
      <c r="A3600" s="14">
        <v>712.2</v>
      </c>
      <c r="B3600" s="14">
        <v>8.0760000000000005</v>
      </c>
      <c r="C3600" s="14">
        <v>5.24</v>
      </c>
      <c r="D3600" s="18"/>
      <c r="E3600" s="16">
        <f t="shared" si="222"/>
        <v>3.8457142857142856E-2</v>
      </c>
      <c r="F3600" s="17">
        <f t="shared" si="223"/>
        <v>-1.1537142857142857E-2</v>
      </c>
      <c r="G3600" s="17"/>
      <c r="H3600" s="81">
        <f t="shared" si="224"/>
        <v>4.9994285714285711</v>
      </c>
      <c r="I3600" s="81">
        <f t="shared" si="225"/>
        <v>36.786644482354347</v>
      </c>
      <c r="K3600"/>
    </row>
    <row r="3601" spans="1:11" x14ac:dyDescent="0.25">
      <c r="A3601" s="14">
        <v>712.4</v>
      </c>
      <c r="B3601" s="14">
        <v>8.0820000000000007</v>
      </c>
      <c r="C3601" s="14">
        <v>5.25</v>
      </c>
      <c r="D3601" s="18"/>
      <c r="E3601" s="16">
        <f t="shared" si="222"/>
        <v>3.848571428571429E-2</v>
      </c>
      <c r="F3601" s="17">
        <f t="shared" si="223"/>
        <v>-1.1545714285714286E-2</v>
      </c>
      <c r="G3601" s="17"/>
      <c r="H3601" s="81">
        <f t="shared" si="224"/>
        <v>5.0031428571428576</v>
      </c>
      <c r="I3601" s="81">
        <f t="shared" si="225"/>
        <v>36.856848002358845</v>
      </c>
      <c r="K3601"/>
    </row>
    <row r="3602" spans="1:11" x14ac:dyDescent="0.25">
      <c r="A3602" s="14">
        <v>712.6</v>
      </c>
      <c r="B3602" s="14">
        <v>8.0879999999999992</v>
      </c>
      <c r="C3602" s="14">
        <v>5.25</v>
      </c>
      <c r="D3602" s="18"/>
      <c r="E3602" s="16">
        <f t="shared" si="222"/>
        <v>3.8514285714285709E-2</v>
      </c>
      <c r="F3602" s="17">
        <f t="shared" si="223"/>
        <v>-1.1554285714285713E-2</v>
      </c>
      <c r="G3602" s="17"/>
      <c r="H3602" s="81">
        <f t="shared" si="224"/>
        <v>5.0068571428571422</v>
      </c>
      <c r="I3602" s="81">
        <f t="shared" si="225"/>
        <v>36.856848002358845</v>
      </c>
      <c r="K3602"/>
    </row>
    <row r="3603" spans="1:11" x14ac:dyDescent="0.25">
      <c r="A3603" s="14">
        <v>712.8</v>
      </c>
      <c r="B3603" s="14">
        <v>8.0939999999999994</v>
      </c>
      <c r="C3603" s="14">
        <v>5.25</v>
      </c>
      <c r="D3603" s="18"/>
      <c r="E3603" s="16">
        <f t="shared" si="222"/>
        <v>3.8542857142857143E-2</v>
      </c>
      <c r="F3603" s="17">
        <f t="shared" si="223"/>
        <v>-1.1562857142857142E-2</v>
      </c>
      <c r="G3603" s="17"/>
      <c r="H3603" s="81">
        <f t="shared" si="224"/>
        <v>5.0105714285714278</v>
      </c>
      <c r="I3603" s="81">
        <f t="shared" si="225"/>
        <v>36.856848002358845</v>
      </c>
      <c r="K3603"/>
    </row>
    <row r="3604" spans="1:11" x14ac:dyDescent="0.25">
      <c r="A3604" s="14">
        <v>713</v>
      </c>
      <c r="B3604" s="14">
        <v>8.0939999999999994</v>
      </c>
      <c r="C3604" s="14">
        <v>5.24</v>
      </c>
      <c r="D3604" s="18"/>
      <c r="E3604" s="16">
        <f t="shared" si="222"/>
        <v>3.8542857142857143E-2</v>
      </c>
      <c r="F3604" s="17">
        <f t="shared" si="223"/>
        <v>-1.1562857142857142E-2</v>
      </c>
      <c r="G3604" s="17"/>
      <c r="H3604" s="81">
        <f t="shared" si="224"/>
        <v>5.0105714285714278</v>
      </c>
      <c r="I3604" s="81">
        <f t="shared" si="225"/>
        <v>36.786644482354347</v>
      </c>
      <c r="K3604"/>
    </row>
    <row r="3605" spans="1:11" x14ac:dyDescent="0.25">
      <c r="A3605" s="14">
        <v>713.2</v>
      </c>
      <c r="B3605" s="14">
        <v>8.1</v>
      </c>
      <c r="C3605" s="14">
        <v>5.24</v>
      </c>
      <c r="D3605" s="18"/>
      <c r="E3605" s="16">
        <f t="shared" si="222"/>
        <v>3.8571428571428569E-2</v>
      </c>
      <c r="F3605" s="17">
        <f t="shared" si="223"/>
        <v>-1.1571428571428571E-2</v>
      </c>
      <c r="G3605" s="17"/>
      <c r="H3605" s="81">
        <f t="shared" si="224"/>
        <v>5.0142857142857142</v>
      </c>
      <c r="I3605" s="81">
        <f t="shared" si="225"/>
        <v>36.786644482354347</v>
      </c>
      <c r="K3605"/>
    </row>
    <row r="3606" spans="1:11" x14ac:dyDescent="0.25">
      <c r="A3606" s="14">
        <v>713.4</v>
      </c>
      <c r="B3606" s="14">
        <v>8.1059999999999999</v>
      </c>
      <c r="C3606" s="14">
        <v>5.24</v>
      </c>
      <c r="D3606" s="18"/>
      <c r="E3606" s="16">
        <f t="shared" si="222"/>
        <v>3.8600000000000002E-2</v>
      </c>
      <c r="F3606" s="17">
        <f t="shared" si="223"/>
        <v>-1.158E-2</v>
      </c>
      <c r="G3606" s="17"/>
      <c r="H3606" s="81">
        <f t="shared" si="224"/>
        <v>5.0180000000000007</v>
      </c>
      <c r="I3606" s="81">
        <f t="shared" si="225"/>
        <v>36.786644482354347</v>
      </c>
      <c r="K3606"/>
    </row>
    <row r="3607" spans="1:11" x14ac:dyDescent="0.25">
      <c r="A3607" s="14">
        <v>713.6</v>
      </c>
      <c r="B3607" s="14">
        <v>8.1120000000000001</v>
      </c>
      <c r="C3607" s="14">
        <v>5.24</v>
      </c>
      <c r="D3607" s="18"/>
      <c r="E3607" s="16">
        <f t="shared" si="222"/>
        <v>3.8628571428571429E-2</v>
      </c>
      <c r="F3607" s="17">
        <f t="shared" si="223"/>
        <v>-1.1588571428571429E-2</v>
      </c>
      <c r="G3607" s="17"/>
      <c r="H3607" s="81">
        <f t="shared" si="224"/>
        <v>5.0217142857142854</v>
      </c>
      <c r="I3607" s="81">
        <f t="shared" si="225"/>
        <v>36.786644482354347</v>
      </c>
      <c r="K3607"/>
    </row>
    <row r="3608" spans="1:11" x14ac:dyDescent="0.25">
      <c r="A3608" s="14">
        <v>713.8</v>
      </c>
      <c r="B3608" s="14">
        <v>8.1180000000000003</v>
      </c>
      <c r="C3608" s="14">
        <v>5.24</v>
      </c>
      <c r="D3608" s="18"/>
      <c r="E3608" s="16">
        <f t="shared" si="222"/>
        <v>3.8657142857142862E-2</v>
      </c>
      <c r="F3608" s="17">
        <f t="shared" si="223"/>
        <v>-1.1597142857142858E-2</v>
      </c>
      <c r="G3608" s="17"/>
      <c r="H3608" s="81">
        <f t="shared" si="224"/>
        <v>5.0254285714285727</v>
      </c>
      <c r="I3608" s="81">
        <f t="shared" si="225"/>
        <v>36.786644482354347</v>
      </c>
      <c r="K3608"/>
    </row>
    <row r="3609" spans="1:11" x14ac:dyDescent="0.25">
      <c r="A3609" s="14">
        <v>714</v>
      </c>
      <c r="B3609" s="14">
        <v>8.1240000000000006</v>
      </c>
      <c r="C3609" s="14">
        <v>5.24</v>
      </c>
      <c r="D3609" s="18"/>
      <c r="E3609" s="16">
        <f t="shared" si="222"/>
        <v>3.8685714285714289E-2</v>
      </c>
      <c r="F3609" s="17">
        <f t="shared" si="223"/>
        <v>-1.1605714285714287E-2</v>
      </c>
      <c r="G3609" s="17"/>
      <c r="H3609" s="81">
        <f t="shared" si="224"/>
        <v>5.0291428571428574</v>
      </c>
      <c r="I3609" s="81">
        <f t="shared" si="225"/>
        <v>36.786644482354347</v>
      </c>
      <c r="K3609"/>
    </row>
    <row r="3610" spans="1:11" x14ac:dyDescent="0.25">
      <c r="A3610" s="14">
        <v>714.2</v>
      </c>
      <c r="B3610" s="14">
        <v>8.1359999999999992</v>
      </c>
      <c r="C3610" s="14">
        <v>5.24</v>
      </c>
      <c r="D3610" s="18"/>
      <c r="E3610" s="16">
        <f t="shared" si="222"/>
        <v>3.8742857142857141E-2</v>
      </c>
      <c r="F3610" s="17">
        <f t="shared" si="223"/>
        <v>-1.1622857142857141E-2</v>
      </c>
      <c r="G3610" s="17"/>
      <c r="H3610" s="81">
        <f t="shared" si="224"/>
        <v>5.0365714285714285</v>
      </c>
      <c r="I3610" s="81">
        <f t="shared" si="225"/>
        <v>36.786644482354347</v>
      </c>
      <c r="K3610"/>
    </row>
    <row r="3611" spans="1:11" x14ac:dyDescent="0.25">
      <c r="A3611" s="14">
        <v>714.4</v>
      </c>
      <c r="B3611" s="14">
        <v>8.1419999999999995</v>
      </c>
      <c r="C3611" s="14">
        <v>5.24</v>
      </c>
      <c r="D3611" s="18"/>
      <c r="E3611" s="16">
        <f t="shared" si="222"/>
        <v>3.8771428571428568E-2</v>
      </c>
      <c r="F3611" s="17">
        <f t="shared" si="223"/>
        <v>-1.163142857142857E-2</v>
      </c>
      <c r="G3611" s="17"/>
      <c r="H3611" s="81">
        <f t="shared" si="224"/>
        <v>5.040285714285714</v>
      </c>
      <c r="I3611" s="81">
        <f t="shared" si="225"/>
        <v>36.786644482354347</v>
      </c>
      <c r="K3611"/>
    </row>
    <row r="3612" spans="1:11" x14ac:dyDescent="0.25">
      <c r="A3612" s="14">
        <v>714.6</v>
      </c>
      <c r="B3612" s="14">
        <v>8.1479999999999997</v>
      </c>
      <c r="C3612" s="14">
        <v>5.24</v>
      </c>
      <c r="D3612" s="18"/>
      <c r="E3612" s="16">
        <f t="shared" si="222"/>
        <v>3.8800000000000001E-2</v>
      </c>
      <c r="F3612" s="17">
        <f t="shared" si="223"/>
        <v>-1.1639999999999999E-2</v>
      </c>
      <c r="G3612" s="17"/>
      <c r="H3612" s="81">
        <f t="shared" si="224"/>
        <v>5.0439999999999996</v>
      </c>
      <c r="I3612" s="81">
        <f t="shared" si="225"/>
        <v>36.786644482354347</v>
      </c>
      <c r="K3612"/>
    </row>
    <row r="3613" spans="1:11" x14ac:dyDescent="0.25">
      <c r="A3613" s="14">
        <v>714.8</v>
      </c>
      <c r="B3613" s="14">
        <v>8.1539999999999999</v>
      </c>
      <c r="C3613" s="14">
        <v>5.23</v>
      </c>
      <c r="D3613" s="18"/>
      <c r="E3613" s="16">
        <f t="shared" si="222"/>
        <v>3.8828571428571428E-2</v>
      </c>
      <c r="F3613" s="17">
        <f t="shared" si="223"/>
        <v>-1.1648571428571428E-2</v>
      </c>
      <c r="G3613" s="17"/>
      <c r="H3613" s="81">
        <f t="shared" si="224"/>
        <v>5.047714285714286</v>
      </c>
      <c r="I3613" s="81">
        <f t="shared" si="225"/>
        <v>36.716440962349857</v>
      </c>
      <c r="K3613"/>
    </row>
    <row r="3614" spans="1:11" x14ac:dyDescent="0.25">
      <c r="A3614" s="14">
        <v>715</v>
      </c>
      <c r="B3614" s="14">
        <v>8.16</v>
      </c>
      <c r="C3614" s="14">
        <v>5.23</v>
      </c>
      <c r="D3614" s="18"/>
      <c r="E3614" s="16">
        <f t="shared" si="222"/>
        <v>3.8857142857142861E-2</v>
      </c>
      <c r="F3614" s="17">
        <f t="shared" si="223"/>
        <v>-1.1657142857142857E-2</v>
      </c>
      <c r="G3614" s="17"/>
      <c r="H3614" s="81">
        <f t="shared" si="224"/>
        <v>5.0514285714285716</v>
      </c>
      <c r="I3614" s="81">
        <f t="shared" si="225"/>
        <v>36.716440962349857</v>
      </c>
      <c r="K3614"/>
    </row>
    <row r="3615" spans="1:11" x14ac:dyDescent="0.25">
      <c r="A3615" s="14">
        <v>715.2</v>
      </c>
      <c r="B3615" s="14">
        <v>8.1660000000000004</v>
      </c>
      <c r="C3615" s="14">
        <v>5.23</v>
      </c>
      <c r="D3615" s="18"/>
      <c r="E3615" s="16">
        <f t="shared" si="222"/>
        <v>3.8885714285714287E-2</v>
      </c>
      <c r="F3615" s="17">
        <f t="shared" si="223"/>
        <v>-1.1665714285714286E-2</v>
      </c>
      <c r="G3615" s="17"/>
      <c r="H3615" s="81">
        <f t="shared" si="224"/>
        <v>5.0551428571428572</v>
      </c>
      <c r="I3615" s="81">
        <f t="shared" si="225"/>
        <v>36.716440962349857</v>
      </c>
      <c r="K3615"/>
    </row>
    <row r="3616" spans="1:11" x14ac:dyDescent="0.25">
      <c r="A3616" s="14">
        <v>715.4</v>
      </c>
      <c r="B3616" s="14">
        <v>8.1780000000000008</v>
      </c>
      <c r="C3616" s="14">
        <v>5.23</v>
      </c>
      <c r="D3616" s="18"/>
      <c r="E3616" s="16">
        <f t="shared" si="222"/>
        <v>3.8942857142857147E-2</v>
      </c>
      <c r="F3616" s="17">
        <f t="shared" si="223"/>
        <v>-1.1682857142857144E-2</v>
      </c>
      <c r="G3616" s="17"/>
      <c r="H3616" s="81">
        <f t="shared" si="224"/>
        <v>5.0625714285714292</v>
      </c>
      <c r="I3616" s="81">
        <f t="shared" si="225"/>
        <v>36.716440962349857</v>
      </c>
      <c r="K3616"/>
    </row>
    <row r="3617" spans="1:11" x14ac:dyDescent="0.25">
      <c r="A3617" s="14">
        <v>715.6</v>
      </c>
      <c r="B3617" s="14">
        <v>8.1839999999999993</v>
      </c>
      <c r="C3617" s="14">
        <v>5.23</v>
      </c>
      <c r="D3617" s="18"/>
      <c r="E3617" s="16">
        <f t="shared" si="222"/>
        <v>3.8971428571428567E-2</v>
      </c>
      <c r="F3617" s="17">
        <f t="shared" si="223"/>
        <v>-1.169142857142857E-2</v>
      </c>
      <c r="G3617" s="17"/>
      <c r="H3617" s="81">
        <f t="shared" si="224"/>
        <v>5.0662857142857138</v>
      </c>
      <c r="I3617" s="81">
        <f t="shared" si="225"/>
        <v>36.716440962349857</v>
      </c>
      <c r="K3617"/>
    </row>
    <row r="3618" spans="1:11" x14ac:dyDescent="0.25">
      <c r="A3618" s="14">
        <v>715.8</v>
      </c>
      <c r="B3618" s="14">
        <v>8.19</v>
      </c>
      <c r="C3618" s="14">
        <v>5.23</v>
      </c>
      <c r="D3618" s="18"/>
      <c r="E3618" s="16">
        <f t="shared" si="222"/>
        <v>3.9E-2</v>
      </c>
      <c r="F3618" s="17">
        <f t="shared" si="223"/>
        <v>-1.17E-2</v>
      </c>
      <c r="G3618" s="17"/>
      <c r="H3618" s="81">
        <f t="shared" si="224"/>
        <v>5.07</v>
      </c>
      <c r="I3618" s="81">
        <f t="shared" si="225"/>
        <v>36.716440962349857</v>
      </c>
      <c r="K3618"/>
    </row>
    <row r="3619" spans="1:11" x14ac:dyDescent="0.25">
      <c r="A3619" s="14">
        <v>716</v>
      </c>
      <c r="B3619" s="14">
        <v>8.1959999999999997</v>
      </c>
      <c r="C3619" s="14">
        <v>5.23</v>
      </c>
      <c r="D3619" s="18"/>
      <c r="E3619" s="16">
        <f t="shared" si="222"/>
        <v>3.9028571428571426E-2</v>
      </c>
      <c r="F3619" s="17">
        <f t="shared" si="223"/>
        <v>-1.1708571428571428E-2</v>
      </c>
      <c r="G3619" s="17"/>
      <c r="H3619" s="81">
        <f t="shared" si="224"/>
        <v>5.0737142857142858</v>
      </c>
      <c r="I3619" s="81">
        <f t="shared" si="225"/>
        <v>36.716440962349857</v>
      </c>
      <c r="K3619"/>
    </row>
    <row r="3620" spans="1:11" x14ac:dyDescent="0.25">
      <c r="A3620" s="14">
        <v>716.2</v>
      </c>
      <c r="B3620" s="14">
        <v>8.202</v>
      </c>
      <c r="C3620" s="14">
        <v>5.23</v>
      </c>
      <c r="D3620" s="18"/>
      <c r="E3620" s="16">
        <f t="shared" si="222"/>
        <v>3.905714285714286E-2</v>
      </c>
      <c r="F3620" s="17">
        <f t="shared" si="223"/>
        <v>-1.1717142857142858E-2</v>
      </c>
      <c r="G3620" s="17"/>
      <c r="H3620" s="81">
        <f t="shared" si="224"/>
        <v>5.0774285714285714</v>
      </c>
      <c r="I3620" s="81">
        <f t="shared" si="225"/>
        <v>36.716440962349857</v>
      </c>
      <c r="K3620"/>
    </row>
    <row r="3621" spans="1:11" x14ac:dyDescent="0.25">
      <c r="A3621" s="14">
        <v>716.4</v>
      </c>
      <c r="B3621" s="14">
        <v>8.2080000000000002</v>
      </c>
      <c r="C3621" s="14">
        <v>5.23</v>
      </c>
      <c r="D3621" s="18"/>
      <c r="E3621" s="16">
        <f t="shared" si="222"/>
        <v>3.9085714285714286E-2</v>
      </c>
      <c r="F3621" s="17">
        <f t="shared" si="223"/>
        <v>-1.1725714285714285E-2</v>
      </c>
      <c r="G3621" s="17"/>
      <c r="H3621" s="81">
        <f t="shared" si="224"/>
        <v>5.081142857142857</v>
      </c>
      <c r="I3621" s="81">
        <f t="shared" si="225"/>
        <v>36.716440962349857</v>
      </c>
      <c r="K3621"/>
    </row>
    <row r="3622" spans="1:11" x14ac:dyDescent="0.25">
      <c r="A3622" s="14">
        <v>716.6</v>
      </c>
      <c r="B3622" s="14">
        <v>8.2140000000000004</v>
      </c>
      <c r="C3622" s="14">
        <v>5.23</v>
      </c>
      <c r="D3622" s="18"/>
      <c r="E3622" s="16">
        <f t="shared" si="222"/>
        <v>3.9114285714285719E-2</v>
      </c>
      <c r="F3622" s="17">
        <f t="shared" si="223"/>
        <v>-1.1734285714285716E-2</v>
      </c>
      <c r="G3622" s="17"/>
      <c r="H3622" s="81">
        <f t="shared" si="224"/>
        <v>5.0848571428571434</v>
      </c>
      <c r="I3622" s="81">
        <f t="shared" si="225"/>
        <v>36.716440962349857</v>
      </c>
      <c r="K3622"/>
    </row>
    <row r="3623" spans="1:11" x14ac:dyDescent="0.25">
      <c r="A3623" s="14">
        <v>716.8</v>
      </c>
      <c r="B3623" s="14">
        <v>8.2200000000000006</v>
      </c>
      <c r="C3623" s="14">
        <v>5.22</v>
      </c>
      <c r="D3623" s="18"/>
      <c r="E3623" s="16">
        <f t="shared" ref="E3623:E3686" si="226">B3623/$K$9</f>
        <v>3.9142857142857146E-2</v>
      </c>
      <c r="F3623" s="17">
        <f t="shared" ref="F3623:F3686" si="227">(-1)*($K$16*E3623)</f>
        <v>-1.1742857142857143E-2</v>
      </c>
      <c r="G3623" s="17"/>
      <c r="H3623" s="81">
        <f t="shared" ref="H3623:H3686" si="228" xml:space="preserve"> (E3623-F3623)*100</f>
        <v>5.088571428571429</v>
      </c>
      <c r="I3623" s="81">
        <f t="shared" ref="I3623:I3686" si="229">C3623*1000/(2*$K$8*$K$10)</f>
        <v>36.646237442345367</v>
      </c>
      <c r="K3623"/>
    </row>
    <row r="3624" spans="1:11" x14ac:dyDescent="0.25">
      <c r="A3624" s="14">
        <v>717</v>
      </c>
      <c r="B3624" s="14">
        <v>8.2260000000000009</v>
      </c>
      <c r="C3624" s="14">
        <v>5.22</v>
      </c>
      <c r="D3624" s="18"/>
      <c r="E3624" s="16">
        <f t="shared" si="226"/>
        <v>3.9171428571428572E-2</v>
      </c>
      <c r="F3624" s="17">
        <f t="shared" si="227"/>
        <v>-1.1751428571428571E-2</v>
      </c>
      <c r="G3624" s="17"/>
      <c r="H3624" s="81">
        <f t="shared" si="228"/>
        <v>5.0922857142857145</v>
      </c>
      <c r="I3624" s="81">
        <f t="shared" si="229"/>
        <v>36.646237442345367</v>
      </c>
      <c r="K3624"/>
    </row>
    <row r="3625" spans="1:11" x14ac:dyDescent="0.25">
      <c r="A3625" s="14">
        <v>717.2</v>
      </c>
      <c r="B3625" s="14">
        <v>8.2319999999999993</v>
      </c>
      <c r="C3625" s="14">
        <v>5.22</v>
      </c>
      <c r="D3625" s="18"/>
      <c r="E3625" s="16">
        <f t="shared" si="226"/>
        <v>3.9199999999999999E-2</v>
      </c>
      <c r="F3625" s="17">
        <f t="shared" si="227"/>
        <v>-1.176E-2</v>
      </c>
      <c r="G3625" s="17"/>
      <c r="H3625" s="81">
        <f t="shared" si="228"/>
        <v>5.0960000000000001</v>
      </c>
      <c r="I3625" s="81">
        <f t="shared" si="229"/>
        <v>36.646237442345367</v>
      </c>
      <c r="K3625"/>
    </row>
    <row r="3626" spans="1:11" x14ac:dyDescent="0.25">
      <c r="A3626" s="14">
        <v>717.4</v>
      </c>
      <c r="B3626" s="14">
        <v>8.2379999999999995</v>
      </c>
      <c r="C3626" s="14">
        <v>5.22</v>
      </c>
      <c r="D3626" s="18"/>
      <c r="E3626" s="16">
        <f t="shared" si="226"/>
        <v>3.9228571428571425E-2</v>
      </c>
      <c r="F3626" s="17">
        <f t="shared" si="227"/>
        <v>-1.1768571428571427E-2</v>
      </c>
      <c r="G3626" s="17"/>
      <c r="H3626" s="81">
        <f t="shared" si="228"/>
        <v>5.0997142857142848</v>
      </c>
      <c r="I3626" s="81">
        <f t="shared" si="229"/>
        <v>36.646237442345367</v>
      </c>
      <c r="K3626"/>
    </row>
    <row r="3627" spans="1:11" x14ac:dyDescent="0.25">
      <c r="A3627" s="14">
        <v>717.6</v>
      </c>
      <c r="B3627" s="14">
        <v>8.2379999999999995</v>
      </c>
      <c r="C3627" s="14">
        <v>5.22</v>
      </c>
      <c r="D3627" s="18"/>
      <c r="E3627" s="16">
        <f t="shared" si="226"/>
        <v>3.9228571428571425E-2</v>
      </c>
      <c r="F3627" s="17">
        <f t="shared" si="227"/>
        <v>-1.1768571428571427E-2</v>
      </c>
      <c r="G3627" s="17"/>
      <c r="H3627" s="81">
        <f t="shared" si="228"/>
        <v>5.0997142857142848</v>
      </c>
      <c r="I3627" s="81">
        <f t="shared" si="229"/>
        <v>36.646237442345367</v>
      </c>
      <c r="K3627"/>
    </row>
    <row r="3628" spans="1:11" x14ac:dyDescent="0.25">
      <c r="A3628" s="14">
        <v>717.8</v>
      </c>
      <c r="B3628" s="14">
        <v>8.2439999999999998</v>
      </c>
      <c r="C3628" s="14">
        <v>5.22</v>
      </c>
      <c r="D3628" s="18"/>
      <c r="E3628" s="16">
        <f t="shared" si="226"/>
        <v>3.9257142857142859E-2</v>
      </c>
      <c r="F3628" s="17">
        <f t="shared" si="227"/>
        <v>-1.1777142857142858E-2</v>
      </c>
      <c r="G3628" s="17"/>
      <c r="H3628" s="81">
        <f t="shared" si="228"/>
        <v>5.1034285714285712</v>
      </c>
      <c r="I3628" s="81">
        <f t="shared" si="229"/>
        <v>36.646237442345367</v>
      </c>
      <c r="K3628"/>
    </row>
    <row r="3629" spans="1:11" x14ac:dyDescent="0.25">
      <c r="A3629" s="14">
        <v>718</v>
      </c>
      <c r="B3629" s="14">
        <v>8.25</v>
      </c>
      <c r="C3629" s="14">
        <v>5.22</v>
      </c>
      <c r="D3629" s="18"/>
      <c r="E3629" s="16">
        <f t="shared" si="226"/>
        <v>3.9285714285714285E-2</v>
      </c>
      <c r="F3629" s="17">
        <f t="shared" si="227"/>
        <v>-1.1785714285714285E-2</v>
      </c>
      <c r="G3629" s="17"/>
      <c r="H3629" s="81">
        <f t="shared" si="228"/>
        <v>5.1071428571428577</v>
      </c>
      <c r="I3629" s="81">
        <f t="shared" si="229"/>
        <v>36.646237442345367</v>
      </c>
      <c r="K3629"/>
    </row>
    <row r="3630" spans="1:11" x14ac:dyDescent="0.25">
      <c r="A3630" s="14">
        <v>718.2</v>
      </c>
      <c r="B3630" s="14">
        <v>8.2620000000000005</v>
      </c>
      <c r="C3630" s="14">
        <v>5.22</v>
      </c>
      <c r="D3630" s="18"/>
      <c r="E3630" s="16">
        <f t="shared" si="226"/>
        <v>3.9342857142857145E-2</v>
      </c>
      <c r="F3630" s="17">
        <f t="shared" si="227"/>
        <v>-1.1802857142857143E-2</v>
      </c>
      <c r="G3630" s="17"/>
      <c r="H3630" s="81">
        <f t="shared" si="228"/>
        <v>5.1145714285714288</v>
      </c>
      <c r="I3630" s="81">
        <f t="shared" si="229"/>
        <v>36.646237442345367</v>
      </c>
      <c r="K3630"/>
    </row>
    <row r="3631" spans="1:11" x14ac:dyDescent="0.25">
      <c r="A3631" s="14">
        <v>718.4</v>
      </c>
      <c r="B3631" s="14">
        <v>8.2680000000000007</v>
      </c>
      <c r="C3631" s="14">
        <v>5.22</v>
      </c>
      <c r="D3631" s="18"/>
      <c r="E3631" s="16">
        <f t="shared" si="226"/>
        <v>3.9371428571428578E-2</v>
      </c>
      <c r="F3631" s="17">
        <f t="shared" si="227"/>
        <v>-1.1811428571428573E-2</v>
      </c>
      <c r="G3631" s="17"/>
      <c r="H3631" s="81">
        <f t="shared" si="228"/>
        <v>5.1182857142857152</v>
      </c>
      <c r="I3631" s="81">
        <f t="shared" si="229"/>
        <v>36.646237442345367</v>
      </c>
      <c r="K3631"/>
    </row>
    <row r="3632" spans="1:11" x14ac:dyDescent="0.25">
      <c r="A3632" s="14">
        <v>718.6</v>
      </c>
      <c r="B3632" s="14">
        <v>8.2799999999999994</v>
      </c>
      <c r="C3632" s="14">
        <v>5.22</v>
      </c>
      <c r="D3632" s="18"/>
      <c r="E3632" s="16">
        <f t="shared" si="226"/>
        <v>3.9428571428571424E-2</v>
      </c>
      <c r="F3632" s="17">
        <f t="shared" si="227"/>
        <v>-1.1828571428571426E-2</v>
      </c>
      <c r="G3632" s="17"/>
      <c r="H3632" s="81">
        <f t="shared" si="228"/>
        <v>5.1257142857142846</v>
      </c>
      <c r="I3632" s="81">
        <f t="shared" si="229"/>
        <v>36.646237442345367</v>
      </c>
      <c r="K3632"/>
    </row>
    <row r="3633" spans="1:11" x14ac:dyDescent="0.25">
      <c r="A3633" s="14">
        <v>718.8</v>
      </c>
      <c r="B3633" s="14">
        <v>8.2859999999999996</v>
      </c>
      <c r="C3633" s="14">
        <v>5.22</v>
      </c>
      <c r="D3633" s="18"/>
      <c r="E3633" s="16">
        <f t="shared" si="226"/>
        <v>3.9457142857142857E-2</v>
      </c>
      <c r="F3633" s="17">
        <f t="shared" si="227"/>
        <v>-1.1837142857142857E-2</v>
      </c>
      <c r="G3633" s="17"/>
      <c r="H3633" s="81">
        <f t="shared" si="228"/>
        <v>5.1294285714285719</v>
      </c>
      <c r="I3633" s="81">
        <f t="shared" si="229"/>
        <v>36.646237442345367</v>
      </c>
      <c r="K3633"/>
    </row>
    <row r="3634" spans="1:11" x14ac:dyDescent="0.25">
      <c r="A3634" s="14">
        <v>719</v>
      </c>
      <c r="B3634" s="14">
        <v>8.2919999999999998</v>
      </c>
      <c r="C3634" s="14">
        <v>5.21</v>
      </c>
      <c r="D3634" s="18"/>
      <c r="E3634" s="16">
        <f t="shared" si="226"/>
        <v>3.9485714285714284E-2</v>
      </c>
      <c r="F3634" s="17">
        <f t="shared" si="227"/>
        <v>-1.1845714285714284E-2</v>
      </c>
      <c r="G3634" s="17"/>
      <c r="H3634" s="81">
        <f t="shared" si="228"/>
        <v>5.1331428571428566</v>
      </c>
      <c r="I3634" s="81">
        <f t="shared" si="229"/>
        <v>36.576033922340869</v>
      </c>
      <c r="K3634"/>
    </row>
    <row r="3635" spans="1:11" x14ac:dyDescent="0.25">
      <c r="A3635" s="14">
        <v>719.2</v>
      </c>
      <c r="B3635" s="14">
        <v>8.2919999999999998</v>
      </c>
      <c r="C3635" s="14">
        <v>5.21</v>
      </c>
      <c r="D3635" s="18"/>
      <c r="E3635" s="16">
        <f t="shared" si="226"/>
        <v>3.9485714285714284E-2</v>
      </c>
      <c r="F3635" s="17">
        <f t="shared" si="227"/>
        <v>-1.1845714285714284E-2</v>
      </c>
      <c r="G3635" s="17"/>
      <c r="H3635" s="81">
        <f t="shared" si="228"/>
        <v>5.1331428571428566</v>
      </c>
      <c r="I3635" s="81">
        <f t="shared" si="229"/>
        <v>36.576033922340869</v>
      </c>
      <c r="K3635"/>
    </row>
    <row r="3636" spans="1:11" x14ac:dyDescent="0.25">
      <c r="A3636" s="14">
        <v>719.4</v>
      </c>
      <c r="B3636" s="14">
        <v>8.298</v>
      </c>
      <c r="C3636" s="14">
        <v>5.21</v>
      </c>
      <c r="D3636" s="18"/>
      <c r="E3636" s="16">
        <f t="shared" si="226"/>
        <v>3.9514285714285717E-2</v>
      </c>
      <c r="F3636" s="17">
        <f t="shared" si="227"/>
        <v>-1.1854285714285715E-2</v>
      </c>
      <c r="G3636" s="17"/>
      <c r="H3636" s="81">
        <f t="shared" si="228"/>
        <v>5.136857142857143</v>
      </c>
      <c r="I3636" s="81">
        <f t="shared" si="229"/>
        <v>36.576033922340869</v>
      </c>
      <c r="K3636"/>
    </row>
    <row r="3637" spans="1:11" x14ac:dyDescent="0.25">
      <c r="A3637" s="14">
        <v>719.6</v>
      </c>
      <c r="B3637" s="14">
        <v>8.3040000000000003</v>
      </c>
      <c r="C3637" s="14">
        <v>5.21</v>
      </c>
      <c r="D3637" s="18"/>
      <c r="E3637" s="16">
        <f t="shared" si="226"/>
        <v>3.9542857142857143E-2</v>
      </c>
      <c r="F3637" s="17">
        <f t="shared" si="227"/>
        <v>-1.1862857142857142E-2</v>
      </c>
      <c r="G3637" s="17"/>
      <c r="H3637" s="81">
        <f t="shared" si="228"/>
        <v>5.1405714285714286</v>
      </c>
      <c r="I3637" s="81">
        <f t="shared" si="229"/>
        <v>36.576033922340869</v>
      </c>
      <c r="K3637"/>
    </row>
    <row r="3638" spans="1:11" x14ac:dyDescent="0.25">
      <c r="A3638" s="14">
        <v>719.8</v>
      </c>
      <c r="B3638" s="14">
        <v>8.31</v>
      </c>
      <c r="C3638" s="14">
        <v>5.21</v>
      </c>
      <c r="D3638" s="18"/>
      <c r="E3638" s="16">
        <f t="shared" si="226"/>
        <v>3.9571428571428577E-2</v>
      </c>
      <c r="F3638" s="17">
        <f t="shared" si="227"/>
        <v>-1.1871428571428573E-2</v>
      </c>
      <c r="G3638" s="17"/>
      <c r="H3638" s="81">
        <f t="shared" si="228"/>
        <v>5.144285714285715</v>
      </c>
      <c r="I3638" s="81">
        <f t="shared" si="229"/>
        <v>36.576033922340869</v>
      </c>
      <c r="K3638"/>
    </row>
    <row r="3639" spans="1:11" x14ac:dyDescent="0.25">
      <c r="A3639" s="14">
        <v>720</v>
      </c>
      <c r="B3639" s="14">
        <v>8.3160000000000007</v>
      </c>
      <c r="C3639" s="14">
        <v>5.21</v>
      </c>
      <c r="D3639" s="18"/>
      <c r="E3639" s="16">
        <f t="shared" si="226"/>
        <v>3.9600000000000003E-2</v>
      </c>
      <c r="F3639" s="17">
        <f t="shared" si="227"/>
        <v>-1.188E-2</v>
      </c>
      <c r="G3639" s="17"/>
      <c r="H3639" s="81">
        <f t="shared" si="228"/>
        <v>5.1480000000000006</v>
      </c>
      <c r="I3639" s="81">
        <f t="shared" si="229"/>
        <v>36.576033922340869</v>
      </c>
      <c r="K3639"/>
    </row>
    <row r="3640" spans="1:11" x14ac:dyDescent="0.25">
      <c r="A3640" s="14">
        <v>720.2</v>
      </c>
      <c r="B3640" s="14">
        <v>8.3219999999999992</v>
      </c>
      <c r="C3640" s="14">
        <v>5.21</v>
      </c>
      <c r="D3640" s="18"/>
      <c r="E3640" s="16">
        <f t="shared" si="226"/>
        <v>3.9628571428571423E-2</v>
      </c>
      <c r="F3640" s="17">
        <f t="shared" si="227"/>
        <v>-1.1888571428571427E-2</v>
      </c>
      <c r="G3640" s="17"/>
      <c r="H3640" s="81">
        <f t="shared" si="228"/>
        <v>5.1517142857142852</v>
      </c>
      <c r="I3640" s="81">
        <f t="shared" si="229"/>
        <v>36.576033922340869</v>
      </c>
      <c r="K3640"/>
    </row>
    <row r="3641" spans="1:11" x14ac:dyDescent="0.25">
      <c r="A3641" s="14">
        <v>720.4</v>
      </c>
      <c r="B3641" s="14">
        <v>8.3279999999999994</v>
      </c>
      <c r="C3641" s="14">
        <v>5.21</v>
      </c>
      <c r="D3641" s="18"/>
      <c r="E3641" s="16">
        <f t="shared" si="226"/>
        <v>3.9657142857142856E-2</v>
      </c>
      <c r="F3641" s="17">
        <f t="shared" si="227"/>
        <v>-1.1897142857142856E-2</v>
      </c>
      <c r="G3641" s="17"/>
      <c r="H3641" s="81">
        <f t="shared" si="228"/>
        <v>5.1554285714285708</v>
      </c>
      <c r="I3641" s="81">
        <f t="shared" si="229"/>
        <v>36.576033922340869</v>
      </c>
      <c r="K3641"/>
    </row>
    <row r="3642" spans="1:11" x14ac:dyDescent="0.25">
      <c r="A3642" s="14">
        <v>720.6</v>
      </c>
      <c r="B3642" s="14">
        <v>8.3339999999999996</v>
      </c>
      <c r="C3642" s="14">
        <v>5.21</v>
      </c>
      <c r="D3642" s="18"/>
      <c r="E3642" s="16">
        <f t="shared" si="226"/>
        <v>3.9685714285714283E-2</v>
      </c>
      <c r="F3642" s="17">
        <f t="shared" si="227"/>
        <v>-1.1905714285714285E-2</v>
      </c>
      <c r="G3642" s="17"/>
      <c r="H3642" s="81">
        <f t="shared" si="228"/>
        <v>5.1591428571428564</v>
      </c>
      <c r="I3642" s="81">
        <f t="shared" si="229"/>
        <v>36.576033922340869</v>
      </c>
      <c r="K3642"/>
    </row>
    <row r="3643" spans="1:11" x14ac:dyDescent="0.25">
      <c r="A3643" s="14">
        <v>720.8</v>
      </c>
      <c r="B3643" s="14">
        <v>8.34</v>
      </c>
      <c r="C3643" s="14">
        <v>5.21</v>
      </c>
      <c r="D3643" s="18"/>
      <c r="E3643" s="16">
        <f t="shared" si="226"/>
        <v>3.9714285714285716E-2</v>
      </c>
      <c r="F3643" s="17">
        <f t="shared" si="227"/>
        <v>-1.1914285714285714E-2</v>
      </c>
      <c r="G3643" s="17"/>
      <c r="H3643" s="81">
        <f t="shared" si="228"/>
        <v>5.1628571428571428</v>
      </c>
      <c r="I3643" s="81">
        <f t="shared" si="229"/>
        <v>36.576033922340869</v>
      </c>
      <c r="K3643"/>
    </row>
    <row r="3644" spans="1:11" x14ac:dyDescent="0.25">
      <c r="A3644" s="14">
        <v>721</v>
      </c>
      <c r="B3644" s="14">
        <v>8.3460000000000001</v>
      </c>
      <c r="C3644" s="14">
        <v>5.21</v>
      </c>
      <c r="D3644" s="18"/>
      <c r="E3644" s="16">
        <f t="shared" si="226"/>
        <v>3.9742857142857142E-2</v>
      </c>
      <c r="F3644" s="17">
        <f t="shared" si="227"/>
        <v>-1.1922857142857143E-2</v>
      </c>
      <c r="G3644" s="17"/>
      <c r="H3644" s="81">
        <f t="shared" si="228"/>
        <v>5.1665714285714284</v>
      </c>
      <c r="I3644" s="81">
        <f t="shared" si="229"/>
        <v>36.576033922340869</v>
      </c>
      <c r="K3644"/>
    </row>
    <row r="3645" spans="1:11" x14ac:dyDescent="0.25">
      <c r="A3645" s="14">
        <v>721.2</v>
      </c>
      <c r="B3645" s="14">
        <v>8.3520000000000003</v>
      </c>
      <c r="C3645" s="14">
        <v>5.21</v>
      </c>
      <c r="D3645" s="18"/>
      <c r="E3645" s="16">
        <f t="shared" si="226"/>
        <v>3.9771428571428576E-2</v>
      </c>
      <c r="F3645" s="17">
        <f t="shared" si="227"/>
        <v>-1.1931428571428572E-2</v>
      </c>
      <c r="G3645" s="17"/>
      <c r="H3645" s="81">
        <f t="shared" si="228"/>
        <v>5.1702857142857148</v>
      </c>
      <c r="I3645" s="81">
        <f t="shared" si="229"/>
        <v>36.576033922340869</v>
      </c>
      <c r="K3645"/>
    </row>
    <row r="3646" spans="1:11" x14ac:dyDescent="0.25">
      <c r="A3646" s="14">
        <v>721.4</v>
      </c>
      <c r="B3646" s="14">
        <v>8.3580000000000005</v>
      </c>
      <c r="C3646" s="14">
        <v>5.2</v>
      </c>
      <c r="D3646" s="18"/>
      <c r="E3646" s="16">
        <f t="shared" si="226"/>
        <v>3.9800000000000002E-2</v>
      </c>
      <c r="F3646" s="17">
        <f t="shared" si="227"/>
        <v>-1.1940000000000001E-2</v>
      </c>
      <c r="G3646" s="17"/>
      <c r="H3646" s="81">
        <f t="shared" si="228"/>
        <v>5.1740000000000004</v>
      </c>
      <c r="I3646" s="81">
        <f t="shared" si="229"/>
        <v>36.505830402336379</v>
      </c>
      <c r="K3646"/>
    </row>
    <row r="3647" spans="1:11" x14ac:dyDescent="0.25">
      <c r="A3647" s="14">
        <v>721.6</v>
      </c>
      <c r="B3647" s="14">
        <v>8.3699999999999992</v>
      </c>
      <c r="C3647" s="14">
        <v>5.2</v>
      </c>
      <c r="D3647" s="18"/>
      <c r="E3647" s="16">
        <f t="shared" si="226"/>
        <v>3.9857142857142855E-2</v>
      </c>
      <c r="F3647" s="17">
        <f t="shared" si="227"/>
        <v>-1.1957142857142855E-2</v>
      </c>
      <c r="G3647" s="17"/>
      <c r="H3647" s="81">
        <f t="shared" si="228"/>
        <v>5.1814285714285706</v>
      </c>
      <c r="I3647" s="81">
        <f t="shared" si="229"/>
        <v>36.505830402336379</v>
      </c>
      <c r="K3647"/>
    </row>
    <row r="3648" spans="1:11" x14ac:dyDescent="0.25">
      <c r="A3648" s="14">
        <v>721.8</v>
      </c>
      <c r="B3648" s="14">
        <v>8.3759999999999994</v>
      </c>
      <c r="C3648" s="14">
        <v>5.2</v>
      </c>
      <c r="D3648" s="18"/>
      <c r="E3648" s="16">
        <f t="shared" si="226"/>
        <v>3.9885714285714281E-2</v>
      </c>
      <c r="F3648" s="17">
        <f t="shared" si="227"/>
        <v>-1.1965714285714284E-2</v>
      </c>
      <c r="G3648" s="17"/>
      <c r="H3648" s="81">
        <f t="shared" si="228"/>
        <v>5.1851428571428562</v>
      </c>
      <c r="I3648" s="81">
        <f t="shared" si="229"/>
        <v>36.505830402336379</v>
      </c>
      <c r="K3648"/>
    </row>
    <row r="3649" spans="1:11" x14ac:dyDescent="0.25">
      <c r="A3649" s="14">
        <v>722</v>
      </c>
      <c r="B3649" s="14">
        <v>8.3819999999999997</v>
      </c>
      <c r="C3649" s="14">
        <v>5.2</v>
      </c>
      <c r="D3649" s="18"/>
      <c r="E3649" s="16">
        <f t="shared" si="226"/>
        <v>3.9914285714285715E-2</v>
      </c>
      <c r="F3649" s="17">
        <f t="shared" si="227"/>
        <v>-1.1974285714285713E-2</v>
      </c>
      <c r="G3649" s="17"/>
      <c r="H3649" s="81">
        <f t="shared" si="228"/>
        <v>5.1888571428571426</v>
      </c>
      <c r="I3649" s="81">
        <f t="shared" si="229"/>
        <v>36.505830402336379</v>
      </c>
      <c r="K3649"/>
    </row>
    <row r="3650" spans="1:11" x14ac:dyDescent="0.25">
      <c r="A3650" s="14">
        <v>722.2</v>
      </c>
      <c r="B3650" s="14">
        <v>8.3879999999999999</v>
      </c>
      <c r="C3650" s="14">
        <v>5.2</v>
      </c>
      <c r="D3650" s="18"/>
      <c r="E3650" s="16">
        <f t="shared" si="226"/>
        <v>3.9942857142857141E-2</v>
      </c>
      <c r="F3650" s="17">
        <f t="shared" si="227"/>
        <v>-1.1982857142857142E-2</v>
      </c>
      <c r="G3650" s="17"/>
      <c r="H3650" s="81">
        <f t="shared" si="228"/>
        <v>5.1925714285714282</v>
      </c>
      <c r="I3650" s="81">
        <f t="shared" si="229"/>
        <v>36.505830402336379</v>
      </c>
      <c r="K3650"/>
    </row>
    <row r="3651" spans="1:11" x14ac:dyDescent="0.25">
      <c r="A3651" s="14">
        <v>722.4</v>
      </c>
      <c r="B3651" s="14">
        <v>8.3940000000000001</v>
      </c>
      <c r="C3651" s="14">
        <v>5.2</v>
      </c>
      <c r="D3651" s="18"/>
      <c r="E3651" s="16">
        <f t="shared" si="226"/>
        <v>3.9971428571428574E-2</v>
      </c>
      <c r="F3651" s="17">
        <f t="shared" si="227"/>
        <v>-1.1991428571428571E-2</v>
      </c>
      <c r="G3651" s="17"/>
      <c r="H3651" s="81">
        <f t="shared" si="228"/>
        <v>5.1962857142857146</v>
      </c>
      <c r="I3651" s="81">
        <f t="shared" si="229"/>
        <v>36.505830402336379</v>
      </c>
      <c r="K3651"/>
    </row>
    <row r="3652" spans="1:11" x14ac:dyDescent="0.25">
      <c r="A3652" s="14">
        <v>722.6</v>
      </c>
      <c r="B3652" s="14">
        <v>8.4</v>
      </c>
      <c r="C3652" s="14">
        <v>5.2</v>
      </c>
      <c r="D3652" s="18"/>
      <c r="E3652" s="16">
        <f t="shared" si="226"/>
        <v>0.04</v>
      </c>
      <c r="F3652" s="17">
        <f t="shared" si="227"/>
        <v>-1.2E-2</v>
      </c>
      <c r="G3652" s="17"/>
      <c r="H3652" s="81">
        <f t="shared" si="228"/>
        <v>5.2</v>
      </c>
      <c r="I3652" s="81">
        <f t="shared" si="229"/>
        <v>36.505830402336379</v>
      </c>
      <c r="K3652"/>
    </row>
    <row r="3653" spans="1:11" x14ac:dyDescent="0.25">
      <c r="A3653" s="14">
        <v>722.8</v>
      </c>
      <c r="B3653" s="14">
        <v>8.4060000000000006</v>
      </c>
      <c r="C3653" s="14">
        <v>5.2</v>
      </c>
      <c r="D3653" s="18"/>
      <c r="E3653" s="16">
        <f t="shared" si="226"/>
        <v>4.0028571428571434E-2</v>
      </c>
      <c r="F3653" s="17">
        <f t="shared" si="227"/>
        <v>-1.2008571428571429E-2</v>
      </c>
      <c r="G3653" s="17"/>
      <c r="H3653" s="81">
        <f t="shared" si="228"/>
        <v>5.2037142857142866</v>
      </c>
      <c r="I3653" s="81">
        <f t="shared" si="229"/>
        <v>36.505830402336379</v>
      </c>
      <c r="K3653"/>
    </row>
    <row r="3654" spans="1:11" x14ac:dyDescent="0.25">
      <c r="A3654" s="14">
        <v>723</v>
      </c>
      <c r="B3654" s="14">
        <v>8.4120000000000008</v>
      </c>
      <c r="C3654" s="14">
        <v>5.2</v>
      </c>
      <c r="D3654" s="18"/>
      <c r="E3654" s="16">
        <f t="shared" si="226"/>
        <v>4.0057142857142861E-2</v>
      </c>
      <c r="F3654" s="17">
        <f t="shared" si="227"/>
        <v>-1.2017142857142858E-2</v>
      </c>
      <c r="G3654" s="17"/>
      <c r="H3654" s="81">
        <f t="shared" si="228"/>
        <v>5.2074285714285722</v>
      </c>
      <c r="I3654" s="81">
        <f t="shared" si="229"/>
        <v>36.505830402336379</v>
      </c>
      <c r="K3654"/>
    </row>
    <row r="3655" spans="1:11" x14ac:dyDescent="0.25">
      <c r="A3655" s="14">
        <v>723.2</v>
      </c>
      <c r="B3655" s="14">
        <v>8.4179999999999993</v>
      </c>
      <c r="C3655" s="14">
        <v>5.19</v>
      </c>
      <c r="D3655" s="18"/>
      <c r="E3655" s="16">
        <f t="shared" si="226"/>
        <v>4.008571428571428E-2</v>
      </c>
      <c r="F3655" s="17">
        <f t="shared" si="227"/>
        <v>-1.2025714285714284E-2</v>
      </c>
      <c r="G3655" s="17"/>
      <c r="H3655" s="81">
        <f t="shared" si="228"/>
        <v>5.2111428571428569</v>
      </c>
      <c r="I3655" s="81">
        <f t="shared" si="229"/>
        <v>36.435626882331881</v>
      </c>
      <c r="K3655"/>
    </row>
    <row r="3656" spans="1:11" x14ac:dyDescent="0.25">
      <c r="A3656" s="14">
        <v>723.4</v>
      </c>
      <c r="B3656" s="14">
        <v>8.4179999999999993</v>
      </c>
      <c r="C3656" s="14">
        <v>5.18</v>
      </c>
      <c r="D3656" s="18"/>
      <c r="E3656" s="16">
        <f t="shared" si="226"/>
        <v>4.008571428571428E-2</v>
      </c>
      <c r="F3656" s="17">
        <f t="shared" si="227"/>
        <v>-1.2025714285714284E-2</v>
      </c>
      <c r="G3656" s="17"/>
      <c r="H3656" s="81">
        <f t="shared" si="228"/>
        <v>5.2111428571428569</v>
      </c>
      <c r="I3656" s="81">
        <f t="shared" si="229"/>
        <v>36.365423362327391</v>
      </c>
      <c r="K3656"/>
    </row>
    <row r="3657" spans="1:11" x14ac:dyDescent="0.25">
      <c r="A3657" s="14">
        <v>723.6</v>
      </c>
      <c r="B3657" s="14">
        <v>8.4179999999999993</v>
      </c>
      <c r="C3657" s="14">
        <v>5.16</v>
      </c>
      <c r="D3657" s="18"/>
      <c r="E3657" s="16">
        <f t="shared" si="226"/>
        <v>4.008571428571428E-2</v>
      </c>
      <c r="F3657" s="17">
        <f t="shared" si="227"/>
        <v>-1.2025714285714284E-2</v>
      </c>
      <c r="G3657" s="17"/>
      <c r="H3657" s="81">
        <f t="shared" si="228"/>
        <v>5.2111428571428569</v>
      </c>
      <c r="I3657" s="81">
        <f t="shared" si="229"/>
        <v>36.225016322318403</v>
      </c>
      <c r="K3657"/>
    </row>
    <row r="3658" spans="1:11" x14ac:dyDescent="0.25">
      <c r="A3658" s="14">
        <v>723.8</v>
      </c>
      <c r="B3658" s="14">
        <v>8.4179999999999993</v>
      </c>
      <c r="C3658" s="14">
        <v>5.13</v>
      </c>
      <c r="D3658" s="18"/>
      <c r="E3658" s="16">
        <f t="shared" si="226"/>
        <v>4.008571428571428E-2</v>
      </c>
      <c r="F3658" s="17">
        <f t="shared" si="227"/>
        <v>-1.2025714285714284E-2</v>
      </c>
      <c r="G3658" s="17"/>
      <c r="H3658" s="81">
        <f t="shared" si="228"/>
        <v>5.2111428571428569</v>
      </c>
      <c r="I3658" s="81">
        <f t="shared" si="229"/>
        <v>36.014405762304925</v>
      </c>
      <c r="K3658"/>
    </row>
    <row r="3659" spans="1:11" x14ac:dyDescent="0.25">
      <c r="A3659" s="14">
        <v>724</v>
      </c>
      <c r="B3659" s="14">
        <v>8.4120000000000008</v>
      </c>
      <c r="C3659" s="14">
        <v>5.0999999999999996</v>
      </c>
      <c r="D3659" s="18"/>
      <c r="E3659" s="16">
        <f t="shared" si="226"/>
        <v>4.0057142857142861E-2</v>
      </c>
      <c r="F3659" s="17">
        <f t="shared" si="227"/>
        <v>-1.2017142857142858E-2</v>
      </c>
      <c r="G3659" s="17"/>
      <c r="H3659" s="81">
        <f t="shared" si="228"/>
        <v>5.2074285714285722</v>
      </c>
      <c r="I3659" s="81">
        <f t="shared" si="229"/>
        <v>35.803795202291447</v>
      </c>
      <c r="K3659"/>
    </row>
    <row r="3660" spans="1:11" x14ac:dyDescent="0.25">
      <c r="A3660" s="14">
        <v>724.2</v>
      </c>
      <c r="B3660" s="14">
        <v>8.4060000000000006</v>
      </c>
      <c r="C3660" s="14">
        <v>5.07</v>
      </c>
      <c r="D3660" s="18"/>
      <c r="E3660" s="16">
        <f t="shared" si="226"/>
        <v>4.0028571428571434E-2</v>
      </c>
      <c r="F3660" s="17">
        <f t="shared" si="227"/>
        <v>-1.2008571428571429E-2</v>
      </c>
      <c r="G3660" s="17"/>
      <c r="H3660" s="81">
        <f t="shared" si="228"/>
        <v>5.2037142857142866</v>
      </c>
      <c r="I3660" s="81">
        <f t="shared" si="229"/>
        <v>35.593184642277969</v>
      </c>
      <c r="K3660"/>
    </row>
    <row r="3661" spans="1:11" x14ac:dyDescent="0.25">
      <c r="A3661" s="14">
        <v>724.4</v>
      </c>
      <c r="B3661" s="14">
        <v>8.4060000000000006</v>
      </c>
      <c r="C3661" s="14">
        <v>5.04</v>
      </c>
      <c r="D3661" s="18"/>
      <c r="E3661" s="16">
        <f t="shared" si="226"/>
        <v>4.0028571428571434E-2</v>
      </c>
      <c r="F3661" s="17">
        <f t="shared" si="227"/>
        <v>-1.2008571428571429E-2</v>
      </c>
      <c r="G3661" s="17"/>
      <c r="H3661" s="81">
        <f t="shared" si="228"/>
        <v>5.2037142857142866</v>
      </c>
      <c r="I3661" s="81">
        <f t="shared" si="229"/>
        <v>35.38257408226449</v>
      </c>
      <c r="K3661"/>
    </row>
    <row r="3662" spans="1:11" x14ac:dyDescent="0.25">
      <c r="A3662" s="14">
        <v>724.6</v>
      </c>
      <c r="B3662" s="14">
        <v>8.4</v>
      </c>
      <c r="C3662" s="14">
        <v>5.01</v>
      </c>
      <c r="D3662" s="18"/>
      <c r="E3662" s="16">
        <f t="shared" si="226"/>
        <v>0.04</v>
      </c>
      <c r="F3662" s="17">
        <f t="shared" si="227"/>
        <v>-1.2E-2</v>
      </c>
      <c r="G3662" s="17"/>
      <c r="H3662" s="81">
        <f t="shared" si="228"/>
        <v>5.2</v>
      </c>
      <c r="I3662" s="81">
        <f t="shared" si="229"/>
        <v>35.171963522251012</v>
      </c>
      <c r="K3662"/>
    </row>
    <row r="3663" spans="1:11" x14ac:dyDescent="0.25">
      <c r="A3663" s="14">
        <v>724.8</v>
      </c>
      <c r="B3663" s="14">
        <v>8.3940000000000001</v>
      </c>
      <c r="C3663" s="14">
        <v>4.99</v>
      </c>
      <c r="D3663" s="18"/>
      <c r="E3663" s="16">
        <f t="shared" si="226"/>
        <v>3.9971428571428574E-2</v>
      </c>
      <c r="F3663" s="17">
        <f t="shared" si="227"/>
        <v>-1.1991428571428571E-2</v>
      </c>
      <c r="G3663" s="17"/>
      <c r="H3663" s="81">
        <f t="shared" si="228"/>
        <v>5.1962857142857146</v>
      </c>
      <c r="I3663" s="81">
        <f t="shared" si="229"/>
        <v>35.031556482242024</v>
      </c>
      <c r="K3663"/>
    </row>
    <row r="3664" spans="1:11" x14ac:dyDescent="0.25">
      <c r="A3664" s="14">
        <v>725</v>
      </c>
      <c r="B3664" s="14">
        <v>8.3879999999999999</v>
      </c>
      <c r="C3664" s="14">
        <v>4.96</v>
      </c>
      <c r="D3664" s="18"/>
      <c r="E3664" s="16">
        <f t="shared" si="226"/>
        <v>3.9942857142857141E-2</v>
      </c>
      <c r="F3664" s="17">
        <f t="shared" si="227"/>
        <v>-1.1982857142857142E-2</v>
      </c>
      <c r="G3664" s="17"/>
      <c r="H3664" s="81">
        <f t="shared" si="228"/>
        <v>5.1925714285714282</v>
      </c>
      <c r="I3664" s="81">
        <f t="shared" si="229"/>
        <v>34.820945922228546</v>
      </c>
      <c r="K3664"/>
    </row>
    <row r="3665" spans="1:11" x14ac:dyDescent="0.25">
      <c r="A3665" s="14">
        <v>725.2</v>
      </c>
      <c r="B3665" s="14">
        <v>8.3819999999999997</v>
      </c>
      <c r="C3665" s="14">
        <v>4.93</v>
      </c>
      <c r="D3665" s="18"/>
      <c r="E3665" s="16">
        <f t="shared" si="226"/>
        <v>3.9914285714285715E-2</v>
      </c>
      <c r="F3665" s="17">
        <f t="shared" si="227"/>
        <v>-1.1974285714285713E-2</v>
      </c>
      <c r="G3665" s="17"/>
      <c r="H3665" s="81">
        <f t="shared" si="228"/>
        <v>5.1888571428571426</v>
      </c>
      <c r="I3665" s="81">
        <f t="shared" si="229"/>
        <v>34.610335362215068</v>
      </c>
      <c r="K3665"/>
    </row>
    <row r="3666" spans="1:11" x14ac:dyDescent="0.25">
      <c r="A3666" s="14">
        <v>725.4</v>
      </c>
      <c r="B3666" s="14">
        <v>8.3759999999999994</v>
      </c>
      <c r="C3666" s="14">
        <v>4.91</v>
      </c>
      <c r="D3666" s="18"/>
      <c r="E3666" s="16">
        <f t="shared" si="226"/>
        <v>3.9885714285714281E-2</v>
      </c>
      <c r="F3666" s="17">
        <f t="shared" si="227"/>
        <v>-1.1965714285714284E-2</v>
      </c>
      <c r="G3666" s="17"/>
      <c r="H3666" s="81">
        <f t="shared" si="228"/>
        <v>5.1851428571428562</v>
      </c>
      <c r="I3666" s="81">
        <f t="shared" si="229"/>
        <v>34.46992832220608</v>
      </c>
      <c r="K3666"/>
    </row>
    <row r="3667" spans="1:11" x14ac:dyDescent="0.25">
      <c r="A3667" s="14">
        <v>725.6</v>
      </c>
      <c r="B3667" s="14">
        <v>8.3699999999999992</v>
      </c>
      <c r="C3667" s="14">
        <v>4.8899999999999997</v>
      </c>
      <c r="D3667" s="18"/>
      <c r="E3667" s="16">
        <f t="shared" si="226"/>
        <v>3.9857142857142855E-2</v>
      </c>
      <c r="F3667" s="17">
        <f t="shared" si="227"/>
        <v>-1.1957142857142855E-2</v>
      </c>
      <c r="G3667" s="17"/>
      <c r="H3667" s="81">
        <f t="shared" si="228"/>
        <v>5.1814285714285706</v>
      </c>
      <c r="I3667" s="81">
        <f t="shared" si="229"/>
        <v>34.329521282197092</v>
      </c>
      <c r="K3667"/>
    </row>
    <row r="3668" spans="1:11" x14ac:dyDescent="0.25">
      <c r="A3668" s="14">
        <v>725.8</v>
      </c>
      <c r="B3668" s="14">
        <v>8.3580000000000005</v>
      </c>
      <c r="C3668" s="14">
        <v>4.8600000000000003</v>
      </c>
      <c r="D3668" s="18"/>
      <c r="E3668" s="16">
        <f t="shared" si="226"/>
        <v>3.9800000000000002E-2</v>
      </c>
      <c r="F3668" s="17">
        <f t="shared" si="227"/>
        <v>-1.1940000000000001E-2</v>
      </c>
      <c r="G3668" s="17"/>
      <c r="H3668" s="81">
        <f t="shared" si="228"/>
        <v>5.1740000000000004</v>
      </c>
      <c r="I3668" s="81">
        <f t="shared" si="229"/>
        <v>34.118910722183614</v>
      </c>
      <c r="K3668"/>
    </row>
    <row r="3669" spans="1:11" x14ac:dyDescent="0.25">
      <c r="A3669" s="14">
        <v>726</v>
      </c>
      <c r="B3669" s="14">
        <v>8.3520000000000003</v>
      </c>
      <c r="C3669" s="14">
        <v>4.84</v>
      </c>
      <c r="D3669" s="18"/>
      <c r="E3669" s="16">
        <f t="shared" si="226"/>
        <v>3.9771428571428576E-2</v>
      </c>
      <c r="F3669" s="17">
        <f t="shared" si="227"/>
        <v>-1.1931428571428572E-2</v>
      </c>
      <c r="G3669" s="17"/>
      <c r="H3669" s="81">
        <f t="shared" si="228"/>
        <v>5.1702857142857148</v>
      </c>
      <c r="I3669" s="81">
        <f t="shared" si="229"/>
        <v>33.978503682174626</v>
      </c>
      <c r="K3669"/>
    </row>
    <row r="3670" spans="1:11" x14ac:dyDescent="0.25">
      <c r="A3670" s="14">
        <v>726.2</v>
      </c>
      <c r="B3670" s="14">
        <v>8.3460000000000001</v>
      </c>
      <c r="C3670" s="14">
        <v>4.82</v>
      </c>
      <c r="D3670" s="18"/>
      <c r="E3670" s="16">
        <f t="shared" si="226"/>
        <v>3.9742857142857142E-2</v>
      </c>
      <c r="F3670" s="17">
        <f t="shared" si="227"/>
        <v>-1.1922857142857143E-2</v>
      </c>
      <c r="G3670" s="17"/>
      <c r="H3670" s="81">
        <f t="shared" si="228"/>
        <v>5.1665714285714284</v>
      </c>
      <c r="I3670" s="81">
        <f t="shared" si="229"/>
        <v>33.838096642165645</v>
      </c>
      <c r="K3670"/>
    </row>
    <row r="3671" spans="1:11" x14ac:dyDescent="0.25">
      <c r="A3671" s="14">
        <v>726.4</v>
      </c>
      <c r="B3671" s="14">
        <v>8.3339999999999996</v>
      </c>
      <c r="C3671" s="14">
        <v>4.8</v>
      </c>
      <c r="D3671" s="18"/>
      <c r="E3671" s="16">
        <f t="shared" si="226"/>
        <v>3.9685714285714283E-2</v>
      </c>
      <c r="F3671" s="17">
        <f t="shared" si="227"/>
        <v>-1.1905714285714285E-2</v>
      </c>
      <c r="G3671" s="17"/>
      <c r="H3671" s="81">
        <f t="shared" si="228"/>
        <v>5.1591428571428564</v>
      </c>
      <c r="I3671" s="81">
        <f t="shared" si="229"/>
        <v>33.697689602156657</v>
      </c>
      <c r="K3671"/>
    </row>
    <row r="3672" spans="1:11" x14ac:dyDescent="0.25">
      <c r="A3672" s="14">
        <v>726.6</v>
      </c>
      <c r="B3672" s="14">
        <v>8.3279999999999994</v>
      </c>
      <c r="C3672" s="14">
        <v>4.7699999999999996</v>
      </c>
      <c r="D3672" s="18"/>
      <c r="E3672" s="16">
        <f t="shared" si="226"/>
        <v>3.9657142857142856E-2</v>
      </c>
      <c r="F3672" s="17">
        <f t="shared" si="227"/>
        <v>-1.1897142857142856E-2</v>
      </c>
      <c r="G3672" s="17"/>
      <c r="H3672" s="81">
        <f t="shared" si="228"/>
        <v>5.1554285714285708</v>
      </c>
      <c r="I3672" s="81">
        <f t="shared" si="229"/>
        <v>33.487079042143179</v>
      </c>
      <c r="K3672"/>
    </row>
    <row r="3673" spans="1:11" x14ac:dyDescent="0.25">
      <c r="A3673" s="14">
        <v>726.8</v>
      </c>
      <c r="B3673" s="14">
        <v>8.3219999999999992</v>
      </c>
      <c r="C3673" s="14">
        <v>4.75</v>
      </c>
      <c r="D3673" s="18"/>
      <c r="E3673" s="16">
        <f t="shared" si="226"/>
        <v>3.9628571428571423E-2</v>
      </c>
      <c r="F3673" s="17">
        <f t="shared" si="227"/>
        <v>-1.1888571428571427E-2</v>
      </c>
      <c r="G3673" s="17"/>
      <c r="H3673" s="81">
        <f t="shared" si="228"/>
        <v>5.1517142857142852</v>
      </c>
      <c r="I3673" s="81">
        <f t="shared" si="229"/>
        <v>33.346672002134191</v>
      </c>
      <c r="K3673"/>
    </row>
    <row r="3674" spans="1:11" x14ac:dyDescent="0.25">
      <c r="A3674" s="14">
        <v>727</v>
      </c>
      <c r="B3674" s="14">
        <v>8.3219999999999992</v>
      </c>
      <c r="C3674" s="14">
        <v>4.7300000000000004</v>
      </c>
      <c r="D3674" s="18"/>
      <c r="E3674" s="16">
        <f t="shared" si="226"/>
        <v>3.9628571428571423E-2</v>
      </c>
      <c r="F3674" s="17">
        <f t="shared" si="227"/>
        <v>-1.1888571428571427E-2</v>
      </c>
      <c r="G3674" s="17"/>
      <c r="H3674" s="81">
        <f t="shared" si="228"/>
        <v>5.1517142857142852</v>
      </c>
      <c r="I3674" s="81">
        <f t="shared" si="229"/>
        <v>33.206264962125204</v>
      </c>
      <c r="K3674"/>
    </row>
    <row r="3675" spans="1:11" x14ac:dyDescent="0.25">
      <c r="A3675" s="14">
        <v>727.2</v>
      </c>
      <c r="B3675" s="14">
        <v>8.3160000000000007</v>
      </c>
      <c r="C3675" s="14">
        <v>4.71</v>
      </c>
      <c r="D3675" s="18"/>
      <c r="E3675" s="16">
        <f t="shared" si="226"/>
        <v>3.9600000000000003E-2</v>
      </c>
      <c r="F3675" s="17">
        <f t="shared" si="227"/>
        <v>-1.188E-2</v>
      </c>
      <c r="G3675" s="17"/>
      <c r="H3675" s="81">
        <f t="shared" si="228"/>
        <v>5.1480000000000006</v>
      </c>
      <c r="I3675" s="81">
        <f t="shared" si="229"/>
        <v>33.065857922116216</v>
      </c>
      <c r="K3675"/>
    </row>
    <row r="3676" spans="1:11" x14ac:dyDescent="0.25">
      <c r="A3676" s="14">
        <v>727.4</v>
      </c>
      <c r="B3676" s="14">
        <v>8.31</v>
      </c>
      <c r="C3676" s="14">
        <v>4.6900000000000004</v>
      </c>
      <c r="D3676" s="18"/>
      <c r="E3676" s="16">
        <f t="shared" si="226"/>
        <v>3.9571428571428577E-2</v>
      </c>
      <c r="F3676" s="17">
        <f t="shared" si="227"/>
        <v>-1.1871428571428573E-2</v>
      </c>
      <c r="G3676" s="17"/>
      <c r="H3676" s="81">
        <f t="shared" si="228"/>
        <v>5.144285714285715</v>
      </c>
      <c r="I3676" s="81">
        <f t="shared" si="229"/>
        <v>32.925450882107235</v>
      </c>
      <c r="K3676"/>
    </row>
    <row r="3677" spans="1:11" x14ac:dyDescent="0.25">
      <c r="A3677" s="14">
        <v>727.6</v>
      </c>
      <c r="B3677" s="14">
        <v>8.3040000000000003</v>
      </c>
      <c r="C3677" s="14">
        <v>4.67</v>
      </c>
      <c r="D3677" s="18"/>
      <c r="E3677" s="16">
        <f t="shared" si="226"/>
        <v>3.9542857142857143E-2</v>
      </c>
      <c r="F3677" s="17">
        <f t="shared" si="227"/>
        <v>-1.1862857142857142E-2</v>
      </c>
      <c r="G3677" s="17"/>
      <c r="H3677" s="81">
        <f t="shared" si="228"/>
        <v>5.1405714285714286</v>
      </c>
      <c r="I3677" s="81">
        <f t="shared" si="229"/>
        <v>32.785043842098247</v>
      </c>
      <c r="K3677"/>
    </row>
    <row r="3678" spans="1:11" x14ac:dyDescent="0.25">
      <c r="A3678" s="14">
        <v>727.8</v>
      </c>
      <c r="B3678" s="14">
        <v>8.298</v>
      </c>
      <c r="C3678" s="14">
        <v>4.6500000000000004</v>
      </c>
      <c r="D3678" s="18"/>
      <c r="E3678" s="16">
        <f t="shared" si="226"/>
        <v>3.9514285714285717E-2</v>
      </c>
      <c r="F3678" s="17">
        <f t="shared" si="227"/>
        <v>-1.1854285714285715E-2</v>
      </c>
      <c r="G3678" s="17"/>
      <c r="H3678" s="81">
        <f t="shared" si="228"/>
        <v>5.136857142857143</v>
      </c>
      <c r="I3678" s="81">
        <f t="shared" si="229"/>
        <v>32.644636802089259</v>
      </c>
      <c r="K3678"/>
    </row>
    <row r="3679" spans="1:11" x14ac:dyDescent="0.25">
      <c r="A3679" s="14">
        <v>728</v>
      </c>
      <c r="B3679" s="14">
        <v>8.2919999999999998</v>
      </c>
      <c r="C3679" s="14">
        <v>4.63</v>
      </c>
      <c r="D3679" s="18"/>
      <c r="E3679" s="16">
        <f t="shared" si="226"/>
        <v>3.9485714285714284E-2</v>
      </c>
      <c r="F3679" s="17">
        <f t="shared" si="227"/>
        <v>-1.1845714285714284E-2</v>
      </c>
      <c r="G3679" s="17"/>
      <c r="H3679" s="81">
        <f t="shared" si="228"/>
        <v>5.1331428571428566</v>
      </c>
      <c r="I3679" s="81">
        <f t="shared" si="229"/>
        <v>32.504229762080271</v>
      </c>
      <c r="K3679"/>
    </row>
    <row r="3680" spans="1:11" x14ac:dyDescent="0.25">
      <c r="A3680" s="14">
        <v>728.2</v>
      </c>
      <c r="B3680" s="14">
        <v>8.2859999999999996</v>
      </c>
      <c r="C3680" s="14">
        <v>4.62</v>
      </c>
      <c r="D3680" s="18"/>
      <c r="E3680" s="16">
        <f t="shared" si="226"/>
        <v>3.9457142857142857E-2</v>
      </c>
      <c r="F3680" s="17">
        <f t="shared" si="227"/>
        <v>-1.1837142857142857E-2</v>
      </c>
      <c r="G3680" s="17"/>
      <c r="H3680" s="81">
        <f t="shared" si="228"/>
        <v>5.1294285714285719</v>
      </c>
      <c r="I3680" s="81">
        <f t="shared" si="229"/>
        <v>32.434026242075781</v>
      </c>
      <c r="K3680"/>
    </row>
    <row r="3681" spans="1:11" x14ac:dyDescent="0.25">
      <c r="A3681" s="14">
        <v>728.4</v>
      </c>
      <c r="B3681" s="14">
        <v>8.2859999999999996</v>
      </c>
      <c r="C3681" s="14">
        <v>4.5999999999999996</v>
      </c>
      <c r="D3681" s="18"/>
      <c r="E3681" s="16">
        <f t="shared" si="226"/>
        <v>3.9457142857142857E-2</v>
      </c>
      <c r="F3681" s="17">
        <f t="shared" si="227"/>
        <v>-1.1837142857142857E-2</v>
      </c>
      <c r="G3681" s="17"/>
      <c r="H3681" s="81">
        <f t="shared" si="228"/>
        <v>5.1294285714285719</v>
      </c>
      <c r="I3681" s="81">
        <f t="shared" si="229"/>
        <v>32.293619202066793</v>
      </c>
      <c r="K3681"/>
    </row>
    <row r="3682" spans="1:11" x14ac:dyDescent="0.25">
      <c r="A3682" s="14">
        <v>728.6</v>
      </c>
      <c r="B3682" s="14">
        <v>8.2799999999999994</v>
      </c>
      <c r="C3682" s="14">
        <v>4.58</v>
      </c>
      <c r="D3682" s="18"/>
      <c r="E3682" s="16">
        <f t="shared" si="226"/>
        <v>3.9428571428571424E-2</v>
      </c>
      <c r="F3682" s="17">
        <f t="shared" si="227"/>
        <v>-1.1828571428571426E-2</v>
      </c>
      <c r="G3682" s="17"/>
      <c r="H3682" s="81">
        <f t="shared" si="228"/>
        <v>5.1257142857142846</v>
      </c>
      <c r="I3682" s="81">
        <f t="shared" si="229"/>
        <v>32.153212162057812</v>
      </c>
      <c r="K3682"/>
    </row>
    <row r="3683" spans="1:11" x14ac:dyDescent="0.25">
      <c r="A3683" s="14">
        <v>728.8</v>
      </c>
      <c r="B3683" s="14">
        <v>8.2680000000000007</v>
      </c>
      <c r="C3683" s="14">
        <v>4.5599999999999996</v>
      </c>
      <c r="D3683" s="18"/>
      <c r="E3683" s="16">
        <f t="shared" si="226"/>
        <v>3.9371428571428578E-2</v>
      </c>
      <c r="F3683" s="17">
        <f t="shared" si="227"/>
        <v>-1.1811428571428573E-2</v>
      </c>
      <c r="G3683" s="17"/>
      <c r="H3683" s="81">
        <f t="shared" si="228"/>
        <v>5.1182857142857152</v>
      </c>
      <c r="I3683" s="81">
        <f t="shared" si="229"/>
        <v>32.012805122048825</v>
      </c>
      <c r="K3683"/>
    </row>
    <row r="3684" spans="1:11" x14ac:dyDescent="0.25">
      <c r="A3684" s="14">
        <v>729</v>
      </c>
      <c r="B3684" s="14">
        <v>8.2620000000000005</v>
      </c>
      <c r="C3684" s="14">
        <v>4.54</v>
      </c>
      <c r="D3684" s="18"/>
      <c r="E3684" s="16">
        <f t="shared" si="226"/>
        <v>3.9342857142857145E-2</v>
      </c>
      <c r="F3684" s="17">
        <f t="shared" si="227"/>
        <v>-1.1802857142857143E-2</v>
      </c>
      <c r="G3684" s="17"/>
      <c r="H3684" s="81">
        <f t="shared" si="228"/>
        <v>5.1145714285714288</v>
      </c>
      <c r="I3684" s="81">
        <f t="shared" si="229"/>
        <v>31.872398082039837</v>
      </c>
      <c r="K3684"/>
    </row>
    <row r="3685" spans="1:11" x14ac:dyDescent="0.25">
      <c r="A3685" s="14">
        <v>729.2</v>
      </c>
      <c r="B3685" s="14">
        <v>8.25</v>
      </c>
      <c r="C3685" s="14">
        <v>4.5199999999999996</v>
      </c>
      <c r="D3685" s="18"/>
      <c r="E3685" s="16">
        <f t="shared" si="226"/>
        <v>3.9285714285714285E-2</v>
      </c>
      <c r="F3685" s="17">
        <f t="shared" si="227"/>
        <v>-1.1785714285714285E-2</v>
      </c>
      <c r="G3685" s="17"/>
      <c r="H3685" s="81">
        <f t="shared" si="228"/>
        <v>5.1071428571428577</v>
      </c>
      <c r="I3685" s="81">
        <f t="shared" si="229"/>
        <v>31.731991042030852</v>
      </c>
      <c r="K3685"/>
    </row>
    <row r="3686" spans="1:11" x14ac:dyDescent="0.25">
      <c r="A3686" s="14">
        <v>729.4</v>
      </c>
      <c r="B3686" s="14">
        <v>8.2439999999999998</v>
      </c>
      <c r="C3686" s="14">
        <v>4.51</v>
      </c>
      <c r="D3686" s="18"/>
      <c r="E3686" s="16">
        <f t="shared" si="226"/>
        <v>3.9257142857142859E-2</v>
      </c>
      <c r="F3686" s="17">
        <f t="shared" si="227"/>
        <v>-1.1777142857142858E-2</v>
      </c>
      <c r="G3686" s="17"/>
      <c r="H3686" s="81">
        <f t="shared" si="228"/>
        <v>5.1034285714285712</v>
      </c>
      <c r="I3686" s="81">
        <f t="shared" si="229"/>
        <v>31.661787522026358</v>
      </c>
      <c r="K3686"/>
    </row>
    <row r="3687" spans="1:11" x14ac:dyDescent="0.25">
      <c r="A3687" s="14">
        <v>729.6</v>
      </c>
      <c r="B3687" s="14">
        <v>8.2439999999999998</v>
      </c>
      <c r="C3687" s="14">
        <v>4.49</v>
      </c>
      <c r="D3687" s="18"/>
      <c r="E3687" s="16">
        <f t="shared" ref="E3687:E3750" si="230">B3687/$K$9</f>
        <v>3.9257142857142859E-2</v>
      </c>
      <c r="F3687" s="17">
        <f t="shared" ref="F3687:F3750" si="231">(-1)*($K$16*E3687)</f>
        <v>-1.1777142857142858E-2</v>
      </c>
      <c r="G3687" s="17"/>
      <c r="H3687" s="81">
        <f t="shared" ref="H3687:H3750" si="232" xml:space="preserve"> (E3687-F3687)*100</f>
        <v>5.1034285714285712</v>
      </c>
      <c r="I3687" s="81">
        <f t="shared" ref="I3687:I3750" si="233">C3687*1000/(2*$K$8*$K$10)</f>
        <v>31.521380482017371</v>
      </c>
      <c r="K3687"/>
    </row>
    <row r="3688" spans="1:11" x14ac:dyDescent="0.25">
      <c r="A3688" s="14">
        <v>729.8</v>
      </c>
      <c r="B3688" s="14">
        <v>8.2379999999999995</v>
      </c>
      <c r="C3688" s="14">
        <v>4.47</v>
      </c>
      <c r="D3688" s="18"/>
      <c r="E3688" s="16">
        <f t="shared" si="230"/>
        <v>3.9228571428571425E-2</v>
      </c>
      <c r="F3688" s="17">
        <f t="shared" si="231"/>
        <v>-1.1768571428571427E-2</v>
      </c>
      <c r="G3688" s="17"/>
      <c r="H3688" s="81">
        <f t="shared" si="232"/>
        <v>5.0997142857142848</v>
      </c>
      <c r="I3688" s="81">
        <f t="shared" si="233"/>
        <v>31.380973442008386</v>
      </c>
      <c r="K3688"/>
    </row>
    <row r="3689" spans="1:11" x14ac:dyDescent="0.25">
      <c r="A3689" s="14">
        <v>730</v>
      </c>
      <c r="B3689" s="14">
        <v>8.2319999999999993</v>
      </c>
      <c r="C3689" s="14">
        <v>4.45</v>
      </c>
      <c r="D3689" s="18"/>
      <c r="E3689" s="16">
        <f t="shared" si="230"/>
        <v>3.9199999999999999E-2</v>
      </c>
      <c r="F3689" s="17">
        <f t="shared" si="231"/>
        <v>-1.176E-2</v>
      </c>
      <c r="G3689" s="17"/>
      <c r="H3689" s="81">
        <f t="shared" si="232"/>
        <v>5.0960000000000001</v>
      </c>
      <c r="I3689" s="81">
        <f t="shared" si="233"/>
        <v>31.240566401999398</v>
      </c>
      <c r="K3689"/>
    </row>
    <row r="3690" spans="1:11" x14ac:dyDescent="0.25">
      <c r="A3690" s="14">
        <v>730.2</v>
      </c>
      <c r="B3690" s="14">
        <v>8.2260000000000009</v>
      </c>
      <c r="C3690" s="14">
        <v>4.4400000000000004</v>
      </c>
      <c r="D3690" s="18"/>
      <c r="E3690" s="16">
        <f t="shared" si="230"/>
        <v>3.9171428571428572E-2</v>
      </c>
      <c r="F3690" s="17">
        <f t="shared" si="231"/>
        <v>-1.1751428571428571E-2</v>
      </c>
      <c r="G3690" s="17"/>
      <c r="H3690" s="81">
        <f t="shared" si="232"/>
        <v>5.0922857142857145</v>
      </c>
      <c r="I3690" s="81">
        <f t="shared" si="233"/>
        <v>31.170362881994908</v>
      </c>
      <c r="K3690"/>
    </row>
    <row r="3691" spans="1:11" x14ac:dyDescent="0.25">
      <c r="A3691" s="14">
        <v>730.4</v>
      </c>
      <c r="B3691" s="14">
        <v>8.2200000000000006</v>
      </c>
      <c r="C3691" s="14">
        <v>4.42</v>
      </c>
      <c r="D3691" s="18"/>
      <c r="E3691" s="16">
        <f t="shared" si="230"/>
        <v>3.9142857142857146E-2</v>
      </c>
      <c r="F3691" s="17">
        <f t="shared" si="231"/>
        <v>-1.1742857142857143E-2</v>
      </c>
      <c r="G3691" s="17"/>
      <c r="H3691" s="81">
        <f t="shared" si="232"/>
        <v>5.088571428571429</v>
      </c>
      <c r="I3691" s="81">
        <f t="shared" si="233"/>
        <v>31.02995584198592</v>
      </c>
      <c r="K3691"/>
    </row>
    <row r="3692" spans="1:11" x14ac:dyDescent="0.25">
      <c r="A3692" s="14">
        <v>730.6</v>
      </c>
      <c r="B3692" s="14">
        <v>8.2140000000000004</v>
      </c>
      <c r="C3692" s="14">
        <v>4.4000000000000004</v>
      </c>
      <c r="D3692" s="18"/>
      <c r="E3692" s="16">
        <f t="shared" si="230"/>
        <v>3.9114285714285719E-2</v>
      </c>
      <c r="F3692" s="17">
        <f t="shared" si="231"/>
        <v>-1.1734285714285716E-2</v>
      </c>
      <c r="G3692" s="17"/>
      <c r="H3692" s="81">
        <f t="shared" si="232"/>
        <v>5.0848571428571434</v>
      </c>
      <c r="I3692" s="81">
        <f t="shared" si="233"/>
        <v>30.889548801976936</v>
      </c>
      <c r="K3692"/>
    </row>
    <row r="3693" spans="1:11" x14ac:dyDescent="0.25">
      <c r="A3693" s="14">
        <v>730.8</v>
      </c>
      <c r="B3693" s="14">
        <v>8.2080000000000002</v>
      </c>
      <c r="C3693" s="14">
        <v>4.3899999999999997</v>
      </c>
      <c r="D3693" s="18"/>
      <c r="E3693" s="16">
        <f t="shared" si="230"/>
        <v>3.9085714285714286E-2</v>
      </c>
      <c r="F3693" s="17">
        <f t="shared" si="231"/>
        <v>-1.1725714285714285E-2</v>
      </c>
      <c r="G3693" s="17"/>
      <c r="H3693" s="81">
        <f t="shared" si="232"/>
        <v>5.081142857142857</v>
      </c>
      <c r="I3693" s="81">
        <f t="shared" si="233"/>
        <v>30.819345281972442</v>
      </c>
      <c r="K3693"/>
    </row>
    <row r="3694" spans="1:11" x14ac:dyDescent="0.25">
      <c r="A3694" s="14">
        <v>731</v>
      </c>
      <c r="B3694" s="14">
        <v>8.202</v>
      </c>
      <c r="C3694" s="14">
        <v>4.37</v>
      </c>
      <c r="D3694" s="18"/>
      <c r="E3694" s="16">
        <f t="shared" si="230"/>
        <v>3.905714285714286E-2</v>
      </c>
      <c r="F3694" s="17">
        <f t="shared" si="231"/>
        <v>-1.1717142857142858E-2</v>
      </c>
      <c r="G3694" s="17"/>
      <c r="H3694" s="81">
        <f t="shared" si="232"/>
        <v>5.0774285714285714</v>
      </c>
      <c r="I3694" s="81">
        <f t="shared" si="233"/>
        <v>30.678938241963454</v>
      </c>
      <c r="K3694"/>
    </row>
    <row r="3695" spans="1:11" x14ac:dyDescent="0.25">
      <c r="A3695" s="14">
        <v>731.2</v>
      </c>
      <c r="B3695" s="14">
        <v>8.1959999999999997</v>
      </c>
      <c r="C3695" s="14">
        <v>4.3499999999999996</v>
      </c>
      <c r="D3695" s="18"/>
      <c r="E3695" s="16">
        <f t="shared" si="230"/>
        <v>3.9028571428571426E-2</v>
      </c>
      <c r="F3695" s="17">
        <f t="shared" si="231"/>
        <v>-1.1708571428571428E-2</v>
      </c>
      <c r="G3695" s="17"/>
      <c r="H3695" s="81">
        <f t="shared" si="232"/>
        <v>5.0737142857142858</v>
      </c>
      <c r="I3695" s="81">
        <f t="shared" si="233"/>
        <v>30.53853120195447</v>
      </c>
      <c r="K3695"/>
    </row>
    <row r="3696" spans="1:11" x14ac:dyDescent="0.25">
      <c r="A3696" s="14">
        <v>731.4</v>
      </c>
      <c r="B3696" s="14">
        <v>8.19</v>
      </c>
      <c r="C3696" s="14">
        <v>4.33</v>
      </c>
      <c r="D3696" s="18"/>
      <c r="E3696" s="16">
        <f t="shared" si="230"/>
        <v>3.9E-2</v>
      </c>
      <c r="F3696" s="17">
        <f t="shared" si="231"/>
        <v>-1.17E-2</v>
      </c>
      <c r="G3696" s="17"/>
      <c r="H3696" s="81">
        <f t="shared" si="232"/>
        <v>5.07</v>
      </c>
      <c r="I3696" s="81">
        <f t="shared" si="233"/>
        <v>30.398124161945482</v>
      </c>
      <c r="K3696"/>
    </row>
    <row r="3697" spans="1:11" x14ac:dyDescent="0.25">
      <c r="A3697" s="14">
        <v>731.6</v>
      </c>
      <c r="B3697" s="14">
        <v>8.1780000000000008</v>
      </c>
      <c r="C3697" s="14">
        <v>4.32</v>
      </c>
      <c r="D3697" s="18"/>
      <c r="E3697" s="16">
        <f t="shared" si="230"/>
        <v>3.8942857142857147E-2</v>
      </c>
      <c r="F3697" s="17">
        <f t="shared" si="231"/>
        <v>-1.1682857142857144E-2</v>
      </c>
      <c r="G3697" s="17"/>
      <c r="H3697" s="81">
        <f t="shared" si="232"/>
        <v>5.0625714285714292</v>
      </c>
      <c r="I3697" s="81">
        <f t="shared" si="233"/>
        <v>30.327920641940992</v>
      </c>
      <c r="K3697"/>
    </row>
    <row r="3698" spans="1:11" x14ac:dyDescent="0.25">
      <c r="A3698" s="14">
        <v>731.8</v>
      </c>
      <c r="B3698" s="14">
        <v>8.1720000000000006</v>
      </c>
      <c r="C3698" s="14">
        <v>4.3</v>
      </c>
      <c r="D3698" s="18"/>
      <c r="E3698" s="16">
        <f t="shared" si="230"/>
        <v>3.8914285714285714E-2</v>
      </c>
      <c r="F3698" s="17">
        <f t="shared" si="231"/>
        <v>-1.1674285714285713E-2</v>
      </c>
      <c r="G3698" s="17"/>
      <c r="H3698" s="81">
        <f t="shared" si="232"/>
        <v>5.0588571428571427</v>
      </c>
      <c r="I3698" s="81">
        <f t="shared" si="233"/>
        <v>30.187513601932004</v>
      </c>
      <c r="K3698"/>
    </row>
    <row r="3699" spans="1:11" x14ac:dyDescent="0.25">
      <c r="A3699" s="14">
        <v>732</v>
      </c>
      <c r="B3699" s="14">
        <v>8.1660000000000004</v>
      </c>
      <c r="C3699" s="14">
        <v>4.29</v>
      </c>
      <c r="D3699" s="18"/>
      <c r="E3699" s="16">
        <f t="shared" si="230"/>
        <v>3.8885714285714287E-2</v>
      </c>
      <c r="F3699" s="17">
        <f t="shared" si="231"/>
        <v>-1.1665714285714286E-2</v>
      </c>
      <c r="G3699" s="17"/>
      <c r="H3699" s="81">
        <f t="shared" si="232"/>
        <v>5.0551428571428572</v>
      </c>
      <c r="I3699" s="81">
        <f t="shared" si="233"/>
        <v>30.11731008192751</v>
      </c>
      <c r="K3699"/>
    </row>
    <row r="3700" spans="1:11" x14ac:dyDescent="0.25">
      <c r="A3700" s="14">
        <v>732.2</v>
      </c>
      <c r="B3700" s="14">
        <v>8.16</v>
      </c>
      <c r="C3700" s="14">
        <v>4.2699999999999996</v>
      </c>
      <c r="D3700" s="18"/>
      <c r="E3700" s="16">
        <f t="shared" si="230"/>
        <v>3.8857142857142861E-2</v>
      </c>
      <c r="F3700" s="17">
        <f t="shared" si="231"/>
        <v>-1.1657142857142857E-2</v>
      </c>
      <c r="G3700" s="17"/>
      <c r="H3700" s="81">
        <f t="shared" si="232"/>
        <v>5.0514285714285716</v>
      </c>
      <c r="I3700" s="81">
        <f t="shared" si="233"/>
        <v>29.976903041918526</v>
      </c>
      <c r="K3700"/>
    </row>
    <row r="3701" spans="1:11" x14ac:dyDescent="0.25">
      <c r="A3701" s="14">
        <v>732.4</v>
      </c>
      <c r="B3701" s="14">
        <v>8.1539999999999999</v>
      </c>
      <c r="C3701" s="14">
        <v>4.25</v>
      </c>
      <c r="D3701" s="18"/>
      <c r="E3701" s="16">
        <f t="shared" si="230"/>
        <v>3.8828571428571428E-2</v>
      </c>
      <c r="F3701" s="17">
        <f t="shared" si="231"/>
        <v>-1.1648571428571428E-2</v>
      </c>
      <c r="G3701" s="17"/>
      <c r="H3701" s="81">
        <f t="shared" si="232"/>
        <v>5.047714285714286</v>
      </c>
      <c r="I3701" s="81">
        <f t="shared" si="233"/>
        <v>29.836496001909538</v>
      </c>
      <c r="K3701"/>
    </row>
    <row r="3702" spans="1:11" x14ac:dyDescent="0.25">
      <c r="A3702" s="14">
        <v>732.6</v>
      </c>
      <c r="B3702" s="14">
        <v>8.1479999999999997</v>
      </c>
      <c r="C3702" s="14">
        <v>4.24</v>
      </c>
      <c r="D3702" s="18"/>
      <c r="E3702" s="16">
        <f t="shared" si="230"/>
        <v>3.8800000000000001E-2</v>
      </c>
      <c r="F3702" s="17">
        <f t="shared" si="231"/>
        <v>-1.1639999999999999E-2</v>
      </c>
      <c r="G3702" s="17"/>
      <c r="H3702" s="81">
        <f t="shared" si="232"/>
        <v>5.0439999999999996</v>
      </c>
      <c r="I3702" s="81">
        <f t="shared" si="233"/>
        <v>29.766292481905047</v>
      </c>
      <c r="K3702"/>
    </row>
    <row r="3703" spans="1:11" x14ac:dyDescent="0.25">
      <c r="A3703" s="14">
        <v>732.8</v>
      </c>
      <c r="B3703" s="14">
        <v>8.1419999999999995</v>
      </c>
      <c r="C3703" s="14">
        <v>4.22</v>
      </c>
      <c r="D3703" s="18"/>
      <c r="E3703" s="16">
        <f t="shared" si="230"/>
        <v>3.8771428571428568E-2</v>
      </c>
      <c r="F3703" s="17">
        <f t="shared" si="231"/>
        <v>-1.163142857142857E-2</v>
      </c>
      <c r="G3703" s="17"/>
      <c r="H3703" s="81">
        <f t="shared" si="232"/>
        <v>5.040285714285714</v>
      </c>
      <c r="I3703" s="81">
        <f t="shared" si="233"/>
        <v>29.62588544189606</v>
      </c>
      <c r="K3703"/>
    </row>
    <row r="3704" spans="1:11" x14ac:dyDescent="0.25">
      <c r="A3704" s="14">
        <v>733</v>
      </c>
      <c r="B3704" s="14">
        <v>8.1300000000000008</v>
      </c>
      <c r="C3704" s="14">
        <v>4.21</v>
      </c>
      <c r="D3704" s="18"/>
      <c r="E3704" s="16">
        <f t="shared" si="230"/>
        <v>3.8714285714285715E-2</v>
      </c>
      <c r="F3704" s="17">
        <f t="shared" si="231"/>
        <v>-1.1614285714285714E-2</v>
      </c>
      <c r="G3704" s="17"/>
      <c r="H3704" s="81">
        <f t="shared" si="232"/>
        <v>5.0328571428571429</v>
      </c>
      <c r="I3704" s="81">
        <f t="shared" si="233"/>
        <v>29.555681921891566</v>
      </c>
      <c r="K3704"/>
    </row>
    <row r="3705" spans="1:11" x14ac:dyDescent="0.25">
      <c r="A3705" s="14">
        <v>733.2</v>
      </c>
      <c r="B3705" s="14">
        <v>8.1240000000000006</v>
      </c>
      <c r="C3705" s="14">
        <v>4.1900000000000004</v>
      </c>
      <c r="D3705" s="18"/>
      <c r="E3705" s="16">
        <f t="shared" si="230"/>
        <v>3.8685714285714289E-2</v>
      </c>
      <c r="F3705" s="17">
        <f t="shared" si="231"/>
        <v>-1.1605714285714287E-2</v>
      </c>
      <c r="G3705" s="17"/>
      <c r="H3705" s="81">
        <f t="shared" si="232"/>
        <v>5.0291428571428574</v>
      </c>
      <c r="I3705" s="81">
        <f t="shared" si="233"/>
        <v>29.415274881882581</v>
      </c>
      <c r="K3705"/>
    </row>
    <row r="3706" spans="1:11" x14ac:dyDescent="0.25">
      <c r="A3706" s="14">
        <v>733.4</v>
      </c>
      <c r="B3706" s="14">
        <v>8.1180000000000003</v>
      </c>
      <c r="C3706" s="14">
        <v>4.18</v>
      </c>
      <c r="D3706" s="18"/>
      <c r="E3706" s="16">
        <f t="shared" si="230"/>
        <v>3.8657142857142862E-2</v>
      </c>
      <c r="F3706" s="17">
        <f t="shared" si="231"/>
        <v>-1.1597142857142858E-2</v>
      </c>
      <c r="G3706" s="17"/>
      <c r="H3706" s="81">
        <f t="shared" si="232"/>
        <v>5.0254285714285727</v>
      </c>
      <c r="I3706" s="81">
        <f t="shared" si="233"/>
        <v>29.345071361878087</v>
      </c>
      <c r="K3706"/>
    </row>
    <row r="3707" spans="1:11" x14ac:dyDescent="0.25">
      <c r="A3707" s="14">
        <v>733.6</v>
      </c>
      <c r="B3707" s="14">
        <v>8.1120000000000001</v>
      </c>
      <c r="C3707" s="14">
        <v>4.16</v>
      </c>
      <c r="D3707" s="18"/>
      <c r="E3707" s="16">
        <f t="shared" si="230"/>
        <v>3.8628571428571429E-2</v>
      </c>
      <c r="F3707" s="17">
        <f t="shared" si="231"/>
        <v>-1.1588571428571429E-2</v>
      </c>
      <c r="G3707" s="17"/>
      <c r="H3707" s="81">
        <f t="shared" si="232"/>
        <v>5.0217142857142854</v>
      </c>
      <c r="I3707" s="81">
        <f t="shared" si="233"/>
        <v>29.204664321869103</v>
      </c>
      <c r="K3707"/>
    </row>
    <row r="3708" spans="1:11" x14ac:dyDescent="0.25">
      <c r="A3708" s="14">
        <v>733.8</v>
      </c>
      <c r="B3708" s="14">
        <v>8.1059999999999999</v>
      </c>
      <c r="C3708" s="14">
        <v>4.1500000000000004</v>
      </c>
      <c r="D3708" s="18"/>
      <c r="E3708" s="16">
        <f t="shared" si="230"/>
        <v>3.8600000000000002E-2</v>
      </c>
      <c r="F3708" s="17">
        <f t="shared" si="231"/>
        <v>-1.158E-2</v>
      </c>
      <c r="G3708" s="17"/>
      <c r="H3708" s="81">
        <f t="shared" si="232"/>
        <v>5.0180000000000007</v>
      </c>
      <c r="I3708" s="81">
        <f t="shared" si="233"/>
        <v>29.134460801864609</v>
      </c>
      <c r="K3708"/>
    </row>
    <row r="3709" spans="1:11" x14ac:dyDescent="0.25">
      <c r="A3709" s="14">
        <v>734</v>
      </c>
      <c r="B3709" s="14">
        <v>8.1</v>
      </c>
      <c r="C3709" s="14">
        <v>4.13</v>
      </c>
      <c r="D3709" s="18"/>
      <c r="E3709" s="16">
        <f t="shared" si="230"/>
        <v>3.8571428571428569E-2</v>
      </c>
      <c r="F3709" s="17">
        <f t="shared" si="231"/>
        <v>-1.1571428571428571E-2</v>
      </c>
      <c r="G3709" s="17"/>
      <c r="H3709" s="81">
        <f t="shared" si="232"/>
        <v>5.0142857142857142</v>
      </c>
      <c r="I3709" s="81">
        <f t="shared" si="233"/>
        <v>28.994053761855621</v>
      </c>
      <c r="K3709"/>
    </row>
    <row r="3710" spans="1:11" x14ac:dyDescent="0.25">
      <c r="A3710" s="14">
        <v>734.2</v>
      </c>
      <c r="B3710" s="14">
        <v>8.0939999999999994</v>
      </c>
      <c r="C3710" s="14">
        <v>4.12</v>
      </c>
      <c r="D3710" s="18"/>
      <c r="E3710" s="16">
        <f t="shared" si="230"/>
        <v>3.8542857142857143E-2</v>
      </c>
      <c r="F3710" s="17">
        <f t="shared" si="231"/>
        <v>-1.1562857142857142E-2</v>
      </c>
      <c r="G3710" s="17"/>
      <c r="H3710" s="81">
        <f t="shared" si="232"/>
        <v>5.0105714285714278</v>
      </c>
      <c r="I3710" s="81">
        <f t="shared" si="233"/>
        <v>28.923850241851131</v>
      </c>
      <c r="K3710"/>
    </row>
    <row r="3711" spans="1:11" x14ac:dyDescent="0.25">
      <c r="A3711" s="14">
        <v>734.4</v>
      </c>
      <c r="B3711" s="14">
        <v>8.0879999999999992</v>
      </c>
      <c r="C3711" s="14">
        <v>4.0999999999999996</v>
      </c>
      <c r="D3711" s="18"/>
      <c r="E3711" s="16">
        <f t="shared" si="230"/>
        <v>3.8514285714285709E-2</v>
      </c>
      <c r="F3711" s="17">
        <f t="shared" si="231"/>
        <v>-1.1554285714285713E-2</v>
      </c>
      <c r="G3711" s="17"/>
      <c r="H3711" s="81">
        <f t="shared" si="232"/>
        <v>5.0068571428571422</v>
      </c>
      <c r="I3711" s="81">
        <f t="shared" si="233"/>
        <v>28.783443201842143</v>
      </c>
      <c r="K3711"/>
    </row>
    <row r="3712" spans="1:11" x14ac:dyDescent="0.25">
      <c r="A3712" s="14">
        <v>734.6</v>
      </c>
      <c r="B3712" s="14">
        <v>8.0820000000000007</v>
      </c>
      <c r="C3712" s="14">
        <v>4.09</v>
      </c>
      <c r="D3712" s="18"/>
      <c r="E3712" s="16">
        <f t="shared" si="230"/>
        <v>3.848571428571429E-2</v>
      </c>
      <c r="F3712" s="17">
        <f t="shared" si="231"/>
        <v>-1.1545714285714286E-2</v>
      </c>
      <c r="G3712" s="17"/>
      <c r="H3712" s="81">
        <f t="shared" si="232"/>
        <v>5.0031428571428576</v>
      </c>
      <c r="I3712" s="81">
        <f t="shared" si="233"/>
        <v>28.713239681837649</v>
      </c>
      <c r="K3712"/>
    </row>
    <row r="3713" spans="1:11" x14ac:dyDescent="0.25">
      <c r="A3713" s="14">
        <v>734.8</v>
      </c>
      <c r="B3713" s="14">
        <v>8.0760000000000005</v>
      </c>
      <c r="C3713" s="14">
        <v>4.08</v>
      </c>
      <c r="D3713" s="18"/>
      <c r="E3713" s="16">
        <f t="shared" si="230"/>
        <v>3.8457142857142856E-2</v>
      </c>
      <c r="F3713" s="17">
        <f t="shared" si="231"/>
        <v>-1.1537142857142857E-2</v>
      </c>
      <c r="G3713" s="17"/>
      <c r="H3713" s="81">
        <f t="shared" si="232"/>
        <v>4.9994285714285711</v>
      </c>
      <c r="I3713" s="81">
        <f t="shared" si="233"/>
        <v>28.643036161833159</v>
      </c>
      <c r="K3713"/>
    </row>
    <row r="3714" spans="1:11" x14ac:dyDescent="0.25">
      <c r="A3714" s="14">
        <v>735</v>
      </c>
      <c r="B3714" s="14">
        <v>8.07</v>
      </c>
      <c r="C3714" s="14">
        <v>4.0599999999999996</v>
      </c>
      <c r="D3714" s="18"/>
      <c r="E3714" s="16">
        <f t="shared" si="230"/>
        <v>3.842857142857143E-2</v>
      </c>
      <c r="F3714" s="17">
        <f t="shared" si="231"/>
        <v>-1.1528571428571428E-2</v>
      </c>
      <c r="G3714" s="17"/>
      <c r="H3714" s="81">
        <f t="shared" si="232"/>
        <v>4.9957142857142856</v>
      </c>
      <c r="I3714" s="81">
        <f t="shared" si="233"/>
        <v>28.502629121824167</v>
      </c>
      <c r="K3714"/>
    </row>
    <row r="3715" spans="1:11" x14ac:dyDescent="0.25">
      <c r="A3715" s="14">
        <v>735.2</v>
      </c>
      <c r="B3715" s="14">
        <v>8.0640000000000001</v>
      </c>
      <c r="C3715" s="14">
        <v>4.05</v>
      </c>
      <c r="D3715" s="18"/>
      <c r="E3715" s="16">
        <f t="shared" si="230"/>
        <v>3.8400000000000004E-2</v>
      </c>
      <c r="F3715" s="17">
        <f t="shared" si="231"/>
        <v>-1.1520000000000001E-2</v>
      </c>
      <c r="G3715" s="17"/>
      <c r="H3715" s="81">
        <f t="shared" si="232"/>
        <v>4.9920000000000009</v>
      </c>
      <c r="I3715" s="81">
        <f t="shared" si="233"/>
        <v>28.432425601819677</v>
      </c>
      <c r="K3715"/>
    </row>
    <row r="3716" spans="1:11" x14ac:dyDescent="0.25">
      <c r="A3716" s="14">
        <v>735.4</v>
      </c>
      <c r="B3716" s="14">
        <v>8.0579999999999998</v>
      </c>
      <c r="C3716" s="14">
        <v>4.03</v>
      </c>
      <c r="D3716" s="18"/>
      <c r="E3716" s="16">
        <f t="shared" si="230"/>
        <v>3.837142857142857E-2</v>
      </c>
      <c r="F3716" s="17">
        <f t="shared" si="231"/>
        <v>-1.151142857142857E-2</v>
      </c>
      <c r="G3716" s="17"/>
      <c r="H3716" s="81">
        <f t="shared" si="232"/>
        <v>4.9882857142857135</v>
      </c>
      <c r="I3716" s="81">
        <f t="shared" si="233"/>
        <v>28.292018561810696</v>
      </c>
      <c r="K3716"/>
    </row>
    <row r="3717" spans="1:11" x14ac:dyDescent="0.25">
      <c r="A3717" s="14">
        <v>735.6</v>
      </c>
      <c r="B3717" s="14">
        <v>8.0519999999999996</v>
      </c>
      <c r="C3717" s="14">
        <v>4.0199999999999996</v>
      </c>
      <c r="D3717" s="18"/>
      <c r="E3717" s="16">
        <f t="shared" si="230"/>
        <v>3.8342857142857144E-2</v>
      </c>
      <c r="F3717" s="17">
        <f t="shared" si="231"/>
        <v>-1.1502857142857143E-2</v>
      </c>
      <c r="G3717" s="17"/>
      <c r="H3717" s="81">
        <f t="shared" si="232"/>
        <v>4.9845714285714289</v>
      </c>
      <c r="I3717" s="81">
        <f t="shared" si="233"/>
        <v>28.221815041806195</v>
      </c>
      <c r="K3717"/>
    </row>
    <row r="3718" spans="1:11" x14ac:dyDescent="0.25">
      <c r="A3718" s="14">
        <v>735.8</v>
      </c>
      <c r="B3718" s="14">
        <v>8.0459999999999994</v>
      </c>
      <c r="C3718" s="14">
        <v>4.01</v>
      </c>
      <c r="D3718" s="18"/>
      <c r="E3718" s="16">
        <f t="shared" si="230"/>
        <v>3.831428571428571E-2</v>
      </c>
      <c r="F3718" s="17">
        <f t="shared" si="231"/>
        <v>-1.1494285714285712E-2</v>
      </c>
      <c r="G3718" s="17"/>
      <c r="H3718" s="81">
        <f t="shared" si="232"/>
        <v>4.9808571428571424</v>
      </c>
      <c r="I3718" s="81">
        <f t="shared" si="233"/>
        <v>28.151611521801705</v>
      </c>
      <c r="K3718"/>
    </row>
    <row r="3719" spans="1:11" x14ac:dyDescent="0.25">
      <c r="A3719" s="14">
        <v>736</v>
      </c>
      <c r="B3719" s="14">
        <v>8.0399999999999991</v>
      </c>
      <c r="C3719" s="14">
        <v>3.99</v>
      </c>
      <c r="D3719" s="18"/>
      <c r="E3719" s="16">
        <f t="shared" si="230"/>
        <v>3.8285714285714284E-2</v>
      </c>
      <c r="F3719" s="17">
        <f t="shared" si="231"/>
        <v>-1.1485714285714285E-2</v>
      </c>
      <c r="G3719" s="17"/>
      <c r="H3719" s="81">
        <f t="shared" si="232"/>
        <v>4.9771428571428569</v>
      </c>
      <c r="I3719" s="81">
        <f t="shared" si="233"/>
        <v>28.011204481792721</v>
      </c>
      <c r="K3719"/>
    </row>
    <row r="3720" spans="1:11" x14ac:dyDescent="0.25">
      <c r="A3720" s="14">
        <v>736.2</v>
      </c>
      <c r="B3720" s="14">
        <v>8.0340000000000007</v>
      </c>
      <c r="C3720" s="14">
        <v>3.98</v>
      </c>
      <c r="D3720" s="18"/>
      <c r="E3720" s="16">
        <f t="shared" si="230"/>
        <v>3.8257142857142858E-2</v>
      </c>
      <c r="F3720" s="17">
        <f t="shared" si="231"/>
        <v>-1.1477142857142858E-2</v>
      </c>
      <c r="G3720" s="17"/>
      <c r="H3720" s="81">
        <f t="shared" si="232"/>
        <v>4.9734285714285713</v>
      </c>
      <c r="I3720" s="81">
        <f t="shared" si="233"/>
        <v>27.941000961788227</v>
      </c>
      <c r="K3720"/>
    </row>
    <row r="3721" spans="1:11" x14ac:dyDescent="0.25">
      <c r="A3721" s="14">
        <v>736.4</v>
      </c>
      <c r="B3721" s="14">
        <v>8.0280000000000005</v>
      </c>
      <c r="C3721" s="14">
        <v>3.97</v>
      </c>
      <c r="D3721" s="18"/>
      <c r="E3721" s="16">
        <f t="shared" si="230"/>
        <v>3.8228571428571431E-2</v>
      </c>
      <c r="F3721" s="17">
        <f t="shared" si="231"/>
        <v>-1.1468571428571429E-2</v>
      </c>
      <c r="G3721" s="17"/>
      <c r="H3721" s="81">
        <f t="shared" si="232"/>
        <v>4.9697142857142858</v>
      </c>
      <c r="I3721" s="81">
        <f t="shared" si="233"/>
        <v>27.870797441783733</v>
      </c>
      <c r="K3721"/>
    </row>
    <row r="3722" spans="1:11" x14ac:dyDescent="0.25">
      <c r="A3722" s="14">
        <v>736.6</v>
      </c>
      <c r="B3722" s="14">
        <v>8.0280000000000005</v>
      </c>
      <c r="C3722" s="14">
        <v>3.95</v>
      </c>
      <c r="D3722" s="18"/>
      <c r="E3722" s="16">
        <f t="shared" si="230"/>
        <v>3.8228571428571431E-2</v>
      </c>
      <c r="F3722" s="17">
        <f t="shared" si="231"/>
        <v>-1.1468571428571429E-2</v>
      </c>
      <c r="G3722" s="17"/>
      <c r="H3722" s="81">
        <f t="shared" si="232"/>
        <v>4.9697142857142858</v>
      </c>
      <c r="I3722" s="81">
        <f t="shared" si="233"/>
        <v>27.730390401774748</v>
      </c>
      <c r="K3722"/>
    </row>
    <row r="3723" spans="1:11" x14ac:dyDescent="0.25">
      <c r="A3723" s="14">
        <v>736.8</v>
      </c>
      <c r="B3723" s="14">
        <v>8.0220000000000002</v>
      </c>
      <c r="C3723" s="14">
        <v>3.94</v>
      </c>
      <c r="D3723" s="18"/>
      <c r="E3723" s="16">
        <f t="shared" si="230"/>
        <v>3.8199999999999998E-2</v>
      </c>
      <c r="F3723" s="17">
        <f t="shared" si="231"/>
        <v>-1.146E-2</v>
      </c>
      <c r="G3723" s="17"/>
      <c r="H3723" s="81">
        <f t="shared" si="232"/>
        <v>4.9659999999999993</v>
      </c>
      <c r="I3723" s="81">
        <f t="shared" si="233"/>
        <v>27.660186881770255</v>
      </c>
      <c r="K3723"/>
    </row>
    <row r="3724" spans="1:11" x14ac:dyDescent="0.25">
      <c r="A3724" s="14">
        <v>737</v>
      </c>
      <c r="B3724" s="14">
        <v>8.016</v>
      </c>
      <c r="C3724" s="14">
        <v>3.92</v>
      </c>
      <c r="D3724" s="18"/>
      <c r="E3724" s="16">
        <f t="shared" si="230"/>
        <v>3.8171428571428571E-2</v>
      </c>
      <c r="F3724" s="17">
        <f t="shared" si="231"/>
        <v>-1.1451428571428571E-2</v>
      </c>
      <c r="G3724" s="17"/>
      <c r="H3724" s="81">
        <f t="shared" si="232"/>
        <v>4.9622857142857146</v>
      </c>
      <c r="I3724" s="81">
        <f t="shared" si="233"/>
        <v>27.51977984176127</v>
      </c>
      <c r="K3724"/>
    </row>
    <row r="3725" spans="1:11" x14ac:dyDescent="0.25">
      <c r="A3725" s="14">
        <v>737.2</v>
      </c>
      <c r="B3725" s="14">
        <v>8.01</v>
      </c>
      <c r="C3725" s="14">
        <v>3.91</v>
      </c>
      <c r="D3725" s="18"/>
      <c r="E3725" s="16">
        <f t="shared" si="230"/>
        <v>3.8142857142857145E-2</v>
      </c>
      <c r="F3725" s="17">
        <f t="shared" si="231"/>
        <v>-1.1442857142857144E-2</v>
      </c>
      <c r="G3725" s="17"/>
      <c r="H3725" s="81">
        <f t="shared" si="232"/>
        <v>4.9585714285714291</v>
      </c>
      <c r="I3725" s="81">
        <f t="shared" si="233"/>
        <v>27.449576321756776</v>
      </c>
      <c r="K3725"/>
    </row>
    <row r="3726" spans="1:11" x14ac:dyDescent="0.25">
      <c r="A3726" s="14">
        <v>737.4</v>
      </c>
      <c r="B3726" s="14">
        <v>8.01</v>
      </c>
      <c r="C3726" s="14">
        <v>3.89</v>
      </c>
      <c r="D3726" s="18"/>
      <c r="E3726" s="16">
        <f t="shared" si="230"/>
        <v>3.8142857142857145E-2</v>
      </c>
      <c r="F3726" s="17">
        <f t="shared" si="231"/>
        <v>-1.1442857142857144E-2</v>
      </c>
      <c r="G3726" s="17"/>
      <c r="H3726" s="81">
        <f t="shared" si="232"/>
        <v>4.9585714285714291</v>
      </c>
      <c r="I3726" s="81">
        <f t="shared" si="233"/>
        <v>27.309169281747788</v>
      </c>
      <c r="K3726"/>
    </row>
    <row r="3727" spans="1:11" x14ac:dyDescent="0.25">
      <c r="A3727" s="14">
        <v>737.6</v>
      </c>
      <c r="B3727" s="14">
        <v>7.9980000000000002</v>
      </c>
      <c r="C3727" s="14">
        <v>3.88</v>
      </c>
      <c r="D3727" s="18"/>
      <c r="E3727" s="16">
        <f t="shared" si="230"/>
        <v>3.8085714285714285E-2</v>
      </c>
      <c r="F3727" s="17">
        <f t="shared" si="231"/>
        <v>-1.1425714285714286E-2</v>
      </c>
      <c r="G3727" s="17"/>
      <c r="H3727" s="81">
        <f t="shared" si="232"/>
        <v>4.9511428571428571</v>
      </c>
      <c r="I3727" s="81">
        <f t="shared" si="233"/>
        <v>27.238965761743298</v>
      </c>
      <c r="K3727"/>
    </row>
    <row r="3728" spans="1:11" x14ac:dyDescent="0.25">
      <c r="A3728" s="14">
        <v>737.8</v>
      </c>
      <c r="B3728" s="14">
        <v>7.992</v>
      </c>
      <c r="C3728" s="14">
        <v>3.87</v>
      </c>
      <c r="D3728" s="18"/>
      <c r="E3728" s="16">
        <f t="shared" si="230"/>
        <v>3.8057142857142859E-2</v>
      </c>
      <c r="F3728" s="17">
        <f t="shared" si="231"/>
        <v>-1.1417142857142857E-2</v>
      </c>
      <c r="G3728" s="17"/>
      <c r="H3728" s="81">
        <f t="shared" si="232"/>
        <v>4.9474285714285715</v>
      </c>
      <c r="I3728" s="81">
        <f t="shared" si="233"/>
        <v>27.168762241738804</v>
      </c>
      <c r="K3728"/>
    </row>
    <row r="3729" spans="1:11" x14ac:dyDescent="0.25">
      <c r="A3729" s="14">
        <v>738</v>
      </c>
      <c r="B3729" s="14">
        <v>7.98</v>
      </c>
      <c r="C3729" s="14">
        <v>3.85</v>
      </c>
      <c r="D3729" s="18"/>
      <c r="E3729" s="16">
        <f t="shared" si="230"/>
        <v>3.7999999999999999E-2</v>
      </c>
      <c r="F3729" s="17">
        <f t="shared" si="231"/>
        <v>-1.1399999999999999E-2</v>
      </c>
      <c r="G3729" s="17"/>
      <c r="H3729" s="81">
        <f t="shared" si="232"/>
        <v>4.9399999999999995</v>
      </c>
      <c r="I3729" s="81">
        <f t="shared" si="233"/>
        <v>27.028355201729816</v>
      </c>
      <c r="K3729"/>
    </row>
    <row r="3730" spans="1:11" x14ac:dyDescent="0.25">
      <c r="A3730" s="14">
        <v>738.2</v>
      </c>
      <c r="B3730" s="14">
        <v>7.968</v>
      </c>
      <c r="C3730" s="14">
        <v>3.84</v>
      </c>
      <c r="D3730" s="18"/>
      <c r="E3730" s="16">
        <f t="shared" si="230"/>
        <v>3.7942857142857139E-2</v>
      </c>
      <c r="F3730" s="17">
        <f t="shared" si="231"/>
        <v>-1.1382857142857141E-2</v>
      </c>
      <c r="G3730" s="17"/>
      <c r="H3730" s="81">
        <f t="shared" si="232"/>
        <v>4.9325714285714275</v>
      </c>
      <c r="I3730" s="81">
        <f t="shared" si="233"/>
        <v>26.958151681725326</v>
      </c>
      <c r="K3730"/>
    </row>
    <row r="3731" spans="1:11" x14ac:dyDescent="0.25">
      <c r="A3731" s="14">
        <v>738.4</v>
      </c>
      <c r="B3731" s="14">
        <v>7.9619999999999997</v>
      </c>
      <c r="C3731" s="14">
        <v>3.83</v>
      </c>
      <c r="D3731" s="18"/>
      <c r="E3731" s="16">
        <f t="shared" si="230"/>
        <v>3.7914285714285713E-2</v>
      </c>
      <c r="F3731" s="17">
        <f t="shared" si="231"/>
        <v>-1.1374285714285714E-2</v>
      </c>
      <c r="G3731" s="17"/>
      <c r="H3731" s="81">
        <f t="shared" si="232"/>
        <v>4.9288571428571428</v>
      </c>
      <c r="I3731" s="81">
        <f t="shared" si="233"/>
        <v>26.887948161720832</v>
      </c>
      <c r="K3731"/>
    </row>
    <row r="3732" spans="1:11" x14ac:dyDescent="0.25">
      <c r="A3732" s="14">
        <v>738.6</v>
      </c>
      <c r="B3732" s="14">
        <v>7.9560000000000004</v>
      </c>
      <c r="C3732" s="14">
        <v>3.81</v>
      </c>
      <c r="D3732" s="18"/>
      <c r="E3732" s="16">
        <f t="shared" si="230"/>
        <v>3.7885714285714286E-2</v>
      </c>
      <c r="F3732" s="17">
        <f t="shared" si="231"/>
        <v>-1.1365714285714286E-2</v>
      </c>
      <c r="G3732" s="17"/>
      <c r="H3732" s="81">
        <f t="shared" si="232"/>
        <v>4.9251428571428573</v>
      </c>
      <c r="I3732" s="81">
        <f t="shared" si="233"/>
        <v>26.747541121711844</v>
      </c>
      <c r="K3732"/>
    </row>
    <row r="3733" spans="1:11" x14ac:dyDescent="0.25">
      <c r="A3733" s="14">
        <v>738.8</v>
      </c>
      <c r="B3733" s="14">
        <v>7.95</v>
      </c>
      <c r="C3733" s="14">
        <v>3.8</v>
      </c>
      <c r="D3733" s="18"/>
      <c r="E3733" s="16">
        <f t="shared" si="230"/>
        <v>3.785714285714286E-2</v>
      </c>
      <c r="F3733" s="17">
        <f t="shared" si="231"/>
        <v>-1.1357142857142857E-2</v>
      </c>
      <c r="G3733" s="17"/>
      <c r="H3733" s="81">
        <f t="shared" si="232"/>
        <v>4.9214285714285717</v>
      </c>
      <c r="I3733" s="81">
        <f t="shared" si="233"/>
        <v>26.677337601707354</v>
      </c>
      <c r="K3733"/>
    </row>
    <row r="3734" spans="1:11" x14ac:dyDescent="0.25">
      <c r="A3734" s="14">
        <v>739</v>
      </c>
      <c r="B3734" s="14">
        <v>7.944</v>
      </c>
      <c r="C3734" s="14">
        <v>3.78</v>
      </c>
      <c r="D3734" s="18"/>
      <c r="E3734" s="16">
        <f t="shared" si="230"/>
        <v>3.7828571428571427E-2</v>
      </c>
      <c r="F3734" s="17">
        <f t="shared" si="231"/>
        <v>-1.1348571428571428E-2</v>
      </c>
      <c r="G3734" s="17"/>
      <c r="H3734" s="81">
        <f t="shared" si="232"/>
        <v>4.9177142857142853</v>
      </c>
      <c r="I3734" s="81">
        <f t="shared" si="233"/>
        <v>26.536930561698366</v>
      </c>
      <c r="K3734"/>
    </row>
    <row r="3735" spans="1:11" x14ac:dyDescent="0.25">
      <c r="A3735" s="14">
        <v>739.2</v>
      </c>
      <c r="B3735" s="14">
        <v>7.9379999999999997</v>
      </c>
      <c r="C3735" s="14">
        <v>3.77</v>
      </c>
      <c r="D3735" s="18"/>
      <c r="E3735" s="16">
        <f t="shared" si="230"/>
        <v>3.78E-2</v>
      </c>
      <c r="F3735" s="17">
        <f t="shared" si="231"/>
        <v>-1.1339999999999999E-2</v>
      </c>
      <c r="G3735" s="17"/>
      <c r="H3735" s="81">
        <f t="shared" si="232"/>
        <v>4.9140000000000006</v>
      </c>
      <c r="I3735" s="81">
        <f t="shared" si="233"/>
        <v>26.466727041693872</v>
      </c>
      <c r="K3735"/>
    </row>
    <row r="3736" spans="1:11" x14ac:dyDescent="0.25">
      <c r="A3736" s="14">
        <v>739.4</v>
      </c>
      <c r="B3736" s="14">
        <v>7.9320000000000004</v>
      </c>
      <c r="C3736" s="14">
        <v>3.76</v>
      </c>
      <c r="D3736" s="18"/>
      <c r="E3736" s="16">
        <f t="shared" si="230"/>
        <v>3.7771428571428574E-2</v>
      </c>
      <c r="F3736" s="17">
        <f t="shared" si="231"/>
        <v>-1.1331428571428572E-2</v>
      </c>
      <c r="G3736" s="17"/>
      <c r="H3736" s="81">
        <f t="shared" si="232"/>
        <v>4.9102857142857141</v>
      </c>
      <c r="I3736" s="81">
        <f t="shared" si="233"/>
        <v>26.396523521689382</v>
      </c>
      <c r="K3736"/>
    </row>
    <row r="3737" spans="1:11" x14ac:dyDescent="0.25">
      <c r="A3737" s="14">
        <v>739.6</v>
      </c>
      <c r="B3737" s="14">
        <v>7.9260000000000002</v>
      </c>
      <c r="C3737" s="14">
        <v>3.75</v>
      </c>
      <c r="D3737" s="18"/>
      <c r="E3737" s="16">
        <f t="shared" si="230"/>
        <v>3.774285714285714E-2</v>
      </c>
      <c r="F3737" s="17">
        <f t="shared" si="231"/>
        <v>-1.1322857142857141E-2</v>
      </c>
      <c r="G3737" s="17"/>
      <c r="H3737" s="81">
        <f t="shared" si="232"/>
        <v>4.9065714285714286</v>
      </c>
      <c r="I3737" s="81">
        <f t="shared" si="233"/>
        <v>26.326320001684888</v>
      </c>
      <c r="K3737"/>
    </row>
    <row r="3738" spans="1:11" x14ac:dyDescent="0.25">
      <c r="A3738" s="14">
        <v>739.8</v>
      </c>
      <c r="B3738" s="14">
        <v>7.92</v>
      </c>
      <c r="C3738" s="14">
        <v>3.73</v>
      </c>
      <c r="D3738" s="18"/>
      <c r="E3738" s="16">
        <f t="shared" si="230"/>
        <v>3.7714285714285714E-2</v>
      </c>
      <c r="F3738" s="17">
        <f t="shared" si="231"/>
        <v>-1.1314285714285714E-2</v>
      </c>
      <c r="G3738" s="17"/>
      <c r="H3738" s="81">
        <f t="shared" si="232"/>
        <v>4.902857142857143</v>
      </c>
      <c r="I3738" s="81">
        <f t="shared" si="233"/>
        <v>26.1859129616759</v>
      </c>
      <c r="K3738"/>
    </row>
    <row r="3739" spans="1:11" x14ac:dyDescent="0.25">
      <c r="A3739" s="14">
        <v>740</v>
      </c>
      <c r="B3739" s="14">
        <v>7.9080000000000004</v>
      </c>
      <c r="C3739" s="14">
        <v>3.72</v>
      </c>
      <c r="D3739" s="18"/>
      <c r="E3739" s="16">
        <f t="shared" si="230"/>
        <v>3.7657142857142861E-2</v>
      </c>
      <c r="F3739" s="17">
        <f t="shared" si="231"/>
        <v>-1.1297142857142858E-2</v>
      </c>
      <c r="G3739" s="17"/>
      <c r="H3739" s="81">
        <f t="shared" si="232"/>
        <v>4.8954285714285719</v>
      </c>
      <c r="I3739" s="81">
        <f t="shared" si="233"/>
        <v>26.11570944167141</v>
      </c>
      <c r="K3739"/>
    </row>
    <row r="3740" spans="1:11" x14ac:dyDescent="0.25">
      <c r="A3740" s="14">
        <v>740.2</v>
      </c>
      <c r="B3740" s="14">
        <v>7.9020000000000001</v>
      </c>
      <c r="C3740" s="14">
        <v>3.71</v>
      </c>
      <c r="D3740" s="18"/>
      <c r="E3740" s="16">
        <f t="shared" si="230"/>
        <v>3.7628571428571428E-2</v>
      </c>
      <c r="F3740" s="17">
        <f t="shared" si="231"/>
        <v>-1.1288571428571427E-2</v>
      </c>
      <c r="G3740" s="17"/>
      <c r="H3740" s="81">
        <f t="shared" si="232"/>
        <v>4.8917142857142855</v>
      </c>
      <c r="I3740" s="81">
        <f t="shared" si="233"/>
        <v>26.045505921666916</v>
      </c>
      <c r="K3740"/>
    </row>
    <row r="3741" spans="1:11" x14ac:dyDescent="0.25">
      <c r="A3741" s="14">
        <v>740.4</v>
      </c>
      <c r="B3741" s="14">
        <v>7.8959999999999999</v>
      </c>
      <c r="C3741" s="14">
        <v>3.69</v>
      </c>
      <c r="D3741" s="18"/>
      <c r="E3741" s="16">
        <f t="shared" si="230"/>
        <v>3.7600000000000001E-2</v>
      </c>
      <c r="F3741" s="17">
        <f t="shared" si="231"/>
        <v>-1.128E-2</v>
      </c>
      <c r="G3741" s="17"/>
      <c r="H3741" s="81">
        <f t="shared" si="232"/>
        <v>4.8879999999999999</v>
      </c>
      <c r="I3741" s="81">
        <f t="shared" si="233"/>
        <v>25.905098881657928</v>
      </c>
      <c r="K3741"/>
    </row>
    <row r="3742" spans="1:11" x14ac:dyDescent="0.25">
      <c r="A3742" s="14">
        <v>740.6</v>
      </c>
      <c r="B3742" s="14">
        <v>7.89</v>
      </c>
      <c r="C3742" s="14">
        <v>3.68</v>
      </c>
      <c r="D3742" s="18"/>
      <c r="E3742" s="16">
        <f t="shared" si="230"/>
        <v>3.7571428571428568E-2</v>
      </c>
      <c r="F3742" s="17">
        <f t="shared" si="231"/>
        <v>-1.1271428571428569E-2</v>
      </c>
      <c r="G3742" s="17"/>
      <c r="H3742" s="81">
        <f t="shared" si="232"/>
        <v>4.8842857142857143</v>
      </c>
      <c r="I3742" s="81">
        <f t="shared" si="233"/>
        <v>25.834895361653437</v>
      </c>
      <c r="K3742"/>
    </row>
    <row r="3743" spans="1:11" x14ac:dyDescent="0.25">
      <c r="A3743" s="14">
        <v>740.8</v>
      </c>
      <c r="B3743" s="14">
        <v>7.8840000000000003</v>
      </c>
      <c r="C3743" s="14">
        <v>3.67</v>
      </c>
      <c r="D3743" s="18"/>
      <c r="E3743" s="16">
        <f t="shared" si="230"/>
        <v>3.7542857142857142E-2</v>
      </c>
      <c r="F3743" s="17">
        <f t="shared" si="231"/>
        <v>-1.1262857142857142E-2</v>
      </c>
      <c r="G3743" s="17"/>
      <c r="H3743" s="81">
        <f t="shared" si="232"/>
        <v>4.8805714285714288</v>
      </c>
      <c r="I3743" s="81">
        <f t="shared" si="233"/>
        <v>25.764691841648943</v>
      </c>
      <c r="K3743"/>
    </row>
    <row r="3744" spans="1:11" x14ac:dyDescent="0.25">
      <c r="A3744" s="14">
        <v>741</v>
      </c>
      <c r="B3744" s="14">
        <v>7.8780000000000001</v>
      </c>
      <c r="C3744" s="14">
        <v>3.66</v>
      </c>
      <c r="D3744" s="18"/>
      <c r="E3744" s="16">
        <f t="shared" si="230"/>
        <v>3.7514285714285715E-2</v>
      </c>
      <c r="F3744" s="17">
        <f t="shared" si="231"/>
        <v>-1.1254285714285715E-2</v>
      </c>
      <c r="G3744" s="17"/>
      <c r="H3744" s="81">
        <f t="shared" si="232"/>
        <v>4.8768571428571432</v>
      </c>
      <c r="I3744" s="81">
        <f t="shared" si="233"/>
        <v>25.69448832164445</v>
      </c>
      <c r="K3744"/>
    </row>
    <row r="3745" spans="1:11" x14ac:dyDescent="0.25">
      <c r="A3745" s="14">
        <v>741.2</v>
      </c>
      <c r="B3745" s="14">
        <v>7.8719999999999999</v>
      </c>
      <c r="C3745" s="14">
        <v>3.64</v>
      </c>
      <c r="D3745" s="18"/>
      <c r="E3745" s="16">
        <f t="shared" si="230"/>
        <v>3.7485714285714282E-2</v>
      </c>
      <c r="F3745" s="17">
        <f t="shared" si="231"/>
        <v>-1.1245714285714284E-2</v>
      </c>
      <c r="G3745" s="17"/>
      <c r="H3745" s="81">
        <f t="shared" si="232"/>
        <v>4.8731428571428568</v>
      </c>
      <c r="I3745" s="81">
        <f t="shared" si="233"/>
        <v>25.554081281635465</v>
      </c>
      <c r="K3745"/>
    </row>
    <row r="3746" spans="1:11" x14ac:dyDescent="0.25">
      <c r="A3746" s="14">
        <v>741.4</v>
      </c>
      <c r="B3746" s="14">
        <v>7.8659999999999997</v>
      </c>
      <c r="C3746" s="14">
        <v>3.63</v>
      </c>
      <c r="D3746" s="18"/>
      <c r="E3746" s="16">
        <f t="shared" si="230"/>
        <v>3.7457142857142856E-2</v>
      </c>
      <c r="F3746" s="17">
        <f t="shared" si="231"/>
        <v>-1.1237142857142857E-2</v>
      </c>
      <c r="G3746" s="17"/>
      <c r="H3746" s="81">
        <f t="shared" si="232"/>
        <v>4.8694285714285712</v>
      </c>
      <c r="I3746" s="81">
        <f t="shared" si="233"/>
        <v>25.483877761630971</v>
      </c>
      <c r="K3746"/>
    </row>
    <row r="3747" spans="1:11" x14ac:dyDescent="0.25">
      <c r="A3747" s="14">
        <v>741.6</v>
      </c>
      <c r="B3747" s="14">
        <v>7.86</v>
      </c>
      <c r="C3747" s="14">
        <v>3.62</v>
      </c>
      <c r="D3747" s="18"/>
      <c r="E3747" s="16">
        <f t="shared" si="230"/>
        <v>3.7428571428571429E-2</v>
      </c>
      <c r="F3747" s="17">
        <f t="shared" si="231"/>
        <v>-1.1228571428571428E-2</v>
      </c>
      <c r="G3747" s="17"/>
      <c r="H3747" s="81">
        <f t="shared" si="232"/>
        <v>4.8657142857142857</v>
      </c>
      <c r="I3747" s="81">
        <f t="shared" si="233"/>
        <v>25.413674241626477</v>
      </c>
      <c r="K3747"/>
    </row>
    <row r="3748" spans="1:11" x14ac:dyDescent="0.25">
      <c r="A3748" s="14">
        <v>741.8</v>
      </c>
      <c r="B3748" s="14">
        <v>7.8540000000000001</v>
      </c>
      <c r="C3748" s="14">
        <v>3.61</v>
      </c>
      <c r="D3748" s="18"/>
      <c r="E3748" s="16">
        <f t="shared" si="230"/>
        <v>3.7400000000000003E-2</v>
      </c>
      <c r="F3748" s="17">
        <f t="shared" si="231"/>
        <v>-1.1220000000000001E-2</v>
      </c>
      <c r="G3748" s="17"/>
      <c r="H3748" s="81">
        <f t="shared" si="232"/>
        <v>4.8620000000000001</v>
      </c>
      <c r="I3748" s="81">
        <f t="shared" si="233"/>
        <v>25.343470721621983</v>
      </c>
      <c r="K3748"/>
    </row>
    <row r="3749" spans="1:11" x14ac:dyDescent="0.25">
      <c r="A3749" s="14">
        <v>742</v>
      </c>
      <c r="B3749" s="14">
        <v>7.8419999999999996</v>
      </c>
      <c r="C3749" s="14">
        <v>3.59</v>
      </c>
      <c r="D3749" s="18"/>
      <c r="E3749" s="16">
        <f t="shared" si="230"/>
        <v>3.7342857142857143E-2</v>
      </c>
      <c r="F3749" s="17">
        <f t="shared" si="231"/>
        <v>-1.1202857142857143E-2</v>
      </c>
      <c r="G3749" s="17"/>
      <c r="H3749" s="81">
        <f t="shared" si="232"/>
        <v>4.854571428571429</v>
      </c>
      <c r="I3749" s="81">
        <f t="shared" si="233"/>
        <v>25.203063681612999</v>
      </c>
      <c r="K3749"/>
    </row>
    <row r="3750" spans="1:11" x14ac:dyDescent="0.25">
      <c r="A3750" s="14">
        <v>742.2</v>
      </c>
      <c r="B3750" s="14">
        <v>7.8360000000000003</v>
      </c>
      <c r="C3750" s="14">
        <v>3.58</v>
      </c>
      <c r="D3750" s="18"/>
      <c r="E3750" s="16">
        <f t="shared" si="230"/>
        <v>3.7314285714285716E-2</v>
      </c>
      <c r="F3750" s="17">
        <f t="shared" si="231"/>
        <v>-1.1194285714285714E-2</v>
      </c>
      <c r="G3750" s="17"/>
      <c r="H3750" s="81">
        <f t="shared" si="232"/>
        <v>4.8508571428571425</v>
      </c>
      <c r="I3750" s="81">
        <f t="shared" si="233"/>
        <v>25.132860161608505</v>
      </c>
      <c r="K3750"/>
    </row>
    <row r="3751" spans="1:11" x14ac:dyDescent="0.25">
      <c r="A3751" s="14">
        <v>742.4</v>
      </c>
      <c r="B3751" s="14">
        <v>7.83</v>
      </c>
      <c r="C3751" s="14">
        <v>3.57</v>
      </c>
      <c r="D3751" s="18"/>
      <c r="E3751" s="16">
        <f t="shared" ref="E3751:E3814" si="234">B3751/$K$9</f>
        <v>3.7285714285714283E-2</v>
      </c>
      <c r="F3751" s="17">
        <f t="shared" ref="F3751:F3814" si="235">(-1)*($K$16*E3751)</f>
        <v>-1.1185714285714285E-2</v>
      </c>
      <c r="G3751" s="17"/>
      <c r="H3751" s="81">
        <f t="shared" ref="H3751:H3814" si="236" xml:space="preserve"> (E3751-F3751)*100</f>
        <v>4.847142857142857</v>
      </c>
      <c r="I3751" s="81">
        <f t="shared" ref="I3751:I3814" si="237">C3751*1000/(2*$K$8*$K$10)</f>
        <v>25.062656641604011</v>
      </c>
      <c r="K3751"/>
    </row>
    <row r="3752" spans="1:11" x14ac:dyDescent="0.25">
      <c r="A3752" s="14">
        <v>742.6</v>
      </c>
      <c r="B3752" s="14">
        <v>7.8239999999999998</v>
      </c>
      <c r="C3752" s="14">
        <v>3.56</v>
      </c>
      <c r="D3752" s="18"/>
      <c r="E3752" s="16">
        <f t="shared" si="234"/>
        <v>3.7257142857142857E-2</v>
      </c>
      <c r="F3752" s="17">
        <f t="shared" si="235"/>
        <v>-1.1177142857142856E-2</v>
      </c>
      <c r="G3752" s="17"/>
      <c r="H3752" s="81">
        <f t="shared" si="236"/>
        <v>4.8434285714285714</v>
      </c>
      <c r="I3752" s="81">
        <f t="shared" si="237"/>
        <v>24.992453121599521</v>
      </c>
      <c r="K3752"/>
    </row>
    <row r="3753" spans="1:11" x14ac:dyDescent="0.25">
      <c r="A3753" s="14">
        <v>742.8</v>
      </c>
      <c r="B3753" s="14">
        <v>7.8179999999999996</v>
      </c>
      <c r="C3753" s="14">
        <v>3.54</v>
      </c>
      <c r="D3753" s="18"/>
      <c r="E3753" s="16">
        <f t="shared" si="234"/>
        <v>3.7228571428571423E-2</v>
      </c>
      <c r="F3753" s="17">
        <f t="shared" si="235"/>
        <v>-1.1168571428571427E-2</v>
      </c>
      <c r="G3753" s="17"/>
      <c r="H3753" s="81">
        <f t="shared" si="236"/>
        <v>4.839714285714285</v>
      </c>
      <c r="I3753" s="81">
        <f t="shared" si="237"/>
        <v>24.852046081590533</v>
      </c>
      <c r="K3753"/>
    </row>
    <row r="3754" spans="1:11" x14ac:dyDescent="0.25">
      <c r="A3754" s="14">
        <v>743</v>
      </c>
      <c r="B3754" s="14">
        <v>7.8120000000000003</v>
      </c>
      <c r="C3754" s="14">
        <v>3.53</v>
      </c>
      <c r="D3754" s="18"/>
      <c r="E3754" s="16">
        <f t="shared" si="234"/>
        <v>3.7200000000000004E-2</v>
      </c>
      <c r="F3754" s="17">
        <f t="shared" si="235"/>
        <v>-1.1160000000000002E-2</v>
      </c>
      <c r="G3754" s="17"/>
      <c r="H3754" s="81">
        <f t="shared" si="236"/>
        <v>4.8360000000000003</v>
      </c>
      <c r="I3754" s="81">
        <f t="shared" si="237"/>
        <v>24.781842561586039</v>
      </c>
      <c r="K3754"/>
    </row>
    <row r="3755" spans="1:11" x14ac:dyDescent="0.25">
      <c r="A3755" s="14">
        <v>743.2</v>
      </c>
      <c r="B3755" s="14">
        <v>7.806</v>
      </c>
      <c r="C3755" s="14">
        <v>3.52</v>
      </c>
      <c r="D3755" s="18"/>
      <c r="E3755" s="16">
        <f t="shared" si="234"/>
        <v>3.7171428571428571E-2</v>
      </c>
      <c r="F3755" s="17">
        <f t="shared" si="235"/>
        <v>-1.1151428571428571E-2</v>
      </c>
      <c r="G3755" s="17"/>
      <c r="H3755" s="81">
        <f t="shared" si="236"/>
        <v>4.8322857142857139</v>
      </c>
      <c r="I3755" s="81">
        <f t="shared" si="237"/>
        <v>24.711639041581549</v>
      </c>
      <c r="K3755"/>
    </row>
    <row r="3756" spans="1:11" x14ac:dyDescent="0.25">
      <c r="A3756" s="14">
        <v>743.4</v>
      </c>
      <c r="B3756" s="14">
        <v>7.8</v>
      </c>
      <c r="C3756" s="14">
        <v>3.51</v>
      </c>
      <c r="D3756" s="18"/>
      <c r="E3756" s="16">
        <f t="shared" si="234"/>
        <v>3.7142857142857144E-2</v>
      </c>
      <c r="F3756" s="17">
        <f t="shared" si="235"/>
        <v>-1.1142857142857144E-2</v>
      </c>
      <c r="G3756" s="17"/>
      <c r="H3756" s="81">
        <f t="shared" si="236"/>
        <v>4.8285714285714283</v>
      </c>
      <c r="I3756" s="81">
        <f t="shared" si="237"/>
        <v>24.641435521577055</v>
      </c>
      <c r="K3756"/>
    </row>
    <row r="3757" spans="1:11" x14ac:dyDescent="0.25">
      <c r="A3757" s="14">
        <v>743.6</v>
      </c>
      <c r="B3757" s="14">
        <v>7.8</v>
      </c>
      <c r="C3757" s="14">
        <v>3.5</v>
      </c>
      <c r="D3757" s="18"/>
      <c r="E3757" s="16">
        <f t="shared" si="234"/>
        <v>3.7142857142857144E-2</v>
      </c>
      <c r="F3757" s="17">
        <f t="shared" si="235"/>
        <v>-1.1142857142857144E-2</v>
      </c>
      <c r="G3757" s="17"/>
      <c r="H3757" s="81">
        <f t="shared" si="236"/>
        <v>4.8285714285714283</v>
      </c>
      <c r="I3757" s="81">
        <f t="shared" si="237"/>
        <v>24.571232001572561</v>
      </c>
      <c r="K3757"/>
    </row>
    <row r="3758" spans="1:11" x14ac:dyDescent="0.25">
      <c r="A3758" s="14">
        <v>743.8</v>
      </c>
      <c r="B3758" s="14">
        <v>7.7939999999999996</v>
      </c>
      <c r="C3758" s="14">
        <v>3.48</v>
      </c>
      <c r="D3758" s="18"/>
      <c r="E3758" s="16">
        <f t="shared" si="234"/>
        <v>3.7114285714285711E-2</v>
      </c>
      <c r="F3758" s="17">
        <f t="shared" si="235"/>
        <v>-1.1134285714285713E-2</v>
      </c>
      <c r="G3758" s="17"/>
      <c r="H3758" s="81">
        <f t="shared" si="236"/>
        <v>4.8248571428571427</v>
      </c>
      <c r="I3758" s="81">
        <f t="shared" si="237"/>
        <v>24.430824961563577</v>
      </c>
      <c r="K3758"/>
    </row>
    <row r="3759" spans="1:11" x14ac:dyDescent="0.25">
      <c r="A3759" s="14">
        <v>744</v>
      </c>
      <c r="B3759" s="14">
        <v>7.7880000000000003</v>
      </c>
      <c r="C3759" s="14">
        <v>3.47</v>
      </c>
      <c r="D3759" s="18"/>
      <c r="E3759" s="16">
        <f t="shared" si="234"/>
        <v>3.7085714285714284E-2</v>
      </c>
      <c r="F3759" s="17">
        <f t="shared" si="235"/>
        <v>-1.1125714285714286E-2</v>
      </c>
      <c r="G3759" s="17"/>
      <c r="H3759" s="81">
        <f t="shared" si="236"/>
        <v>4.8211428571428572</v>
      </c>
      <c r="I3759" s="81">
        <f t="shared" si="237"/>
        <v>24.360621441559083</v>
      </c>
      <c r="K3759"/>
    </row>
    <row r="3760" spans="1:11" x14ac:dyDescent="0.25">
      <c r="A3760" s="14">
        <v>744.2</v>
      </c>
      <c r="B3760" s="14">
        <v>7.7759999999999998</v>
      </c>
      <c r="C3760" s="14">
        <v>3.46</v>
      </c>
      <c r="D3760" s="18"/>
      <c r="E3760" s="16">
        <f t="shared" si="234"/>
        <v>3.7028571428571425E-2</v>
      </c>
      <c r="F3760" s="17">
        <f t="shared" si="235"/>
        <v>-1.1108571428571428E-2</v>
      </c>
      <c r="G3760" s="17"/>
      <c r="H3760" s="81">
        <f t="shared" si="236"/>
        <v>4.8137142857142852</v>
      </c>
      <c r="I3760" s="81">
        <f t="shared" si="237"/>
        <v>24.290417921554589</v>
      </c>
      <c r="K3760"/>
    </row>
    <row r="3761" spans="1:11" x14ac:dyDescent="0.25">
      <c r="A3761" s="14">
        <v>744.4</v>
      </c>
      <c r="B3761" s="14">
        <v>7.77</v>
      </c>
      <c r="C3761" s="14">
        <v>3.45</v>
      </c>
      <c r="D3761" s="18"/>
      <c r="E3761" s="16">
        <f t="shared" si="234"/>
        <v>3.6999999999999998E-2</v>
      </c>
      <c r="F3761" s="17">
        <f t="shared" si="235"/>
        <v>-1.1099999999999999E-2</v>
      </c>
      <c r="G3761" s="17"/>
      <c r="H3761" s="81">
        <f t="shared" si="236"/>
        <v>4.8099999999999996</v>
      </c>
      <c r="I3761" s="81">
        <f t="shared" si="237"/>
        <v>24.220214401550095</v>
      </c>
      <c r="K3761"/>
    </row>
    <row r="3762" spans="1:11" x14ac:dyDescent="0.25">
      <c r="A3762" s="14">
        <v>744.6</v>
      </c>
      <c r="B3762" s="14">
        <v>7.7640000000000002</v>
      </c>
      <c r="C3762" s="14">
        <v>3.44</v>
      </c>
      <c r="D3762" s="18"/>
      <c r="E3762" s="16">
        <f t="shared" si="234"/>
        <v>3.6971428571428572E-2</v>
      </c>
      <c r="F3762" s="17">
        <f t="shared" si="235"/>
        <v>-1.1091428571428572E-2</v>
      </c>
      <c r="G3762" s="17"/>
      <c r="H3762" s="81">
        <f t="shared" si="236"/>
        <v>4.8062857142857141</v>
      </c>
      <c r="I3762" s="81">
        <f t="shared" si="237"/>
        <v>24.150010881545604</v>
      </c>
      <c r="K3762"/>
    </row>
    <row r="3763" spans="1:11" x14ac:dyDescent="0.25">
      <c r="A3763" s="14">
        <v>744.8</v>
      </c>
      <c r="B3763" s="14">
        <v>7.758</v>
      </c>
      <c r="C3763" s="14">
        <v>3.43</v>
      </c>
      <c r="D3763" s="18"/>
      <c r="E3763" s="16">
        <f t="shared" si="234"/>
        <v>3.6942857142857145E-2</v>
      </c>
      <c r="F3763" s="17">
        <f t="shared" si="235"/>
        <v>-1.1082857142857143E-2</v>
      </c>
      <c r="G3763" s="17"/>
      <c r="H3763" s="81">
        <f t="shared" si="236"/>
        <v>4.8025714285714294</v>
      </c>
      <c r="I3763" s="81">
        <f t="shared" si="237"/>
        <v>24.079807361541111</v>
      </c>
      <c r="K3763"/>
    </row>
    <row r="3764" spans="1:11" x14ac:dyDescent="0.25">
      <c r="A3764" s="14">
        <v>745</v>
      </c>
      <c r="B3764" s="14">
        <v>7.7519999999999998</v>
      </c>
      <c r="C3764" s="14">
        <v>3.41</v>
      </c>
      <c r="D3764" s="18"/>
      <c r="E3764" s="16">
        <f t="shared" si="234"/>
        <v>3.6914285714285712E-2</v>
      </c>
      <c r="F3764" s="17">
        <f t="shared" si="235"/>
        <v>-1.1074285714285714E-2</v>
      </c>
      <c r="G3764" s="17"/>
      <c r="H3764" s="81">
        <f t="shared" si="236"/>
        <v>4.798857142857142</v>
      </c>
      <c r="I3764" s="81">
        <f t="shared" si="237"/>
        <v>23.939400321532123</v>
      </c>
      <c r="K3764"/>
    </row>
    <row r="3765" spans="1:11" x14ac:dyDescent="0.25">
      <c r="A3765" s="14">
        <v>745.2</v>
      </c>
      <c r="B3765" s="14">
        <v>7.74</v>
      </c>
      <c r="C3765" s="14">
        <v>3.4</v>
      </c>
      <c r="D3765" s="18"/>
      <c r="E3765" s="16">
        <f t="shared" si="234"/>
        <v>3.6857142857142859E-2</v>
      </c>
      <c r="F3765" s="17">
        <f t="shared" si="235"/>
        <v>-1.1057142857142857E-2</v>
      </c>
      <c r="G3765" s="17"/>
      <c r="H3765" s="81">
        <f t="shared" si="236"/>
        <v>4.7914285714285718</v>
      </c>
      <c r="I3765" s="81">
        <f t="shared" si="237"/>
        <v>23.869196801527632</v>
      </c>
      <c r="K3765"/>
    </row>
    <row r="3766" spans="1:11" x14ac:dyDescent="0.25">
      <c r="A3766" s="14">
        <v>745.4</v>
      </c>
      <c r="B3766" s="14">
        <v>7.734</v>
      </c>
      <c r="C3766" s="14">
        <v>3.39</v>
      </c>
      <c r="D3766" s="18"/>
      <c r="E3766" s="16">
        <f t="shared" si="234"/>
        <v>3.6828571428571426E-2</v>
      </c>
      <c r="F3766" s="17">
        <f t="shared" si="235"/>
        <v>-1.1048571428571427E-2</v>
      </c>
      <c r="G3766" s="17"/>
      <c r="H3766" s="81">
        <f t="shared" si="236"/>
        <v>4.7877142857142854</v>
      </c>
      <c r="I3766" s="81">
        <f t="shared" si="237"/>
        <v>23.798993281523138</v>
      </c>
      <c r="K3766"/>
    </row>
    <row r="3767" spans="1:11" x14ac:dyDescent="0.25">
      <c r="A3767" s="14">
        <v>745.6</v>
      </c>
      <c r="B3767" s="14">
        <v>7.7279999999999998</v>
      </c>
      <c r="C3767" s="14">
        <v>3.38</v>
      </c>
      <c r="D3767" s="18"/>
      <c r="E3767" s="16">
        <f t="shared" si="234"/>
        <v>3.6799999999999999E-2</v>
      </c>
      <c r="F3767" s="17">
        <f t="shared" si="235"/>
        <v>-1.1039999999999999E-2</v>
      </c>
      <c r="G3767" s="17"/>
      <c r="H3767" s="81">
        <f t="shared" si="236"/>
        <v>4.7839999999999998</v>
      </c>
      <c r="I3767" s="81">
        <f t="shared" si="237"/>
        <v>23.728789761518644</v>
      </c>
      <c r="K3767"/>
    </row>
    <row r="3768" spans="1:11" x14ac:dyDescent="0.25">
      <c r="A3768" s="14">
        <v>745.8</v>
      </c>
      <c r="B3768" s="14">
        <v>7.7220000000000004</v>
      </c>
      <c r="C3768" s="14">
        <v>3.37</v>
      </c>
      <c r="D3768" s="18"/>
      <c r="E3768" s="16">
        <f t="shared" si="234"/>
        <v>3.6771428571428573E-2</v>
      </c>
      <c r="F3768" s="17">
        <f t="shared" si="235"/>
        <v>-1.1031428571428572E-2</v>
      </c>
      <c r="G3768" s="17"/>
      <c r="H3768" s="81">
        <f t="shared" si="236"/>
        <v>4.7802857142857142</v>
      </c>
      <c r="I3768" s="81">
        <f t="shared" si="237"/>
        <v>23.658586241514151</v>
      </c>
      <c r="K3768"/>
    </row>
    <row r="3769" spans="1:11" x14ac:dyDescent="0.25">
      <c r="A3769" s="14">
        <v>746</v>
      </c>
      <c r="B3769" s="14">
        <v>7.7160000000000002</v>
      </c>
      <c r="C3769" s="14">
        <v>3.36</v>
      </c>
      <c r="D3769" s="18"/>
      <c r="E3769" s="16">
        <f t="shared" si="234"/>
        <v>3.6742857142857147E-2</v>
      </c>
      <c r="F3769" s="17">
        <f t="shared" si="235"/>
        <v>-1.1022857142857143E-2</v>
      </c>
      <c r="G3769" s="17"/>
      <c r="H3769" s="81">
        <f t="shared" si="236"/>
        <v>4.7765714285714287</v>
      </c>
      <c r="I3769" s="81">
        <f t="shared" si="237"/>
        <v>23.58838272150966</v>
      </c>
      <c r="K3769"/>
    </row>
    <row r="3770" spans="1:11" x14ac:dyDescent="0.25">
      <c r="A3770" s="14">
        <v>746.2</v>
      </c>
      <c r="B3770" s="14">
        <v>7.71</v>
      </c>
      <c r="C3770" s="14">
        <v>3.35</v>
      </c>
      <c r="D3770" s="18"/>
      <c r="E3770" s="16">
        <f t="shared" si="234"/>
        <v>3.6714285714285713E-2</v>
      </c>
      <c r="F3770" s="17">
        <f t="shared" si="235"/>
        <v>-1.1014285714285714E-2</v>
      </c>
      <c r="G3770" s="17"/>
      <c r="H3770" s="81">
        <f t="shared" si="236"/>
        <v>4.7728571428571422</v>
      </c>
      <c r="I3770" s="81">
        <f t="shared" si="237"/>
        <v>23.518179201505166</v>
      </c>
      <c r="K3770"/>
    </row>
    <row r="3771" spans="1:11" x14ac:dyDescent="0.25">
      <c r="A3771" s="14">
        <v>746.4</v>
      </c>
      <c r="B3771" s="14">
        <v>7.7039999999999997</v>
      </c>
      <c r="C3771" s="14">
        <v>3.33</v>
      </c>
      <c r="D3771" s="18"/>
      <c r="E3771" s="16">
        <f t="shared" si="234"/>
        <v>3.6685714285714287E-2</v>
      </c>
      <c r="F3771" s="17">
        <f t="shared" si="235"/>
        <v>-1.1005714285714285E-2</v>
      </c>
      <c r="G3771" s="17"/>
      <c r="H3771" s="81">
        <f t="shared" si="236"/>
        <v>4.7691428571428576</v>
      </c>
      <c r="I3771" s="81">
        <f t="shared" si="237"/>
        <v>23.377772161496178</v>
      </c>
      <c r="K3771"/>
    </row>
    <row r="3772" spans="1:11" x14ac:dyDescent="0.25">
      <c r="A3772" s="14">
        <v>746.6</v>
      </c>
      <c r="B3772" s="14">
        <v>7.6980000000000004</v>
      </c>
      <c r="C3772" s="14">
        <v>3.32</v>
      </c>
      <c r="D3772" s="18"/>
      <c r="E3772" s="16">
        <f t="shared" si="234"/>
        <v>3.665714285714286E-2</v>
      </c>
      <c r="F3772" s="17">
        <f t="shared" si="235"/>
        <v>-1.0997142857142858E-2</v>
      </c>
      <c r="G3772" s="17"/>
      <c r="H3772" s="81">
        <f t="shared" si="236"/>
        <v>4.765428571428572</v>
      </c>
      <c r="I3772" s="81">
        <f t="shared" si="237"/>
        <v>23.307568641491688</v>
      </c>
      <c r="K3772"/>
    </row>
    <row r="3773" spans="1:11" x14ac:dyDescent="0.25">
      <c r="A3773" s="14">
        <v>746.8</v>
      </c>
      <c r="B3773" s="14">
        <v>7.6920000000000002</v>
      </c>
      <c r="C3773" s="14">
        <v>3.31</v>
      </c>
      <c r="D3773" s="18"/>
      <c r="E3773" s="16">
        <f t="shared" si="234"/>
        <v>3.6628571428571427E-2</v>
      </c>
      <c r="F3773" s="17">
        <f t="shared" si="235"/>
        <v>-1.0988571428571427E-2</v>
      </c>
      <c r="G3773" s="17"/>
      <c r="H3773" s="81">
        <f t="shared" si="236"/>
        <v>4.7617142857142856</v>
      </c>
      <c r="I3773" s="81">
        <f t="shared" si="237"/>
        <v>23.237365121487194</v>
      </c>
      <c r="K3773"/>
    </row>
    <row r="3774" spans="1:11" x14ac:dyDescent="0.25">
      <c r="A3774" s="14">
        <v>747</v>
      </c>
      <c r="B3774" s="14">
        <v>7.6859999999999999</v>
      </c>
      <c r="C3774" s="14">
        <v>3.3</v>
      </c>
      <c r="D3774" s="18"/>
      <c r="E3774" s="16">
        <f t="shared" si="234"/>
        <v>3.6600000000000001E-2</v>
      </c>
      <c r="F3774" s="17">
        <f t="shared" si="235"/>
        <v>-1.098E-2</v>
      </c>
      <c r="G3774" s="17"/>
      <c r="H3774" s="81">
        <f t="shared" si="236"/>
        <v>4.758</v>
      </c>
      <c r="I3774" s="81">
        <f t="shared" si="237"/>
        <v>23.1671616014827</v>
      </c>
      <c r="K3774"/>
    </row>
    <row r="3775" spans="1:11" x14ac:dyDescent="0.25">
      <c r="A3775" s="14">
        <v>747.2</v>
      </c>
      <c r="B3775" s="14">
        <v>7.68</v>
      </c>
      <c r="C3775" s="14">
        <v>3.29</v>
      </c>
      <c r="D3775" s="18"/>
      <c r="E3775" s="16">
        <f t="shared" si="234"/>
        <v>3.6571428571428567E-2</v>
      </c>
      <c r="F3775" s="17">
        <f t="shared" si="235"/>
        <v>-1.0971428571428569E-2</v>
      </c>
      <c r="G3775" s="17"/>
      <c r="H3775" s="81">
        <f t="shared" si="236"/>
        <v>4.7542857142857136</v>
      </c>
      <c r="I3775" s="81">
        <f t="shared" si="237"/>
        <v>23.096958081478206</v>
      </c>
      <c r="K3775"/>
    </row>
    <row r="3776" spans="1:11" x14ac:dyDescent="0.25">
      <c r="A3776" s="14">
        <v>747.4</v>
      </c>
      <c r="B3776" s="14">
        <v>7.6740000000000004</v>
      </c>
      <c r="C3776" s="14">
        <v>3.28</v>
      </c>
      <c r="D3776" s="18"/>
      <c r="E3776" s="16">
        <f t="shared" si="234"/>
        <v>3.6542857142857148E-2</v>
      </c>
      <c r="F3776" s="17">
        <f t="shared" si="235"/>
        <v>-1.0962857142857144E-2</v>
      </c>
      <c r="G3776" s="17"/>
      <c r="H3776" s="81">
        <f t="shared" si="236"/>
        <v>4.7505714285714289</v>
      </c>
      <c r="I3776" s="81">
        <f t="shared" si="237"/>
        <v>23.026754561473716</v>
      </c>
      <c r="K3776"/>
    </row>
    <row r="3777" spans="1:11" x14ac:dyDescent="0.25">
      <c r="A3777" s="14">
        <v>747.6</v>
      </c>
      <c r="B3777" s="14">
        <v>7.6680000000000001</v>
      </c>
      <c r="C3777" s="14">
        <v>3.26</v>
      </c>
      <c r="D3777" s="18"/>
      <c r="E3777" s="16">
        <f t="shared" si="234"/>
        <v>3.6514285714285714E-2</v>
      </c>
      <c r="F3777" s="17">
        <f t="shared" si="235"/>
        <v>-1.0954285714285713E-2</v>
      </c>
      <c r="G3777" s="17"/>
      <c r="H3777" s="81">
        <f t="shared" si="236"/>
        <v>4.7468571428571433</v>
      </c>
      <c r="I3777" s="81">
        <f t="shared" si="237"/>
        <v>22.886347521464728</v>
      </c>
      <c r="K3777"/>
    </row>
    <row r="3778" spans="1:11" x14ac:dyDescent="0.25">
      <c r="A3778" s="14">
        <v>747.8</v>
      </c>
      <c r="B3778" s="14">
        <v>7.6619999999999999</v>
      </c>
      <c r="C3778" s="14">
        <v>3.25</v>
      </c>
      <c r="D3778" s="18"/>
      <c r="E3778" s="16">
        <f t="shared" si="234"/>
        <v>3.6485714285714288E-2</v>
      </c>
      <c r="F3778" s="17">
        <f t="shared" si="235"/>
        <v>-1.0945714285714286E-2</v>
      </c>
      <c r="G3778" s="17"/>
      <c r="H3778" s="81">
        <f t="shared" si="236"/>
        <v>4.7431428571428578</v>
      </c>
      <c r="I3778" s="81">
        <f t="shared" si="237"/>
        <v>22.816144001460234</v>
      </c>
      <c r="K3778"/>
    </row>
    <row r="3779" spans="1:11" x14ac:dyDescent="0.25">
      <c r="A3779" s="14">
        <v>748</v>
      </c>
      <c r="B3779" s="14">
        <v>7.6559999999999997</v>
      </c>
      <c r="C3779" s="14">
        <v>3.24</v>
      </c>
      <c r="D3779" s="18"/>
      <c r="E3779" s="16">
        <f t="shared" si="234"/>
        <v>3.6457142857142855E-2</v>
      </c>
      <c r="F3779" s="17">
        <f t="shared" si="235"/>
        <v>-1.0937142857142855E-2</v>
      </c>
      <c r="G3779" s="17"/>
      <c r="H3779" s="81">
        <f t="shared" si="236"/>
        <v>4.7394285714285704</v>
      </c>
      <c r="I3779" s="81">
        <f t="shared" si="237"/>
        <v>22.745940481455744</v>
      </c>
      <c r="K3779"/>
    </row>
    <row r="3780" spans="1:11" x14ac:dyDescent="0.25">
      <c r="A3780" s="14">
        <v>748.2</v>
      </c>
      <c r="B3780" s="14">
        <v>7.65</v>
      </c>
      <c r="C3780" s="14">
        <v>3.23</v>
      </c>
      <c r="D3780" s="18"/>
      <c r="E3780" s="16">
        <f t="shared" si="234"/>
        <v>3.6428571428571428E-2</v>
      </c>
      <c r="F3780" s="17">
        <f t="shared" si="235"/>
        <v>-1.0928571428571428E-2</v>
      </c>
      <c r="G3780" s="17"/>
      <c r="H3780" s="81">
        <f t="shared" si="236"/>
        <v>4.7357142857142858</v>
      </c>
      <c r="I3780" s="81">
        <f t="shared" si="237"/>
        <v>22.67573696145125</v>
      </c>
      <c r="K3780"/>
    </row>
    <row r="3781" spans="1:11" x14ac:dyDescent="0.25">
      <c r="A3781" s="14">
        <v>748.4</v>
      </c>
      <c r="B3781" s="14">
        <v>7.6440000000000001</v>
      </c>
      <c r="C3781" s="14">
        <v>3.22</v>
      </c>
      <c r="D3781" s="18"/>
      <c r="E3781" s="16">
        <f t="shared" si="234"/>
        <v>3.6400000000000002E-2</v>
      </c>
      <c r="F3781" s="17">
        <f t="shared" si="235"/>
        <v>-1.0920000000000001E-2</v>
      </c>
      <c r="G3781" s="17"/>
      <c r="H3781" s="81">
        <f t="shared" si="236"/>
        <v>4.7320000000000002</v>
      </c>
      <c r="I3781" s="81">
        <f t="shared" si="237"/>
        <v>22.605533441446756</v>
      </c>
      <c r="K3781"/>
    </row>
    <row r="3782" spans="1:11" x14ac:dyDescent="0.25">
      <c r="A3782" s="14">
        <v>748.6</v>
      </c>
      <c r="B3782" s="14">
        <v>7.6379999999999999</v>
      </c>
      <c r="C3782" s="14">
        <v>3.21</v>
      </c>
      <c r="D3782" s="18"/>
      <c r="E3782" s="16">
        <f t="shared" si="234"/>
        <v>3.6371428571428568E-2</v>
      </c>
      <c r="F3782" s="17">
        <f t="shared" si="235"/>
        <v>-1.091142857142857E-2</v>
      </c>
      <c r="G3782" s="17"/>
      <c r="H3782" s="81">
        <f t="shared" si="236"/>
        <v>4.7282857142857138</v>
      </c>
      <c r="I3782" s="81">
        <f t="shared" si="237"/>
        <v>22.535329921442262</v>
      </c>
      <c r="K3782"/>
    </row>
    <row r="3783" spans="1:11" x14ac:dyDescent="0.25">
      <c r="A3783" s="14">
        <v>748.8</v>
      </c>
      <c r="B3783" s="14">
        <v>7.6319999999999997</v>
      </c>
      <c r="C3783" s="14">
        <v>3.2</v>
      </c>
      <c r="D3783" s="18"/>
      <c r="E3783" s="16">
        <f t="shared" si="234"/>
        <v>3.6342857142857142E-2</v>
      </c>
      <c r="F3783" s="17">
        <f t="shared" si="235"/>
        <v>-1.0902857142857143E-2</v>
      </c>
      <c r="G3783" s="17"/>
      <c r="H3783" s="81">
        <f t="shared" si="236"/>
        <v>4.7245714285714291</v>
      </c>
      <c r="I3783" s="81">
        <f t="shared" si="237"/>
        <v>22.465126401437772</v>
      </c>
      <c r="K3783"/>
    </row>
    <row r="3784" spans="1:11" x14ac:dyDescent="0.25">
      <c r="A3784" s="14">
        <v>749</v>
      </c>
      <c r="B3784" s="14">
        <v>7.6319999999999997</v>
      </c>
      <c r="C3784" s="14">
        <v>3.19</v>
      </c>
      <c r="D3784" s="18"/>
      <c r="E3784" s="16">
        <f t="shared" si="234"/>
        <v>3.6342857142857142E-2</v>
      </c>
      <c r="F3784" s="17">
        <f t="shared" si="235"/>
        <v>-1.0902857142857143E-2</v>
      </c>
      <c r="G3784" s="17"/>
      <c r="H3784" s="81">
        <f t="shared" si="236"/>
        <v>4.7245714285714291</v>
      </c>
      <c r="I3784" s="81">
        <f t="shared" si="237"/>
        <v>22.394922881433278</v>
      </c>
      <c r="K3784"/>
    </row>
    <row r="3785" spans="1:11" x14ac:dyDescent="0.25">
      <c r="A3785" s="14">
        <v>749.2</v>
      </c>
      <c r="B3785" s="14">
        <v>7.6260000000000003</v>
      </c>
      <c r="C3785" s="14">
        <v>3.17</v>
      </c>
      <c r="D3785" s="18"/>
      <c r="E3785" s="16">
        <f t="shared" si="234"/>
        <v>3.6314285714285716E-2</v>
      </c>
      <c r="F3785" s="17">
        <f t="shared" si="235"/>
        <v>-1.0894285714285714E-2</v>
      </c>
      <c r="G3785" s="17"/>
      <c r="H3785" s="81">
        <f t="shared" si="236"/>
        <v>4.7208571428571435</v>
      </c>
      <c r="I3785" s="81">
        <f t="shared" si="237"/>
        <v>22.25451584142429</v>
      </c>
      <c r="K3785"/>
    </row>
    <row r="3786" spans="1:11" x14ac:dyDescent="0.25">
      <c r="A3786" s="14">
        <v>749.4</v>
      </c>
      <c r="B3786" s="14">
        <v>7.62</v>
      </c>
      <c r="C3786" s="14">
        <v>3.16</v>
      </c>
      <c r="D3786" s="18"/>
      <c r="E3786" s="16">
        <f t="shared" si="234"/>
        <v>3.6285714285714289E-2</v>
      </c>
      <c r="F3786" s="17">
        <f t="shared" si="235"/>
        <v>-1.0885714285714287E-2</v>
      </c>
      <c r="G3786" s="17"/>
      <c r="H3786" s="81">
        <f t="shared" si="236"/>
        <v>4.7171428571428571</v>
      </c>
      <c r="I3786" s="81">
        <f t="shared" si="237"/>
        <v>22.184312321419799</v>
      </c>
      <c r="K3786"/>
    </row>
    <row r="3787" spans="1:11" x14ac:dyDescent="0.25">
      <c r="A3787" s="14">
        <v>749.6</v>
      </c>
      <c r="B3787" s="14">
        <v>7.6139999999999999</v>
      </c>
      <c r="C3787" s="14">
        <v>3.15</v>
      </c>
      <c r="D3787" s="18"/>
      <c r="E3787" s="16">
        <f t="shared" si="234"/>
        <v>3.6257142857142856E-2</v>
      </c>
      <c r="F3787" s="17">
        <f t="shared" si="235"/>
        <v>-1.0877142857142856E-2</v>
      </c>
      <c r="G3787" s="17"/>
      <c r="H3787" s="81">
        <f t="shared" si="236"/>
        <v>4.7134285714285715</v>
      </c>
      <c r="I3787" s="81">
        <f t="shared" si="237"/>
        <v>22.114108801415306</v>
      </c>
      <c r="K3787"/>
    </row>
    <row r="3788" spans="1:11" x14ac:dyDescent="0.25">
      <c r="A3788" s="14">
        <v>749.8</v>
      </c>
      <c r="B3788" s="14">
        <v>7.6079999999999997</v>
      </c>
      <c r="C3788" s="14">
        <v>3.14</v>
      </c>
      <c r="D3788" s="18"/>
      <c r="E3788" s="16">
        <f t="shared" si="234"/>
        <v>3.6228571428571429E-2</v>
      </c>
      <c r="F3788" s="17">
        <f t="shared" si="235"/>
        <v>-1.0868571428571429E-2</v>
      </c>
      <c r="G3788" s="17"/>
      <c r="H3788" s="81">
        <f t="shared" si="236"/>
        <v>4.709714285714286</v>
      </c>
      <c r="I3788" s="81">
        <f t="shared" si="237"/>
        <v>22.043905281410812</v>
      </c>
      <c r="K3788"/>
    </row>
    <row r="3789" spans="1:11" x14ac:dyDescent="0.25">
      <c r="A3789" s="14">
        <v>750</v>
      </c>
      <c r="B3789" s="14">
        <v>7.5960000000000001</v>
      </c>
      <c r="C3789" s="14">
        <v>3.13</v>
      </c>
      <c r="D3789" s="18"/>
      <c r="E3789" s="16">
        <f t="shared" si="234"/>
        <v>3.617142857142857E-2</v>
      </c>
      <c r="F3789" s="17">
        <f t="shared" si="235"/>
        <v>-1.0851428571428571E-2</v>
      </c>
      <c r="G3789" s="17"/>
      <c r="H3789" s="81">
        <f t="shared" si="236"/>
        <v>4.7022857142857148</v>
      </c>
      <c r="I3789" s="81">
        <f t="shared" si="237"/>
        <v>21.973701761406318</v>
      </c>
      <c r="K3789"/>
    </row>
    <row r="3790" spans="1:11" x14ac:dyDescent="0.25">
      <c r="A3790" s="14">
        <v>750.2</v>
      </c>
      <c r="B3790" s="14">
        <v>7.59</v>
      </c>
      <c r="C3790" s="14">
        <v>3.12</v>
      </c>
      <c r="D3790" s="18"/>
      <c r="E3790" s="16">
        <f t="shared" si="234"/>
        <v>3.6142857142857143E-2</v>
      </c>
      <c r="F3790" s="17">
        <f t="shared" si="235"/>
        <v>-1.0842857142857142E-2</v>
      </c>
      <c r="G3790" s="17"/>
      <c r="H3790" s="81">
        <f t="shared" si="236"/>
        <v>4.6985714285714284</v>
      </c>
      <c r="I3790" s="81">
        <f t="shared" si="237"/>
        <v>21.903498241401827</v>
      </c>
      <c r="K3790"/>
    </row>
    <row r="3791" spans="1:11" x14ac:dyDescent="0.25">
      <c r="A3791" s="14">
        <v>750.4</v>
      </c>
      <c r="B3791" s="14">
        <v>7.5839999999999996</v>
      </c>
      <c r="C3791" s="14">
        <v>3.11</v>
      </c>
      <c r="D3791" s="18"/>
      <c r="E3791" s="16">
        <f t="shared" si="234"/>
        <v>3.611428571428571E-2</v>
      </c>
      <c r="F3791" s="17">
        <f t="shared" si="235"/>
        <v>-1.0834285714285713E-2</v>
      </c>
      <c r="G3791" s="17"/>
      <c r="H3791" s="81">
        <f t="shared" si="236"/>
        <v>4.694857142857142</v>
      </c>
      <c r="I3791" s="81">
        <f t="shared" si="237"/>
        <v>21.833294721397333</v>
      </c>
      <c r="K3791"/>
    </row>
    <row r="3792" spans="1:11" x14ac:dyDescent="0.25">
      <c r="A3792" s="14">
        <v>750.6</v>
      </c>
      <c r="B3792" s="14">
        <v>7.5780000000000003</v>
      </c>
      <c r="C3792" s="14">
        <v>3.1</v>
      </c>
      <c r="D3792" s="18"/>
      <c r="E3792" s="16">
        <f t="shared" si="234"/>
        <v>3.608571428571429E-2</v>
      </c>
      <c r="F3792" s="17">
        <f t="shared" si="235"/>
        <v>-1.0825714285714287E-2</v>
      </c>
      <c r="G3792" s="17"/>
      <c r="H3792" s="81">
        <f t="shared" si="236"/>
        <v>4.6911428571428573</v>
      </c>
      <c r="I3792" s="81">
        <f t="shared" si="237"/>
        <v>21.763091201392839</v>
      </c>
      <c r="K3792"/>
    </row>
    <row r="3793" spans="1:11" x14ac:dyDescent="0.25">
      <c r="A3793" s="14">
        <v>750.8</v>
      </c>
      <c r="B3793" s="14">
        <v>7.5720000000000001</v>
      </c>
      <c r="C3793" s="14">
        <v>3.09</v>
      </c>
      <c r="D3793" s="18"/>
      <c r="E3793" s="16">
        <f t="shared" si="234"/>
        <v>3.6057142857142857E-2</v>
      </c>
      <c r="F3793" s="17">
        <f t="shared" si="235"/>
        <v>-1.0817142857142857E-2</v>
      </c>
      <c r="G3793" s="17"/>
      <c r="H3793" s="81">
        <f t="shared" si="236"/>
        <v>4.6874285714285717</v>
      </c>
      <c r="I3793" s="81">
        <f t="shared" si="237"/>
        <v>21.692887681388346</v>
      </c>
      <c r="K3793"/>
    </row>
    <row r="3794" spans="1:11" x14ac:dyDescent="0.25">
      <c r="A3794" s="14">
        <v>751</v>
      </c>
      <c r="B3794" s="14">
        <v>7.5659999999999998</v>
      </c>
      <c r="C3794" s="14">
        <v>3.08</v>
      </c>
      <c r="D3794" s="18"/>
      <c r="E3794" s="16">
        <f t="shared" si="234"/>
        <v>3.6028571428571431E-2</v>
      </c>
      <c r="F3794" s="17">
        <f t="shared" si="235"/>
        <v>-1.080857142857143E-2</v>
      </c>
      <c r="G3794" s="17"/>
      <c r="H3794" s="81">
        <f t="shared" si="236"/>
        <v>4.6837142857142862</v>
      </c>
      <c r="I3794" s="81">
        <f t="shared" si="237"/>
        <v>21.622684161383855</v>
      </c>
      <c r="K3794"/>
    </row>
    <row r="3795" spans="1:11" x14ac:dyDescent="0.25">
      <c r="A3795" s="14">
        <v>751.2</v>
      </c>
      <c r="B3795" s="14">
        <v>7.56</v>
      </c>
      <c r="C3795" s="14">
        <v>3.07</v>
      </c>
      <c r="D3795" s="18"/>
      <c r="E3795" s="16">
        <f t="shared" si="234"/>
        <v>3.5999999999999997E-2</v>
      </c>
      <c r="F3795" s="17">
        <f t="shared" si="235"/>
        <v>-1.0799999999999999E-2</v>
      </c>
      <c r="G3795" s="17"/>
      <c r="H3795" s="81">
        <f t="shared" si="236"/>
        <v>4.68</v>
      </c>
      <c r="I3795" s="81">
        <f t="shared" si="237"/>
        <v>21.552480641379361</v>
      </c>
      <c r="K3795"/>
    </row>
    <row r="3796" spans="1:11" x14ac:dyDescent="0.25">
      <c r="A3796" s="14">
        <v>751.4</v>
      </c>
      <c r="B3796" s="14">
        <v>7.5540000000000003</v>
      </c>
      <c r="C3796" s="14">
        <v>3.06</v>
      </c>
      <c r="D3796" s="18"/>
      <c r="E3796" s="16">
        <f t="shared" si="234"/>
        <v>3.5971428571428571E-2</v>
      </c>
      <c r="F3796" s="17">
        <f t="shared" si="235"/>
        <v>-1.0791428571428572E-2</v>
      </c>
      <c r="G3796" s="17"/>
      <c r="H3796" s="81">
        <f t="shared" si="236"/>
        <v>4.6762857142857142</v>
      </c>
      <c r="I3796" s="81">
        <f t="shared" si="237"/>
        <v>21.482277121374867</v>
      </c>
      <c r="K3796"/>
    </row>
    <row r="3797" spans="1:11" x14ac:dyDescent="0.25">
      <c r="A3797" s="14">
        <v>751.6</v>
      </c>
      <c r="B3797" s="14">
        <v>7.548</v>
      </c>
      <c r="C3797" s="14">
        <v>3.05</v>
      </c>
      <c r="D3797" s="18"/>
      <c r="E3797" s="16">
        <f t="shared" si="234"/>
        <v>3.5942857142857144E-2</v>
      </c>
      <c r="F3797" s="17">
        <f t="shared" si="235"/>
        <v>-1.0782857142857143E-2</v>
      </c>
      <c r="G3797" s="17"/>
      <c r="H3797" s="81">
        <f t="shared" si="236"/>
        <v>4.6725714285714286</v>
      </c>
      <c r="I3797" s="81">
        <f t="shared" si="237"/>
        <v>21.412073601370373</v>
      </c>
      <c r="K3797"/>
    </row>
    <row r="3798" spans="1:11" x14ac:dyDescent="0.25">
      <c r="A3798" s="14">
        <v>751.8</v>
      </c>
      <c r="B3798" s="14">
        <v>7.5419999999999998</v>
      </c>
      <c r="C3798" s="14">
        <v>3.04</v>
      </c>
      <c r="D3798" s="18"/>
      <c r="E3798" s="16">
        <f t="shared" si="234"/>
        <v>3.5914285714285711E-2</v>
      </c>
      <c r="F3798" s="17">
        <f t="shared" si="235"/>
        <v>-1.0774285714285714E-2</v>
      </c>
      <c r="G3798" s="17"/>
      <c r="H3798" s="81">
        <f t="shared" si="236"/>
        <v>4.668857142857143</v>
      </c>
      <c r="I3798" s="81">
        <f t="shared" si="237"/>
        <v>21.341870081365883</v>
      </c>
      <c r="K3798"/>
    </row>
    <row r="3799" spans="1:11" x14ac:dyDescent="0.25">
      <c r="A3799" s="14">
        <v>752</v>
      </c>
      <c r="B3799" s="14">
        <v>7.5359999999999996</v>
      </c>
      <c r="C3799" s="14">
        <v>3.03</v>
      </c>
      <c r="D3799" s="18"/>
      <c r="E3799" s="16">
        <f t="shared" si="234"/>
        <v>3.5885714285714285E-2</v>
      </c>
      <c r="F3799" s="17">
        <f t="shared" si="235"/>
        <v>-1.0765714285714285E-2</v>
      </c>
      <c r="G3799" s="17"/>
      <c r="H3799" s="81">
        <f t="shared" si="236"/>
        <v>4.6651428571428566</v>
      </c>
      <c r="I3799" s="81">
        <f t="shared" si="237"/>
        <v>21.271666561361389</v>
      </c>
      <c r="K3799"/>
    </row>
    <row r="3800" spans="1:11" x14ac:dyDescent="0.25">
      <c r="A3800" s="14">
        <v>752.2</v>
      </c>
      <c r="B3800" s="14">
        <v>7.53</v>
      </c>
      <c r="C3800" s="14">
        <v>3.02</v>
      </c>
      <c r="D3800" s="18"/>
      <c r="E3800" s="16">
        <f t="shared" si="234"/>
        <v>3.5857142857142858E-2</v>
      </c>
      <c r="F3800" s="17">
        <f t="shared" si="235"/>
        <v>-1.0757142857142857E-2</v>
      </c>
      <c r="G3800" s="17"/>
      <c r="H3800" s="81">
        <f t="shared" si="236"/>
        <v>4.6614285714285719</v>
      </c>
      <c r="I3800" s="81">
        <f t="shared" si="237"/>
        <v>21.201463041356895</v>
      </c>
      <c r="K3800"/>
    </row>
    <row r="3801" spans="1:11" x14ac:dyDescent="0.25">
      <c r="A3801" s="14">
        <v>752.4</v>
      </c>
      <c r="B3801" s="14">
        <v>7.524</v>
      </c>
      <c r="C3801" s="14">
        <v>3.01</v>
      </c>
      <c r="D3801" s="18"/>
      <c r="E3801" s="16">
        <f t="shared" si="234"/>
        <v>3.5828571428571432E-2</v>
      </c>
      <c r="F3801" s="17">
        <f t="shared" si="235"/>
        <v>-1.0748571428571429E-2</v>
      </c>
      <c r="G3801" s="17"/>
      <c r="H3801" s="81">
        <f t="shared" si="236"/>
        <v>4.6577142857142855</v>
      </c>
      <c r="I3801" s="81">
        <f t="shared" si="237"/>
        <v>21.131259521352401</v>
      </c>
      <c r="K3801"/>
    </row>
    <row r="3802" spans="1:11" x14ac:dyDescent="0.25">
      <c r="A3802" s="14">
        <v>752.6</v>
      </c>
      <c r="B3802" s="14">
        <v>7.5179999999999998</v>
      </c>
      <c r="C3802" s="14">
        <v>3</v>
      </c>
      <c r="D3802" s="18"/>
      <c r="E3802" s="16">
        <f t="shared" si="234"/>
        <v>3.5799999999999998E-2</v>
      </c>
      <c r="F3802" s="17">
        <f t="shared" si="235"/>
        <v>-1.074E-2</v>
      </c>
      <c r="G3802" s="17"/>
      <c r="H3802" s="81">
        <f t="shared" si="236"/>
        <v>4.6539999999999999</v>
      </c>
      <c r="I3802" s="81">
        <f t="shared" si="237"/>
        <v>21.061056001347911</v>
      </c>
      <c r="K3802"/>
    </row>
    <row r="3803" spans="1:11" x14ac:dyDescent="0.25">
      <c r="A3803" s="14">
        <v>752.8</v>
      </c>
      <c r="B3803" s="14">
        <v>7.5119999999999996</v>
      </c>
      <c r="C3803" s="14">
        <v>2.99</v>
      </c>
      <c r="D3803" s="18"/>
      <c r="E3803" s="16">
        <f t="shared" si="234"/>
        <v>3.5771428571428572E-2</v>
      </c>
      <c r="F3803" s="17">
        <f t="shared" si="235"/>
        <v>-1.0731428571428571E-2</v>
      </c>
      <c r="G3803" s="17"/>
      <c r="H3803" s="81">
        <f t="shared" si="236"/>
        <v>4.6502857142857144</v>
      </c>
      <c r="I3803" s="81">
        <f t="shared" si="237"/>
        <v>20.990852481343417</v>
      </c>
      <c r="K3803"/>
    </row>
    <row r="3804" spans="1:11" x14ac:dyDescent="0.25">
      <c r="A3804" s="14">
        <v>753</v>
      </c>
      <c r="B3804" s="14">
        <v>7.5060000000000002</v>
      </c>
      <c r="C3804" s="14">
        <v>2.98</v>
      </c>
      <c r="D3804" s="18"/>
      <c r="E3804" s="16">
        <f t="shared" si="234"/>
        <v>3.5742857142857146E-2</v>
      </c>
      <c r="F3804" s="17">
        <f t="shared" si="235"/>
        <v>-1.0722857142857143E-2</v>
      </c>
      <c r="G3804" s="17"/>
      <c r="H3804" s="81">
        <f t="shared" si="236"/>
        <v>4.6465714285714288</v>
      </c>
      <c r="I3804" s="81">
        <f t="shared" si="237"/>
        <v>20.920648961338923</v>
      </c>
      <c r="K3804"/>
    </row>
    <row r="3805" spans="1:11" x14ac:dyDescent="0.25">
      <c r="A3805" s="14">
        <v>753.2</v>
      </c>
      <c r="B3805" s="14">
        <v>7.5</v>
      </c>
      <c r="C3805" s="14">
        <v>2.97</v>
      </c>
      <c r="D3805" s="18"/>
      <c r="E3805" s="16">
        <f t="shared" si="234"/>
        <v>3.5714285714285712E-2</v>
      </c>
      <c r="F3805" s="17">
        <f t="shared" si="235"/>
        <v>-1.0714285714285713E-2</v>
      </c>
      <c r="G3805" s="17"/>
      <c r="H3805" s="81">
        <f t="shared" si="236"/>
        <v>4.6428571428571423</v>
      </c>
      <c r="I3805" s="81">
        <f t="shared" si="237"/>
        <v>20.850445441334433</v>
      </c>
      <c r="K3805"/>
    </row>
    <row r="3806" spans="1:11" x14ac:dyDescent="0.25">
      <c r="A3806" s="14">
        <v>753.4</v>
      </c>
      <c r="B3806" s="14">
        <v>7.4939999999999998</v>
      </c>
      <c r="C3806" s="14">
        <v>2.96</v>
      </c>
      <c r="D3806" s="18"/>
      <c r="E3806" s="16">
        <f t="shared" si="234"/>
        <v>3.5685714285714286E-2</v>
      </c>
      <c r="F3806" s="17">
        <f t="shared" si="235"/>
        <v>-1.0705714285714285E-2</v>
      </c>
      <c r="G3806" s="17"/>
      <c r="H3806" s="81">
        <f t="shared" si="236"/>
        <v>4.6391428571428568</v>
      </c>
      <c r="I3806" s="81">
        <f t="shared" si="237"/>
        <v>20.780241921329939</v>
      </c>
      <c r="K3806"/>
    </row>
    <row r="3807" spans="1:11" x14ac:dyDescent="0.25">
      <c r="A3807" s="14">
        <v>753.6</v>
      </c>
      <c r="B3807" s="14">
        <v>7.4880000000000004</v>
      </c>
      <c r="C3807" s="14">
        <v>2.95</v>
      </c>
      <c r="D3807" s="18"/>
      <c r="E3807" s="16">
        <f t="shared" si="234"/>
        <v>3.5657142857142859E-2</v>
      </c>
      <c r="F3807" s="17">
        <f t="shared" si="235"/>
        <v>-1.0697142857142858E-2</v>
      </c>
      <c r="G3807" s="17"/>
      <c r="H3807" s="81">
        <f t="shared" si="236"/>
        <v>4.6354285714285712</v>
      </c>
      <c r="I3807" s="81">
        <f t="shared" si="237"/>
        <v>20.710038401325445</v>
      </c>
      <c r="K3807"/>
    </row>
    <row r="3808" spans="1:11" x14ac:dyDescent="0.25">
      <c r="A3808" s="14">
        <v>753.8</v>
      </c>
      <c r="B3808" s="14">
        <v>7.4820000000000002</v>
      </c>
      <c r="C3808" s="14">
        <v>2.94</v>
      </c>
      <c r="D3808" s="18"/>
      <c r="E3808" s="16">
        <f t="shared" si="234"/>
        <v>3.5628571428571426E-2</v>
      </c>
      <c r="F3808" s="17">
        <f t="shared" si="235"/>
        <v>-1.0688571428571427E-2</v>
      </c>
      <c r="G3808" s="17"/>
      <c r="H3808" s="81">
        <f t="shared" si="236"/>
        <v>4.6317142857142857</v>
      </c>
      <c r="I3808" s="81">
        <f t="shared" si="237"/>
        <v>20.639834881320951</v>
      </c>
      <c r="K3808"/>
    </row>
    <row r="3809" spans="1:11" x14ac:dyDescent="0.25">
      <c r="A3809" s="14">
        <v>754</v>
      </c>
      <c r="B3809" s="14">
        <v>7.476</v>
      </c>
      <c r="C3809" s="14">
        <v>2.93</v>
      </c>
      <c r="D3809" s="18"/>
      <c r="E3809" s="16">
        <f t="shared" si="234"/>
        <v>3.56E-2</v>
      </c>
      <c r="F3809" s="17">
        <f t="shared" si="235"/>
        <v>-1.068E-2</v>
      </c>
      <c r="G3809" s="17"/>
      <c r="H3809" s="81">
        <f t="shared" si="236"/>
        <v>4.6280000000000001</v>
      </c>
      <c r="I3809" s="81">
        <f t="shared" si="237"/>
        <v>20.569631361316461</v>
      </c>
      <c r="K3809"/>
    </row>
    <row r="3810" spans="1:11" x14ac:dyDescent="0.25">
      <c r="A3810" s="14">
        <v>754.2</v>
      </c>
      <c r="B3810" s="14">
        <v>7.47</v>
      </c>
      <c r="C3810" s="14">
        <v>2.92</v>
      </c>
      <c r="D3810" s="18"/>
      <c r="E3810" s="16">
        <f t="shared" si="234"/>
        <v>3.5571428571428573E-2</v>
      </c>
      <c r="F3810" s="17">
        <f t="shared" si="235"/>
        <v>-1.0671428571428571E-2</v>
      </c>
      <c r="G3810" s="17"/>
      <c r="H3810" s="81">
        <f t="shared" si="236"/>
        <v>4.6242857142857137</v>
      </c>
      <c r="I3810" s="81">
        <f t="shared" si="237"/>
        <v>20.499427841311967</v>
      </c>
      <c r="K3810"/>
    </row>
    <row r="3811" spans="1:11" x14ac:dyDescent="0.25">
      <c r="A3811" s="14">
        <v>754.4</v>
      </c>
      <c r="B3811" s="14">
        <v>7.4640000000000004</v>
      </c>
      <c r="C3811" s="14">
        <v>2.91</v>
      </c>
      <c r="D3811" s="18"/>
      <c r="E3811" s="16">
        <f t="shared" si="234"/>
        <v>3.5542857142857147E-2</v>
      </c>
      <c r="F3811" s="17">
        <f t="shared" si="235"/>
        <v>-1.0662857142857144E-2</v>
      </c>
      <c r="G3811" s="17"/>
      <c r="H3811" s="81">
        <f t="shared" si="236"/>
        <v>4.620571428571429</v>
      </c>
      <c r="I3811" s="81">
        <f t="shared" si="237"/>
        <v>20.429224321307473</v>
      </c>
      <c r="K3811"/>
    </row>
    <row r="3812" spans="1:11" x14ac:dyDescent="0.25">
      <c r="A3812" s="14">
        <v>754.6</v>
      </c>
      <c r="B3812" s="14">
        <v>7.4580000000000002</v>
      </c>
      <c r="C3812" s="14">
        <v>2.9</v>
      </c>
      <c r="D3812" s="18"/>
      <c r="E3812" s="16">
        <f t="shared" si="234"/>
        <v>3.5514285714285714E-2</v>
      </c>
      <c r="F3812" s="17">
        <f t="shared" si="235"/>
        <v>-1.0654285714285713E-2</v>
      </c>
      <c r="G3812" s="17"/>
      <c r="H3812" s="81">
        <f t="shared" si="236"/>
        <v>4.6168571428571425</v>
      </c>
      <c r="I3812" s="81">
        <f t="shared" si="237"/>
        <v>20.359020801302979</v>
      </c>
      <c r="K3812"/>
    </row>
    <row r="3813" spans="1:11" x14ac:dyDescent="0.25">
      <c r="A3813" s="14">
        <v>754.8</v>
      </c>
      <c r="B3813" s="14">
        <v>7.4459999999999997</v>
      </c>
      <c r="C3813" s="14">
        <v>2.89</v>
      </c>
      <c r="D3813" s="18"/>
      <c r="E3813" s="16">
        <f t="shared" si="234"/>
        <v>3.5457142857142854E-2</v>
      </c>
      <c r="F3813" s="17">
        <f t="shared" si="235"/>
        <v>-1.0637142857142855E-2</v>
      </c>
      <c r="G3813" s="17"/>
      <c r="H3813" s="81">
        <f t="shared" si="236"/>
        <v>4.6094285714285714</v>
      </c>
      <c r="I3813" s="81">
        <f t="shared" si="237"/>
        <v>20.288817281298488</v>
      </c>
      <c r="K3813"/>
    </row>
    <row r="3814" spans="1:11" x14ac:dyDescent="0.25">
      <c r="A3814" s="14">
        <v>755</v>
      </c>
      <c r="B3814" s="14">
        <v>7.44</v>
      </c>
      <c r="C3814" s="14">
        <v>2.88</v>
      </c>
      <c r="D3814" s="18"/>
      <c r="E3814" s="16">
        <f t="shared" si="234"/>
        <v>3.5428571428571427E-2</v>
      </c>
      <c r="F3814" s="17">
        <f t="shared" si="235"/>
        <v>-1.0628571428571428E-2</v>
      </c>
      <c r="G3814" s="17"/>
      <c r="H3814" s="81">
        <f t="shared" si="236"/>
        <v>4.605714285714285</v>
      </c>
      <c r="I3814" s="81">
        <f t="shared" si="237"/>
        <v>20.218613761293994</v>
      </c>
      <c r="K3814"/>
    </row>
    <row r="3815" spans="1:11" x14ac:dyDescent="0.25">
      <c r="A3815" s="14">
        <v>755.2</v>
      </c>
      <c r="B3815" s="14">
        <v>7.4279999999999999</v>
      </c>
      <c r="C3815" s="14">
        <v>2.87</v>
      </c>
      <c r="D3815" s="18"/>
      <c r="E3815" s="16">
        <f t="shared" ref="E3815:E3878" si="238">B3815/$K$9</f>
        <v>3.5371428571428574E-2</v>
      </c>
      <c r="F3815" s="17">
        <f t="shared" ref="F3815:F3878" si="239">(-1)*($K$16*E3815)</f>
        <v>-1.0611428571428572E-2</v>
      </c>
      <c r="G3815" s="17"/>
      <c r="H3815" s="81">
        <f t="shared" ref="H3815:H3878" si="240" xml:space="preserve"> (E3815-F3815)*100</f>
        <v>4.5982857142857148</v>
      </c>
      <c r="I3815" s="81">
        <f t="shared" ref="I3815:I3878" si="241">C3815*1000/(2*$K$8*$K$10)</f>
        <v>20.148410241289501</v>
      </c>
      <c r="K3815"/>
    </row>
    <row r="3816" spans="1:11" x14ac:dyDescent="0.25">
      <c r="A3816" s="14">
        <v>755.4</v>
      </c>
      <c r="B3816" s="14">
        <v>7.4219999999999997</v>
      </c>
      <c r="C3816" s="14">
        <v>2.86</v>
      </c>
      <c r="D3816" s="18"/>
      <c r="E3816" s="16">
        <f t="shared" si="238"/>
        <v>3.5342857142857141E-2</v>
      </c>
      <c r="F3816" s="17">
        <f t="shared" si="239"/>
        <v>-1.0602857142857141E-2</v>
      </c>
      <c r="G3816" s="17"/>
      <c r="H3816" s="81">
        <f t="shared" si="240"/>
        <v>4.5945714285714283</v>
      </c>
      <c r="I3816" s="81">
        <f t="shared" si="241"/>
        <v>20.078206721285007</v>
      </c>
      <c r="K3816"/>
    </row>
    <row r="3817" spans="1:11" x14ac:dyDescent="0.25">
      <c r="A3817" s="14">
        <v>755.6</v>
      </c>
      <c r="B3817" s="14">
        <v>7.4160000000000004</v>
      </c>
      <c r="C3817" s="14">
        <v>2.85</v>
      </c>
      <c r="D3817" s="18"/>
      <c r="E3817" s="16">
        <f t="shared" si="238"/>
        <v>3.5314285714285715E-2</v>
      </c>
      <c r="F3817" s="17">
        <f t="shared" si="239"/>
        <v>-1.0594285714285714E-2</v>
      </c>
      <c r="G3817" s="17"/>
      <c r="H3817" s="81">
        <f t="shared" si="240"/>
        <v>4.5908571428571427</v>
      </c>
      <c r="I3817" s="81">
        <f t="shared" si="241"/>
        <v>20.008003201280516</v>
      </c>
      <c r="K3817"/>
    </row>
    <row r="3818" spans="1:11" x14ac:dyDescent="0.25">
      <c r="A3818" s="14">
        <v>755.8</v>
      </c>
      <c r="B3818" s="14">
        <v>7.4160000000000004</v>
      </c>
      <c r="C3818" s="14">
        <v>2.84</v>
      </c>
      <c r="D3818" s="18"/>
      <c r="E3818" s="16">
        <f t="shared" si="238"/>
        <v>3.5314285714285715E-2</v>
      </c>
      <c r="F3818" s="17">
        <f t="shared" si="239"/>
        <v>-1.0594285714285714E-2</v>
      </c>
      <c r="G3818" s="17"/>
      <c r="H3818" s="81">
        <f t="shared" si="240"/>
        <v>4.5908571428571427</v>
      </c>
      <c r="I3818" s="81">
        <f t="shared" si="241"/>
        <v>19.937799681276022</v>
      </c>
      <c r="K3818"/>
    </row>
    <row r="3819" spans="1:11" x14ac:dyDescent="0.25">
      <c r="A3819" s="14">
        <v>756</v>
      </c>
      <c r="B3819" s="14">
        <v>7.41</v>
      </c>
      <c r="C3819" s="14">
        <v>2.83</v>
      </c>
      <c r="D3819" s="18"/>
      <c r="E3819" s="16">
        <f t="shared" si="238"/>
        <v>3.5285714285714288E-2</v>
      </c>
      <c r="F3819" s="17">
        <f t="shared" si="239"/>
        <v>-1.0585714285714287E-2</v>
      </c>
      <c r="G3819" s="17"/>
      <c r="H3819" s="81">
        <f t="shared" si="240"/>
        <v>4.5871428571428581</v>
      </c>
      <c r="I3819" s="81">
        <f t="shared" si="241"/>
        <v>19.867596161271528</v>
      </c>
      <c r="K3819"/>
    </row>
    <row r="3820" spans="1:11" x14ac:dyDescent="0.25">
      <c r="A3820" s="14">
        <v>756.2</v>
      </c>
      <c r="B3820" s="14">
        <v>7.3979999999999997</v>
      </c>
      <c r="C3820" s="14">
        <v>2.82</v>
      </c>
      <c r="D3820" s="18"/>
      <c r="E3820" s="16">
        <f t="shared" si="238"/>
        <v>3.5228571428571429E-2</v>
      </c>
      <c r="F3820" s="17">
        <f t="shared" si="239"/>
        <v>-1.0568571428571429E-2</v>
      </c>
      <c r="G3820" s="17"/>
      <c r="H3820" s="81">
        <f t="shared" si="240"/>
        <v>4.5797142857142852</v>
      </c>
      <c r="I3820" s="81">
        <f t="shared" si="241"/>
        <v>19.797392641267034</v>
      </c>
      <c r="K3820"/>
    </row>
    <row r="3821" spans="1:11" x14ac:dyDescent="0.25">
      <c r="A3821" s="14">
        <v>756.4</v>
      </c>
      <c r="B3821" s="14">
        <v>7.3920000000000003</v>
      </c>
      <c r="C3821" s="14">
        <v>2.81</v>
      </c>
      <c r="D3821" s="18"/>
      <c r="E3821" s="16">
        <f t="shared" si="238"/>
        <v>3.5200000000000002E-2</v>
      </c>
      <c r="F3821" s="17">
        <f t="shared" si="239"/>
        <v>-1.056E-2</v>
      </c>
      <c r="G3821" s="17"/>
      <c r="H3821" s="81">
        <f t="shared" si="240"/>
        <v>4.5760000000000005</v>
      </c>
      <c r="I3821" s="81">
        <f t="shared" si="241"/>
        <v>19.727189121262544</v>
      </c>
      <c r="K3821"/>
    </row>
    <row r="3822" spans="1:11" x14ac:dyDescent="0.25">
      <c r="A3822" s="14">
        <v>756.6</v>
      </c>
      <c r="B3822" s="14">
        <v>7.3860000000000001</v>
      </c>
      <c r="C3822" s="14">
        <v>2.8</v>
      </c>
      <c r="D3822" s="18"/>
      <c r="E3822" s="16">
        <f t="shared" si="238"/>
        <v>3.5171428571428569E-2</v>
      </c>
      <c r="F3822" s="17">
        <f t="shared" si="239"/>
        <v>-1.0551428571428571E-2</v>
      </c>
      <c r="G3822" s="17"/>
      <c r="H3822" s="81">
        <f t="shared" si="240"/>
        <v>4.5722857142857141</v>
      </c>
      <c r="I3822" s="81">
        <f t="shared" si="241"/>
        <v>19.65698560125805</v>
      </c>
      <c r="K3822"/>
    </row>
    <row r="3823" spans="1:11" x14ac:dyDescent="0.25">
      <c r="A3823" s="14">
        <v>756.8</v>
      </c>
      <c r="B3823" s="14">
        <v>7.38</v>
      </c>
      <c r="C3823" s="14">
        <v>2.79</v>
      </c>
      <c r="D3823" s="18"/>
      <c r="E3823" s="16">
        <f t="shared" si="238"/>
        <v>3.5142857142857142E-2</v>
      </c>
      <c r="F3823" s="17">
        <f t="shared" si="239"/>
        <v>-1.0542857142857142E-2</v>
      </c>
      <c r="G3823" s="17"/>
      <c r="H3823" s="81">
        <f t="shared" si="240"/>
        <v>4.5685714285714285</v>
      </c>
      <c r="I3823" s="81">
        <f t="shared" si="241"/>
        <v>19.586782081253556</v>
      </c>
      <c r="K3823"/>
    </row>
    <row r="3824" spans="1:11" x14ac:dyDescent="0.25">
      <c r="A3824" s="14">
        <v>757</v>
      </c>
      <c r="B3824" s="14">
        <v>7.3739999999999997</v>
      </c>
      <c r="C3824" s="14">
        <v>2.78</v>
      </c>
      <c r="D3824" s="18"/>
      <c r="E3824" s="16">
        <f t="shared" si="238"/>
        <v>3.5114285714285716E-2</v>
      </c>
      <c r="F3824" s="17">
        <f t="shared" si="239"/>
        <v>-1.0534285714285715E-2</v>
      </c>
      <c r="G3824" s="17"/>
      <c r="H3824" s="81">
        <f t="shared" si="240"/>
        <v>4.5648571428571429</v>
      </c>
      <c r="I3824" s="81">
        <f t="shared" si="241"/>
        <v>19.516578561249062</v>
      </c>
      <c r="K3824"/>
    </row>
    <row r="3825" spans="1:11" x14ac:dyDescent="0.25">
      <c r="A3825" s="14">
        <v>757.2</v>
      </c>
      <c r="B3825" s="14">
        <v>7.3680000000000003</v>
      </c>
      <c r="C3825" s="14">
        <v>2.77</v>
      </c>
      <c r="D3825" s="18"/>
      <c r="E3825" s="16">
        <f t="shared" si="238"/>
        <v>3.508571428571429E-2</v>
      </c>
      <c r="F3825" s="17">
        <f t="shared" si="239"/>
        <v>-1.0525714285714286E-2</v>
      </c>
      <c r="G3825" s="17"/>
      <c r="H3825" s="81">
        <f t="shared" si="240"/>
        <v>4.5611428571428574</v>
      </c>
      <c r="I3825" s="81">
        <f t="shared" si="241"/>
        <v>19.446375041244572</v>
      </c>
      <c r="K3825"/>
    </row>
    <row r="3826" spans="1:11" x14ac:dyDescent="0.25">
      <c r="A3826" s="14">
        <v>757.4</v>
      </c>
      <c r="B3826" s="14">
        <v>7.3620000000000001</v>
      </c>
      <c r="C3826" s="14">
        <v>2.76</v>
      </c>
      <c r="D3826" s="18"/>
      <c r="E3826" s="16">
        <f t="shared" si="238"/>
        <v>3.5057142857142856E-2</v>
      </c>
      <c r="F3826" s="17">
        <f t="shared" si="239"/>
        <v>-1.0517142857142857E-2</v>
      </c>
      <c r="G3826" s="17"/>
      <c r="H3826" s="81">
        <f t="shared" si="240"/>
        <v>4.5574285714285709</v>
      </c>
      <c r="I3826" s="81">
        <f t="shared" si="241"/>
        <v>19.376171521240078</v>
      </c>
      <c r="K3826"/>
    </row>
    <row r="3827" spans="1:11" x14ac:dyDescent="0.25">
      <c r="A3827" s="14">
        <v>757.6</v>
      </c>
      <c r="B3827" s="14">
        <v>7.3559999999999999</v>
      </c>
      <c r="C3827" s="14">
        <v>2.75</v>
      </c>
      <c r="D3827" s="18"/>
      <c r="E3827" s="16">
        <f t="shared" si="238"/>
        <v>3.502857142857143E-2</v>
      </c>
      <c r="F3827" s="17">
        <f t="shared" si="239"/>
        <v>-1.0508571428571428E-2</v>
      </c>
      <c r="G3827" s="17"/>
      <c r="H3827" s="81">
        <f t="shared" si="240"/>
        <v>4.5537142857142863</v>
      </c>
      <c r="I3827" s="81">
        <f t="shared" si="241"/>
        <v>19.305968001235584</v>
      </c>
      <c r="K3827"/>
    </row>
    <row r="3828" spans="1:11" x14ac:dyDescent="0.25">
      <c r="A3828" s="14">
        <v>757.8</v>
      </c>
      <c r="B3828" s="14">
        <v>7.35</v>
      </c>
      <c r="C3828" s="14">
        <v>2.74</v>
      </c>
      <c r="D3828" s="18"/>
      <c r="E3828" s="16">
        <f t="shared" si="238"/>
        <v>3.4999999999999996E-2</v>
      </c>
      <c r="F3828" s="17">
        <f t="shared" si="239"/>
        <v>-1.0499999999999999E-2</v>
      </c>
      <c r="G3828" s="17"/>
      <c r="H3828" s="81">
        <f t="shared" si="240"/>
        <v>4.55</v>
      </c>
      <c r="I3828" s="81">
        <f t="shared" si="241"/>
        <v>19.23576448123109</v>
      </c>
      <c r="K3828"/>
    </row>
    <row r="3829" spans="1:11" x14ac:dyDescent="0.25">
      <c r="A3829" s="14">
        <v>758</v>
      </c>
      <c r="B3829" s="14">
        <v>7.3440000000000003</v>
      </c>
      <c r="C3829" s="14">
        <v>2.73</v>
      </c>
      <c r="D3829" s="18"/>
      <c r="E3829" s="16">
        <f t="shared" si="238"/>
        <v>3.497142857142857E-2</v>
      </c>
      <c r="F3829" s="17">
        <f t="shared" si="239"/>
        <v>-1.049142857142857E-2</v>
      </c>
      <c r="G3829" s="17"/>
      <c r="H3829" s="81">
        <f t="shared" si="240"/>
        <v>4.5462857142857143</v>
      </c>
      <c r="I3829" s="81">
        <f t="shared" si="241"/>
        <v>19.1655609612266</v>
      </c>
      <c r="K3829"/>
    </row>
    <row r="3830" spans="1:11" x14ac:dyDescent="0.25">
      <c r="A3830" s="14">
        <v>758.2</v>
      </c>
      <c r="B3830" s="14">
        <v>7.3380000000000001</v>
      </c>
      <c r="C3830" s="14">
        <v>2.72</v>
      </c>
      <c r="D3830" s="18"/>
      <c r="E3830" s="16">
        <f t="shared" si="238"/>
        <v>3.4942857142857144E-2</v>
      </c>
      <c r="F3830" s="17">
        <f t="shared" si="239"/>
        <v>-1.0482857142857143E-2</v>
      </c>
      <c r="G3830" s="17"/>
      <c r="H3830" s="81">
        <f t="shared" si="240"/>
        <v>4.5425714285714287</v>
      </c>
      <c r="I3830" s="81">
        <f t="shared" si="241"/>
        <v>19.095357441222106</v>
      </c>
      <c r="K3830"/>
    </row>
    <row r="3831" spans="1:11" x14ac:dyDescent="0.25">
      <c r="A3831" s="14">
        <v>758.4</v>
      </c>
      <c r="B3831" s="14">
        <v>7.3319999999999999</v>
      </c>
      <c r="C3831" s="14">
        <v>2.71</v>
      </c>
      <c r="D3831" s="18"/>
      <c r="E3831" s="16">
        <f t="shared" si="238"/>
        <v>3.491428571428571E-2</v>
      </c>
      <c r="F3831" s="17">
        <f t="shared" si="239"/>
        <v>-1.0474285714285712E-2</v>
      </c>
      <c r="G3831" s="17"/>
      <c r="H3831" s="81">
        <f t="shared" si="240"/>
        <v>4.5388571428571423</v>
      </c>
      <c r="I3831" s="81">
        <f t="shared" si="241"/>
        <v>19.025153921217612</v>
      </c>
      <c r="K3831"/>
    </row>
    <row r="3832" spans="1:11" x14ac:dyDescent="0.25">
      <c r="A3832" s="14">
        <v>758.6</v>
      </c>
      <c r="B3832" s="14">
        <v>7.3259999999999996</v>
      </c>
      <c r="C3832" s="14">
        <v>2.7</v>
      </c>
      <c r="D3832" s="18"/>
      <c r="E3832" s="16">
        <f t="shared" si="238"/>
        <v>3.4885714285714284E-2</v>
      </c>
      <c r="F3832" s="17">
        <f t="shared" si="239"/>
        <v>-1.0465714285714285E-2</v>
      </c>
      <c r="G3832" s="17"/>
      <c r="H3832" s="81">
        <f t="shared" si="240"/>
        <v>4.5351428571428567</v>
      </c>
      <c r="I3832" s="81">
        <f t="shared" si="241"/>
        <v>18.954950401213118</v>
      </c>
      <c r="K3832"/>
    </row>
    <row r="3833" spans="1:11" x14ac:dyDescent="0.25">
      <c r="A3833" s="14">
        <v>758.8</v>
      </c>
      <c r="B3833" s="14">
        <v>7.32</v>
      </c>
      <c r="C3833" s="14">
        <v>2.69</v>
      </c>
      <c r="D3833" s="18"/>
      <c r="E3833" s="16">
        <f t="shared" si="238"/>
        <v>3.4857142857142857E-2</v>
      </c>
      <c r="F3833" s="17">
        <f t="shared" si="239"/>
        <v>-1.0457142857142858E-2</v>
      </c>
      <c r="G3833" s="17"/>
      <c r="H3833" s="81">
        <f t="shared" si="240"/>
        <v>4.531428571428572</v>
      </c>
      <c r="I3833" s="81">
        <f t="shared" si="241"/>
        <v>18.884746881208628</v>
      </c>
      <c r="K3833"/>
    </row>
    <row r="3834" spans="1:11" x14ac:dyDescent="0.25">
      <c r="A3834" s="14">
        <v>759</v>
      </c>
      <c r="B3834" s="14">
        <v>7.3079999999999998</v>
      </c>
      <c r="C3834" s="14">
        <v>2.69</v>
      </c>
      <c r="D3834" s="18"/>
      <c r="E3834" s="16">
        <f t="shared" si="238"/>
        <v>3.4799999999999998E-2</v>
      </c>
      <c r="F3834" s="17">
        <f t="shared" si="239"/>
        <v>-1.044E-2</v>
      </c>
      <c r="G3834" s="17"/>
      <c r="H3834" s="81">
        <f t="shared" si="240"/>
        <v>4.5239999999999991</v>
      </c>
      <c r="I3834" s="81">
        <f t="shared" si="241"/>
        <v>18.884746881208628</v>
      </c>
      <c r="K3834"/>
    </row>
    <row r="3835" spans="1:11" x14ac:dyDescent="0.25">
      <c r="A3835" s="14">
        <v>759.2</v>
      </c>
      <c r="B3835" s="14">
        <v>7.3019999999999996</v>
      </c>
      <c r="C3835" s="14">
        <v>2.68</v>
      </c>
      <c r="D3835" s="18"/>
      <c r="E3835" s="16">
        <f t="shared" si="238"/>
        <v>3.4771428571428571E-2</v>
      </c>
      <c r="F3835" s="17">
        <f t="shared" si="239"/>
        <v>-1.0431428571428571E-2</v>
      </c>
      <c r="G3835" s="17"/>
      <c r="H3835" s="81">
        <f t="shared" si="240"/>
        <v>4.5202857142857145</v>
      </c>
      <c r="I3835" s="81">
        <f t="shared" si="241"/>
        <v>18.814543361204134</v>
      </c>
      <c r="K3835"/>
    </row>
    <row r="3836" spans="1:11" x14ac:dyDescent="0.25">
      <c r="A3836" s="14">
        <v>759.4</v>
      </c>
      <c r="B3836" s="14">
        <v>7.2960000000000003</v>
      </c>
      <c r="C3836" s="14">
        <v>2.67</v>
      </c>
      <c r="D3836" s="18"/>
      <c r="E3836" s="16">
        <f t="shared" si="238"/>
        <v>3.4742857142857145E-2</v>
      </c>
      <c r="F3836" s="17">
        <f t="shared" si="239"/>
        <v>-1.0422857142857143E-2</v>
      </c>
      <c r="G3836" s="17"/>
      <c r="H3836" s="81">
        <f t="shared" si="240"/>
        <v>4.5165714285714289</v>
      </c>
      <c r="I3836" s="81">
        <f t="shared" si="241"/>
        <v>18.74433984119964</v>
      </c>
      <c r="K3836"/>
    </row>
    <row r="3837" spans="1:11" x14ac:dyDescent="0.25">
      <c r="A3837" s="14">
        <v>759.6</v>
      </c>
      <c r="B3837" s="14">
        <v>7.29</v>
      </c>
      <c r="C3837" s="14">
        <v>2.66</v>
      </c>
      <c r="D3837" s="18"/>
      <c r="E3837" s="16">
        <f t="shared" si="238"/>
        <v>3.4714285714285711E-2</v>
      </c>
      <c r="F3837" s="17">
        <f t="shared" si="239"/>
        <v>-1.0414285714285713E-2</v>
      </c>
      <c r="G3837" s="17"/>
      <c r="H3837" s="81">
        <f t="shared" si="240"/>
        <v>4.5128571428571425</v>
      </c>
      <c r="I3837" s="81">
        <f t="shared" si="241"/>
        <v>18.674136321195146</v>
      </c>
      <c r="K3837"/>
    </row>
    <row r="3838" spans="1:11" x14ac:dyDescent="0.25">
      <c r="A3838" s="14">
        <v>759.8</v>
      </c>
      <c r="B3838" s="14">
        <v>7.2839999999999998</v>
      </c>
      <c r="C3838" s="14">
        <v>2.65</v>
      </c>
      <c r="D3838" s="18"/>
      <c r="E3838" s="16">
        <f t="shared" si="238"/>
        <v>3.4685714285714285E-2</v>
      </c>
      <c r="F3838" s="17">
        <f t="shared" si="239"/>
        <v>-1.0405714285714285E-2</v>
      </c>
      <c r="G3838" s="17"/>
      <c r="H3838" s="81">
        <f t="shared" si="240"/>
        <v>4.5091428571428578</v>
      </c>
      <c r="I3838" s="81">
        <f t="shared" si="241"/>
        <v>18.603932801190656</v>
      </c>
      <c r="K3838"/>
    </row>
    <row r="3839" spans="1:11" x14ac:dyDescent="0.25">
      <c r="A3839" s="14">
        <v>760</v>
      </c>
      <c r="B3839" s="14">
        <v>7.2779999999999996</v>
      </c>
      <c r="C3839" s="14">
        <v>2.64</v>
      </c>
      <c r="D3839" s="18"/>
      <c r="E3839" s="16">
        <f t="shared" si="238"/>
        <v>3.4657142857142859E-2</v>
      </c>
      <c r="F3839" s="17">
        <f t="shared" si="239"/>
        <v>-1.0397142857142857E-2</v>
      </c>
      <c r="G3839" s="17"/>
      <c r="H3839" s="81">
        <f t="shared" si="240"/>
        <v>4.5054285714285713</v>
      </c>
      <c r="I3839" s="81">
        <f t="shared" si="241"/>
        <v>18.533729281186162</v>
      </c>
      <c r="K3839"/>
    </row>
    <row r="3840" spans="1:11" x14ac:dyDescent="0.25">
      <c r="A3840" s="14">
        <v>760.2</v>
      </c>
      <c r="B3840" s="14">
        <v>7.2720000000000002</v>
      </c>
      <c r="C3840" s="14">
        <v>2.63</v>
      </c>
      <c r="D3840" s="18"/>
      <c r="E3840" s="16">
        <f t="shared" si="238"/>
        <v>3.4628571428571432E-2</v>
      </c>
      <c r="F3840" s="17">
        <f t="shared" si="239"/>
        <v>-1.0388571428571429E-2</v>
      </c>
      <c r="G3840" s="17"/>
      <c r="H3840" s="81">
        <f t="shared" si="240"/>
        <v>4.5017142857142858</v>
      </c>
      <c r="I3840" s="81">
        <f t="shared" si="241"/>
        <v>18.463525761181668</v>
      </c>
      <c r="K3840"/>
    </row>
    <row r="3841" spans="1:11" x14ac:dyDescent="0.25">
      <c r="A3841" s="14">
        <v>760.4</v>
      </c>
      <c r="B3841" s="14">
        <v>7.266</v>
      </c>
      <c r="C3841" s="14">
        <v>2.62</v>
      </c>
      <c r="D3841" s="18"/>
      <c r="E3841" s="16">
        <f t="shared" si="238"/>
        <v>3.4599999999999999E-2</v>
      </c>
      <c r="F3841" s="17">
        <f t="shared" si="239"/>
        <v>-1.0379999999999999E-2</v>
      </c>
      <c r="G3841" s="17"/>
      <c r="H3841" s="81">
        <f t="shared" si="240"/>
        <v>4.4980000000000002</v>
      </c>
      <c r="I3841" s="81">
        <f t="shared" si="241"/>
        <v>18.393322241177174</v>
      </c>
      <c r="K3841"/>
    </row>
    <row r="3842" spans="1:11" x14ac:dyDescent="0.25">
      <c r="A3842" s="14">
        <v>760.6</v>
      </c>
      <c r="B3842" s="14">
        <v>7.26</v>
      </c>
      <c r="C3842" s="14">
        <v>2.61</v>
      </c>
      <c r="D3842" s="18"/>
      <c r="E3842" s="16">
        <f t="shared" si="238"/>
        <v>3.4571428571428572E-2</v>
      </c>
      <c r="F3842" s="17">
        <f t="shared" si="239"/>
        <v>-1.0371428571428571E-2</v>
      </c>
      <c r="G3842" s="17"/>
      <c r="H3842" s="81">
        <f t="shared" si="240"/>
        <v>4.4942857142857147</v>
      </c>
      <c r="I3842" s="81">
        <f t="shared" si="241"/>
        <v>18.323118721172683</v>
      </c>
      <c r="K3842"/>
    </row>
    <row r="3843" spans="1:11" x14ac:dyDescent="0.25">
      <c r="A3843" s="14">
        <v>760.8</v>
      </c>
      <c r="B3843" s="14">
        <v>7.2539999999999996</v>
      </c>
      <c r="C3843" s="14">
        <v>2.6</v>
      </c>
      <c r="D3843" s="18"/>
      <c r="E3843" s="16">
        <f t="shared" si="238"/>
        <v>3.4542857142857139E-2</v>
      </c>
      <c r="F3843" s="17">
        <f t="shared" si="239"/>
        <v>-1.0362857142857141E-2</v>
      </c>
      <c r="G3843" s="17"/>
      <c r="H3843" s="81">
        <f t="shared" si="240"/>
        <v>4.4905714285714282</v>
      </c>
      <c r="I3843" s="81">
        <f t="shared" si="241"/>
        <v>18.252915201168189</v>
      </c>
      <c r="K3843"/>
    </row>
    <row r="3844" spans="1:11" x14ac:dyDescent="0.25">
      <c r="A3844" s="14">
        <v>761</v>
      </c>
      <c r="B3844" s="14">
        <v>7.2480000000000002</v>
      </c>
      <c r="C3844" s="14">
        <v>2.59</v>
      </c>
      <c r="D3844" s="18"/>
      <c r="E3844" s="16">
        <f t="shared" si="238"/>
        <v>3.4514285714285713E-2</v>
      </c>
      <c r="F3844" s="17">
        <f t="shared" si="239"/>
        <v>-1.0354285714285713E-2</v>
      </c>
      <c r="G3844" s="17"/>
      <c r="H3844" s="81">
        <f t="shared" si="240"/>
        <v>4.4868571428571427</v>
      </c>
      <c r="I3844" s="81">
        <f t="shared" si="241"/>
        <v>18.182711681163696</v>
      </c>
      <c r="K3844"/>
    </row>
    <row r="3845" spans="1:11" x14ac:dyDescent="0.25">
      <c r="A3845" s="14">
        <v>761.2</v>
      </c>
      <c r="B3845" s="14">
        <v>7.242</v>
      </c>
      <c r="C3845" s="14">
        <v>2.59</v>
      </c>
      <c r="D3845" s="18"/>
      <c r="E3845" s="16">
        <f t="shared" si="238"/>
        <v>3.4485714285714286E-2</v>
      </c>
      <c r="F3845" s="17">
        <f t="shared" si="239"/>
        <v>-1.0345714285714286E-2</v>
      </c>
      <c r="G3845" s="17"/>
      <c r="H3845" s="81">
        <f t="shared" si="240"/>
        <v>4.4831428571428571</v>
      </c>
      <c r="I3845" s="81">
        <f t="shared" si="241"/>
        <v>18.182711681163696</v>
      </c>
      <c r="K3845"/>
    </row>
    <row r="3846" spans="1:11" x14ac:dyDescent="0.25">
      <c r="A3846" s="14">
        <v>761.4</v>
      </c>
      <c r="B3846" s="14">
        <v>7.2359999999999998</v>
      </c>
      <c r="C3846" s="14">
        <v>2.58</v>
      </c>
      <c r="D3846" s="18"/>
      <c r="E3846" s="16">
        <f t="shared" si="238"/>
        <v>3.4457142857142853E-2</v>
      </c>
      <c r="F3846" s="17">
        <f t="shared" si="239"/>
        <v>-1.0337142857142856E-2</v>
      </c>
      <c r="G3846" s="17"/>
      <c r="H3846" s="81">
        <f t="shared" si="240"/>
        <v>4.4794285714285706</v>
      </c>
      <c r="I3846" s="81">
        <f t="shared" si="241"/>
        <v>18.112508161159202</v>
      </c>
      <c r="K3846"/>
    </row>
    <row r="3847" spans="1:11" x14ac:dyDescent="0.25">
      <c r="A3847" s="14">
        <v>761.6</v>
      </c>
      <c r="B3847" s="14">
        <v>7.23</v>
      </c>
      <c r="C3847" s="14">
        <v>2.57</v>
      </c>
      <c r="D3847" s="18"/>
      <c r="E3847" s="16">
        <f t="shared" si="238"/>
        <v>3.4428571428571433E-2</v>
      </c>
      <c r="F3847" s="17">
        <f t="shared" si="239"/>
        <v>-1.032857142857143E-2</v>
      </c>
      <c r="G3847" s="17"/>
      <c r="H3847" s="81">
        <f t="shared" si="240"/>
        <v>4.475714285714286</v>
      </c>
      <c r="I3847" s="81">
        <f t="shared" si="241"/>
        <v>18.042304641154711</v>
      </c>
      <c r="K3847"/>
    </row>
    <row r="3848" spans="1:11" x14ac:dyDescent="0.25">
      <c r="A3848" s="14">
        <v>761.8</v>
      </c>
      <c r="B3848" s="14">
        <v>7.2240000000000002</v>
      </c>
      <c r="C3848" s="14">
        <v>2.56</v>
      </c>
      <c r="D3848" s="18"/>
      <c r="E3848" s="16">
        <f t="shared" si="238"/>
        <v>3.44E-2</v>
      </c>
      <c r="F3848" s="17">
        <f t="shared" si="239"/>
        <v>-1.0319999999999999E-2</v>
      </c>
      <c r="G3848" s="17"/>
      <c r="H3848" s="81">
        <f t="shared" si="240"/>
        <v>4.4719999999999995</v>
      </c>
      <c r="I3848" s="81">
        <f t="shared" si="241"/>
        <v>17.972101121150217</v>
      </c>
      <c r="K3848"/>
    </row>
    <row r="3849" spans="1:11" x14ac:dyDescent="0.25">
      <c r="A3849" s="14">
        <v>762</v>
      </c>
      <c r="B3849" s="14">
        <v>7.218</v>
      </c>
      <c r="C3849" s="14">
        <v>2.5499999999999998</v>
      </c>
      <c r="D3849" s="18"/>
      <c r="E3849" s="16">
        <f t="shared" si="238"/>
        <v>3.4371428571428574E-2</v>
      </c>
      <c r="F3849" s="17">
        <f t="shared" si="239"/>
        <v>-1.0311428571428572E-2</v>
      </c>
      <c r="G3849" s="17"/>
      <c r="H3849" s="81">
        <f t="shared" si="240"/>
        <v>4.4682857142857149</v>
      </c>
      <c r="I3849" s="81">
        <f t="shared" si="241"/>
        <v>17.901897601145723</v>
      </c>
      <c r="K3849"/>
    </row>
    <row r="3850" spans="1:11" x14ac:dyDescent="0.25">
      <c r="A3850" s="14">
        <v>762.2</v>
      </c>
      <c r="B3850" s="14">
        <v>7.2060000000000004</v>
      </c>
      <c r="C3850" s="14">
        <v>2.54</v>
      </c>
      <c r="D3850" s="18"/>
      <c r="E3850" s="16">
        <f t="shared" si="238"/>
        <v>3.4314285714285714E-2</v>
      </c>
      <c r="F3850" s="17">
        <f t="shared" si="239"/>
        <v>-1.0294285714285714E-2</v>
      </c>
      <c r="G3850" s="17"/>
      <c r="H3850" s="81">
        <f t="shared" si="240"/>
        <v>4.4608571428571429</v>
      </c>
      <c r="I3850" s="81">
        <f t="shared" si="241"/>
        <v>17.831694081141229</v>
      </c>
      <c r="K3850"/>
    </row>
    <row r="3851" spans="1:11" x14ac:dyDescent="0.25">
      <c r="A3851" s="14">
        <v>762.4</v>
      </c>
      <c r="B3851" s="14">
        <v>7.2</v>
      </c>
      <c r="C3851" s="14">
        <v>2.5299999999999998</v>
      </c>
      <c r="D3851" s="18"/>
      <c r="E3851" s="16">
        <f t="shared" si="238"/>
        <v>3.4285714285714287E-2</v>
      </c>
      <c r="F3851" s="17">
        <f t="shared" si="239"/>
        <v>-1.0285714285714285E-2</v>
      </c>
      <c r="G3851" s="17"/>
      <c r="H3851" s="81">
        <f t="shared" si="240"/>
        <v>4.4571428571428573</v>
      </c>
      <c r="I3851" s="81">
        <f t="shared" si="241"/>
        <v>17.761490561136739</v>
      </c>
      <c r="K3851"/>
    </row>
    <row r="3852" spans="1:11" x14ac:dyDescent="0.25">
      <c r="A3852" s="14">
        <v>762.6</v>
      </c>
      <c r="B3852" s="14">
        <v>7.194</v>
      </c>
      <c r="C3852" s="14">
        <v>2.52</v>
      </c>
      <c r="D3852" s="18"/>
      <c r="E3852" s="16">
        <f t="shared" si="238"/>
        <v>3.4257142857142854E-2</v>
      </c>
      <c r="F3852" s="17">
        <f t="shared" si="239"/>
        <v>-1.0277142857142856E-2</v>
      </c>
      <c r="G3852" s="17"/>
      <c r="H3852" s="81">
        <f t="shared" si="240"/>
        <v>4.4534285714285708</v>
      </c>
      <c r="I3852" s="81">
        <f t="shared" si="241"/>
        <v>17.691287041132245</v>
      </c>
      <c r="K3852"/>
    </row>
    <row r="3853" spans="1:11" x14ac:dyDescent="0.25">
      <c r="A3853" s="14">
        <v>762.8</v>
      </c>
      <c r="B3853" s="14">
        <v>7.1879999999999997</v>
      </c>
      <c r="C3853" s="14">
        <v>2.5099999999999998</v>
      </c>
      <c r="D3853" s="18"/>
      <c r="E3853" s="16">
        <f t="shared" si="238"/>
        <v>3.4228571428571428E-2</v>
      </c>
      <c r="F3853" s="17">
        <f t="shared" si="239"/>
        <v>-1.0268571428571427E-2</v>
      </c>
      <c r="G3853" s="17"/>
      <c r="H3853" s="81">
        <f t="shared" si="240"/>
        <v>4.4497142857142853</v>
      </c>
      <c r="I3853" s="81">
        <f t="shared" si="241"/>
        <v>17.621083521127751</v>
      </c>
      <c r="K3853"/>
    </row>
    <row r="3854" spans="1:11" x14ac:dyDescent="0.25">
      <c r="A3854" s="14">
        <v>763</v>
      </c>
      <c r="B3854" s="14">
        <v>7.1820000000000004</v>
      </c>
      <c r="C3854" s="14">
        <v>2.5</v>
      </c>
      <c r="D3854" s="18"/>
      <c r="E3854" s="16">
        <f t="shared" si="238"/>
        <v>3.4200000000000001E-2</v>
      </c>
      <c r="F3854" s="17">
        <f t="shared" si="239"/>
        <v>-1.026E-2</v>
      </c>
      <c r="G3854" s="17"/>
      <c r="H3854" s="81">
        <f t="shared" si="240"/>
        <v>4.4459999999999997</v>
      </c>
      <c r="I3854" s="81">
        <f t="shared" si="241"/>
        <v>17.550880001123257</v>
      </c>
      <c r="K3854"/>
    </row>
    <row r="3855" spans="1:11" x14ac:dyDescent="0.25">
      <c r="A3855" s="14">
        <v>763.2</v>
      </c>
      <c r="B3855" s="14">
        <v>7.1760000000000002</v>
      </c>
      <c r="C3855" s="14">
        <v>2.4900000000000002</v>
      </c>
      <c r="D3855" s="18"/>
      <c r="E3855" s="16">
        <f t="shared" si="238"/>
        <v>3.4171428571428575E-2</v>
      </c>
      <c r="F3855" s="17">
        <f t="shared" si="239"/>
        <v>-1.0251428571428573E-2</v>
      </c>
      <c r="G3855" s="17"/>
      <c r="H3855" s="81">
        <f t="shared" si="240"/>
        <v>4.4422857142857142</v>
      </c>
      <c r="I3855" s="81">
        <f t="shared" si="241"/>
        <v>17.480676481118767</v>
      </c>
      <c r="K3855"/>
    </row>
    <row r="3856" spans="1:11" x14ac:dyDescent="0.25">
      <c r="A3856" s="14">
        <v>763.4</v>
      </c>
      <c r="B3856" s="14">
        <v>7.1760000000000002</v>
      </c>
      <c r="C3856" s="14">
        <v>2.4900000000000002</v>
      </c>
      <c r="D3856" s="18"/>
      <c r="E3856" s="16">
        <f t="shared" si="238"/>
        <v>3.4171428571428575E-2</v>
      </c>
      <c r="F3856" s="17">
        <f t="shared" si="239"/>
        <v>-1.0251428571428573E-2</v>
      </c>
      <c r="G3856" s="17"/>
      <c r="H3856" s="81">
        <f t="shared" si="240"/>
        <v>4.4422857142857142</v>
      </c>
      <c r="I3856" s="81">
        <f t="shared" si="241"/>
        <v>17.480676481118767</v>
      </c>
      <c r="K3856"/>
    </row>
    <row r="3857" spans="1:11" x14ac:dyDescent="0.25">
      <c r="A3857" s="14">
        <v>763.6</v>
      </c>
      <c r="B3857" s="14">
        <v>7.17</v>
      </c>
      <c r="C3857" s="14">
        <v>2.48</v>
      </c>
      <c r="D3857" s="18"/>
      <c r="E3857" s="16">
        <f t="shared" si="238"/>
        <v>3.4142857142857141E-2</v>
      </c>
      <c r="F3857" s="17">
        <f t="shared" si="239"/>
        <v>-1.0242857142857142E-2</v>
      </c>
      <c r="G3857" s="17"/>
      <c r="H3857" s="81">
        <f t="shared" si="240"/>
        <v>4.4385714285714286</v>
      </c>
      <c r="I3857" s="81">
        <f t="shared" si="241"/>
        <v>17.410472961114273</v>
      </c>
      <c r="K3857"/>
    </row>
    <row r="3858" spans="1:11" x14ac:dyDescent="0.25">
      <c r="A3858" s="14">
        <v>763.8</v>
      </c>
      <c r="B3858" s="14">
        <v>7.1639999999999997</v>
      </c>
      <c r="C3858" s="14">
        <v>2.4700000000000002</v>
      </c>
      <c r="D3858" s="18"/>
      <c r="E3858" s="16">
        <f t="shared" si="238"/>
        <v>3.4114285714285715E-2</v>
      </c>
      <c r="F3858" s="17">
        <f t="shared" si="239"/>
        <v>-1.0234285714285715E-2</v>
      </c>
      <c r="G3858" s="17"/>
      <c r="H3858" s="81">
        <f t="shared" si="240"/>
        <v>4.4348571428571431</v>
      </c>
      <c r="I3858" s="81">
        <f t="shared" si="241"/>
        <v>17.340269441109779</v>
      </c>
      <c r="K3858"/>
    </row>
    <row r="3859" spans="1:11" x14ac:dyDescent="0.25">
      <c r="A3859" s="14">
        <v>764</v>
      </c>
      <c r="B3859" s="14">
        <v>7.1580000000000004</v>
      </c>
      <c r="C3859" s="14">
        <v>2.46</v>
      </c>
      <c r="D3859" s="18"/>
      <c r="E3859" s="16">
        <f t="shared" si="238"/>
        <v>3.4085714285714289E-2</v>
      </c>
      <c r="F3859" s="17">
        <f t="shared" si="239"/>
        <v>-1.0225714285714286E-2</v>
      </c>
      <c r="G3859" s="17"/>
      <c r="H3859" s="81">
        <f t="shared" si="240"/>
        <v>4.4311428571428575</v>
      </c>
      <c r="I3859" s="81">
        <f t="shared" si="241"/>
        <v>17.270065921105285</v>
      </c>
      <c r="K3859"/>
    </row>
    <row r="3860" spans="1:11" x14ac:dyDescent="0.25">
      <c r="A3860" s="14">
        <v>764.2</v>
      </c>
      <c r="B3860" s="14">
        <v>7.1459999999999999</v>
      </c>
      <c r="C3860" s="14">
        <v>2.4500000000000002</v>
      </c>
      <c r="D3860" s="18"/>
      <c r="E3860" s="16">
        <f t="shared" si="238"/>
        <v>3.4028571428571429E-2</v>
      </c>
      <c r="F3860" s="17">
        <f t="shared" si="239"/>
        <v>-1.0208571428571428E-2</v>
      </c>
      <c r="G3860" s="17"/>
      <c r="H3860" s="81">
        <f t="shared" si="240"/>
        <v>4.4237142857142855</v>
      </c>
      <c r="I3860" s="81">
        <f t="shared" si="241"/>
        <v>17.199862401100795</v>
      </c>
      <c r="K3860"/>
    </row>
    <row r="3861" spans="1:11" x14ac:dyDescent="0.25">
      <c r="A3861" s="14">
        <v>764.4</v>
      </c>
      <c r="B3861" s="14">
        <v>7.14</v>
      </c>
      <c r="C3861" s="14">
        <v>2.44</v>
      </c>
      <c r="D3861" s="18"/>
      <c r="E3861" s="16">
        <f t="shared" si="238"/>
        <v>3.3999999999999996E-2</v>
      </c>
      <c r="F3861" s="17">
        <f t="shared" si="239"/>
        <v>-1.0199999999999999E-2</v>
      </c>
      <c r="G3861" s="17"/>
      <c r="H3861" s="81">
        <f t="shared" si="240"/>
        <v>4.42</v>
      </c>
      <c r="I3861" s="81">
        <f t="shared" si="241"/>
        <v>17.129658881096301</v>
      </c>
      <c r="K3861"/>
    </row>
    <row r="3862" spans="1:11" x14ac:dyDescent="0.25">
      <c r="A3862" s="14">
        <v>764.6</v>
      </c>
      <c r="B3862" s="14">
        <v>7.1340000000000003</v>
      </c>
      <c r="C3862" s="14">
        <v>2.4300000000000002</v>
      </c>
      <c r="D3862" s="18"/>
      <c r="E3862" s="16">
        <f t="shared" si="238"/>
        <v>3.3971428571428576E-2</v>
      </c>
      <c r="F3862" s="17">
        <f t="shared" si="239"/>
        <v>-1.0191428571428572E-2</v>
      </c>
      <c r="G3862" s="17"/>
      <c r="H3862" s="81">
        <f t="shared" si="240"/>
        <v>4.4162857142857153</v>
      </c>
      <c r="I3862" s="81">
        <f t="shared" si="241"/>
        <v>17.059455361091807</v>
      </c>
      <c r="K3862"/>
    </row>
    <row r="3863" spans="1:11" x14ac:dyDescent="0.25">
      <c r="A3863" s="14">
        <v>764.8</v>
      </c>
      <c r="B3863" s="14">
        <v>7.1280000000000001</v>
      </c>
      <c r="C3863" s="14">
        <v>2.42</v>
      </c>
      <c r="D3863" s="18"/>
      <c r="E3863" s="16">
        <f t="shared" si="238"/>
        <v>3.3942857142857143E-2</v>
      </c>
      <c r="F3863" s="17">
        <f t="shared" si="239"/>
        <v>-1.0182857142857143E-2</v>
      </c>
      <c r="G3863" s="17"/>
      <c r="H3863" s="81">
        <f t="shared" si="240"/>
        <v>4.4125714285714279</v>
      </c>
      <c r="I3863" s="81">
        <f t="shared" si="241"/>
        <v>16.989251841087313</v>
      </c>
      <c r="K3863"/>
    </row>
    <row r="3864" spans="1:11" x14ac:dyDescent="0.25">
      <c r="A3864" s="14">
        <v>765</v>
      </c>
      <c r="B3864" s="14">
        <v>7.1159999999999997</v>
      </c>
      <c r="C3864" s="14">
        <v>2.41</v>
      </c>
      <c r="D3864" s="18"/>
      <c r="E3864" s="16">
        <f t="shared" si="238"/>
        <v>3.3885714285714283E-2</v>
      </c>
      <c r="F3864" s="17">
        <f t="shared" si="239"/>
        <v>-1.0165714285714285E-2</v>
      </c>
      <c r="G3864" s="17"/>
      <c r="H3864" s="81">
        <f t="shared" si="240"/>
        <v>4.4051428571428568</v>
      </c>
      <c r="I3864" s="81">
        <f t="shared" si="241"/>
        <v>16.919048321082823</v>
      </c>
      <c r="K3864"/>
    </row>
    <row r="3865" spans="1:11" x14ac:dyDescent="0.25">
      <c r="A3865" s="14">
        <v>765.2</v>
      </c>
      <c r="B3865" s="14">
        <v>7.11</v>
      </c>
      <c r="C3865" s="14">
        <v>2.4</v>
      </c>
      <c r="D3865" s="18"/>
      <c r="E3865" s="16">
        <f t="shared" si="238"/>
        <v>3.3857142857142856E-2</v>
      </c>
      <c r="F3865" s="17">
        <f t="shared" si="239"/>
        <v>-1.0157142857142856E-2</v>
      </c>
      <c r="G3865" s="17"/>
      <c r="H3865" s="81">
        <f t="shared" si="240"/>
        <v>4.4014285714285712</v>
      </c>
      <c r="I3865" s="81">
        <f t="shared" si="241"/>
        <v>16.848844801078329</v>
      </c>
      <c r="K3865"/>
    </row>
    <row r="3866" spans="1:11" x14ac:dyDescent="0.25">
      <c r="A3866" s="14">
        <v>765.4</v>
      </c>
      <c r="B3866" s="14">
        <v>7.1040000000000001</v>
      </c>
      <c r="C3866" s="14">
        <v>2.4</v>
      </c>
      <c r="D3866" s="18"/>
      <c r="E3866" s="16">
        <f t="shared" si="238"/>
        <v>3.382857142857143E-2</v>
      </c>
      <c r="F3866" s="17">
        <f t="shared" si="239"/>
        <v>-1.0148571428571429E-2</v>
      </c>
      <c r="G3866" s="17"/>
      <c r="H3866" s="81">
        <f t="shared" si="240"/>
        <v>4.3977142857142857</v>
      </c>
      <c r="I3866" s="81">
        <f t="shared" si="241"/>
        <v>16.848844801078329</v>
      </c>
      <c r="K3866"/>
    </row>
    <row r="3867" spans="1:11" x14ac:dyDescent="0.25">
      <c r="A3867" s="14">
        <v>765.6</v>
      </c>
      <c r="B3867" s="14">
        <v>7.0979999999999999</v>
      </c>
      <c r="C3867" s="14">
        <v>2.39</v>
      </c>
      <c r="D3867" s="18"/>
      <c r="E3867" s="16">
        <f t="shared" si="238"/>
        <v>3.3799999999999997E-2</v>
      </c>
      <c r="F3867" s="17">
        <f t="shared" si="239"/>
        <v>-1.0139999999999998E-2</v>
      </c>
      <c r="G3867" s="17"/>
      <c r="H3867" s="81">
        <f t="shared" si="240"/>
        <v>4.3939999999999992</v>
      </c>
      <c r="I3867" s="81">
        <f t="shared" si="241"/>
        <v>16.778641281073835</v>
      </c>
      <c r="K3867"/>
    </row>
    <row r="3868" spans="1:11" x14ac:dyDescent="0.25">
      <c r="A3868" s="14">
        <v>765.8</v>
      </c>
      <c r="B3868" s="14">
        <v>7.0919999999999996</v>
      </c>
      <c r="C3868" s="14">
        <v>2.38</v>
      </c>
      <c r="D3868" s="18"/>
      <c r="E3868" s="16">
        <f t="shared" si="238"/>
        <v>3.377142857142857E-2</v>
      </c>
      <c r="F3868" s="17">
        <f t="shared" si="239"/>
        <v>-1.0131428571428571E-2</v>
      </c>
      <c r="G3868" s="17"/>
      <c r="H3868" s="81">
        <f t="shared" si="240"/>
        <v>4.3902857142857137</v>
      </c>
      <c r="I3868" s="81">
        <f t="shared" si="241"/>
        <v>16.708437761069341</v>
      </c>
      <c r="K3868"/>
    </row>
    <row r="3869" spans="1:11" x14ac:dyDescent="0.25">
      <c r="A3869" s="14">
        <v>766</v>
      </c>
      <c r="B3869" s="14">
        <v>7.0860000000000003</v>
      </c>
      <c r="C3869" s="14">
        <v>2.37</v>
      </c>
      <c r="D3869" s="18"/>
      <c r="E3869" s="16">
        <f t="shared" si="238"/>
        <v>3.3742857142857144E-2</v>
      </c>
      <c r="F3869" s="17">
        <f t="shared" si="239"/>
        <v>-1.0122857142857144E-2</v>
      </c>
      <c r="G3869" s="17"/>
      <c r="H3869" s="81">
        <f t="shared" si="240"/>
        <v>4.386571428571429</v>
      </c>
      <c r="I3869" s="81">
        <f t="shared" si="241"/>
        <v>16.63823424106485</v>
      </c>
      <c r="K3869"/>
    </row>
    <row r="3870" spans="1:11" x14ac:dyDescent="0.25">
      <c r="A3870" s="14">
        <v>766.2</v>
      </c>
      <c r="B3870" s="14">
        <v>7.08</v>
      </c>
      <c r="C3870" s="14">
        <v>2.36</v>
      </c>
      <c r="D3870" s="18"/>
      <c r="E3870" s="16">
        <f t="shared" si="238"/>
        <v>3.3714285714285717E-2</v>
      </c>
      <c r="F3870" s="17">
        <f t="shared" si="239"/>
        <v>-1.0114285714285715E-2</v>
      </c>
      <c r="G3870" s="17"/>
      <c r="H3870" s="81">
        <f t="shared" si="240"/>
        <v>4.3828571428571435</v>
      </c>
      <c r="I3870" s="81">
        <f t="shared" si="241"/>
        <v>16.568030721060357</v>
      </c>
      <c r="K3870"/>
    </row>
    <row r="3871" spans="1:11" x14ac:dyDescent="0.25">
      <c r="A3871" s="14">
        <v>766.4</v>
      </c>
      <c r="B3871" s="14">
        <v>7.0739999999999998</v>
      </c>
      <c r="C3871" s="14">
        <v>2.35</v>
      </c>
      <c r="D3871" s="18"/>
      <c r="E3871" s="16">
        <f t="shared" si="238"/>
        <v>3.3685714285714284E-2</v>
      </c>
      <c r="F3871" s="17">
        <f t="shared" si="239"/>
        <v>-1.0105714285714286E-2</v>
      </c>
      <c r="G3871" s="17"/>
      <c r="H3871" s="81">
        <f t="shared" si="240"/>
        <v>4.379142857142857</v>
      </c>
      <c r="I3871" s="81">
        <f t="shared" si="241"/>
        <v>16.497827201055863</v>
      </c>
      <c r="K3871"/>
    </row>
    <row r="3872" spans="1:11" x14ac:dyDescent="0.25">
      <c r="A3872" s="14">
        <v>766.6</v>
      </c>
      <c r="B3872" s="14">
        <v>7.0679999999999996</v>
      </c>
      <c r="C3872" s="14">
        <v>2.34</v>
      </c>
      <c r="D3872" s="18"/>
      <c r="E3872" s="16">
        <f t="shared" si="238"/>
        <v>3.3657142857142858E-2</v>
      </c>
      <c r="F3872" s="17">
        <f t="shared" si="239"/>
        <v>-1.0097142857142857E-2</v>
      </c>
      <c r="G3872" s="17"/>
      <c r="H3872" s="81">
        <f t="shared" si="240"/>
        <v>4.3754285714285714</v>
      </c>
      <c r="I3872" s="81">
        <f t="shared" si="241"/>
        <v>16.427623681051369</v>
      </c>
      <c r="K3872"/>
    </row>
    <row r="3873" spans="1:11" x14ac:dyDescent="0.25">
      <c r="A3873" s="14">
        <v>766.8</v>
      </c>
      <c r="B3873" s="14">
        <v>7.0620000000000003</v>
      </c>
      <c r="C3873" s="14">
        <v>2.34</v>
      </c>
      <c r="D3873" s="18"/>
      <c r="E3873" s="16">
        <f t="shared" si="238"/>
        <v>3.3628571428571431E-2</v>
      </c>
      <c r="F3873" s="17">
        <f t="shared" si="239"/>
        <v>-1.0088571428571429E-2</v>
      </c>
      <c r="G3873" s="17"/>
      <c r="H3873" s="81">
        <f t="shared" si="240"/>
        <v>4.3717142857142859</v>
      </c>
      <c r="I3873" s="81">
        <f t="shared" si="241"/>
        <v>16.427623681051369</v>
      </c>
      <c r="K3873"/>
    </row>
    <row r="3874" spans="1:11" x14ac:dyDescent="0.25">
      <c r="A3874" s="14">
        <v>767</v>
      </c>
      <c r="B3874" s="14">
        <v>7.056</v>
      </c>
      <c r="C3874" s="14">
        <v>2.33</v>
      </c>
      <c r="D3874" s="18"/>
      <c r="E3874" s="16">
        <f t="shared" si="238"/>
        <v>3.3599999999999998E-2</v>
      </c>
      <c r="F3874" s="17">
        <f t="shared" si="239"/>
        <v>-1.0079999999999999E-2</v>
      </c>
      <c r="G3874" s="17"/>
      <c r="H3874" s="81">
        <f t="shared" si="240"/>
        <v>4.3679999999999994</v>
      </c>
      <c r="I3874" s="81">
        <f t="shared" si="241"/>
        <v>16.357420161046878</v>
      </c>
      <c r="K3874"/>
    </row>
    <row r="3875" spans="1:11" x14ac:dyDescent="0.25">
      <c r="A3875" s="14">
        <v>767.2</v>
      </c>
      <c r="B3875" s="14">
        <v>7.05</v>
      </c>
      <c r="C3875" s="14">
        <v>2.3199999999999998</v>
      </c>
      <c r="D3875" s="18"/>
      <c r="E3875" s="16">
        <f t="shared" si="238"/>
        <v>3.3571428571428572E-2</v>
      </c>
      <c r="F3875" s="17">
        <f t="shared" si="239"/>
        <v>-1.0071428571428571E-2</v>
      </c>
      <c r="G3875" s="17"/>
      <c r="H3875" s="81">
        <f t="shared" si="240"/>
        <v>4.3642857142857139</v>
      </c>
      <c r="I3875" s="81">
        <f t="shared" si="241"/>
        <v>16.287216641042384</v>
      </c>
      <c r="K3875"/>
    </row>
    <row r="3876" spans="1:11" x14ac:dyDescent="0.25">
      <c r="A3876" s="14">
        <v>767.4</v>
      </c>
      <c r="B3876" s="14">
        <v>7.0439999999999996</v>
      </c>
      <c r="C3876" s="14">
        <v>2.31</v>
      </c>
      <c r="D3876" s="18"/>
      <c r="E3876" s="16">
        <f t="shared" si="238"/>
        <v>3.3542857142857138E-2</v>
      </c>
      <c r="F3876" s="17">
        <f t="shared" si="239"/>
        <v>-1.0062857142857141E-2</v>
      </c>
      <c r="G3876" s="17"/>
      <c r="H3876" s="81">
        <f t="shared" si="240"/>
        <v>4.3605714285714274</v>
      </c>
      <c r="I3876" s="81">
        <f t="shared" si="241"/>
        <v>16.21701312103789</v>
      </c>
      <c r="K3876"/>
    </row>
    <row r="3877" spans="1:11" x14ac:dyDescent="0.25">
      <c r="A3877" s="14">
        <v>767.6</v>
      </c>
      <c r="B3877" s="14">
        <v>7.0380000000000003</v>
      </c>
      <c r="C3877" s="14">
        <v>2.2999999999999998</v>
      </c>
      <c r="D3877" s="18"/>
      <c r="E3877" s="16">
        <f t="shared" si="238"/>
        <v>3.3514285714285719E-2</v>
      </c>
      <c r="F3877" s="17">
        <f t="shared" si="239"/>
        <v>-1.0054285714285715E-2</v>
      </c>
      <c r="G3877" s="17"/>
      <c r="H3877" s="81">
        <f t="shared" si="240"/>
        <v>4.3568571428571436</v>
      </c>
      <c r="I3877" s="81">
        <f t="shared" si="241"/>
        <v>16.146809601033397</v>
      </c>
      <c r="K3877"/>
    </row>
    <row r="3878" spans="1:11" x14ac:dyDescent="0.25">
      <c r="A3878" s="14">
        <v>767.8</v>
      </c>
      <c r="B3878" s="14">
        <v>7.032</v>
      </c>
      <c r="C3878" s="14">
        <v>2.29</v>
      </c>
      <c r="D3878" s="18"/>
      <c r="E3878" s="16">
        <f t="shared" si="238"/>
        <v>3.3485714285714285E-2</v>
      </c>
      <c r="F3878" s="17">
        <f t="shared" si="239"/>
        <v>-1.0045714285714285E-2</v>
      </c>
      <c r="G3878" s="17"/>
      <c r="H3878" s="81">
        <f t="shared" si="240"/>
        <v>4.3531428571428572</v>
      </c>
      <c r="I3878" s="81">
        <f t="shared" si="241"/>
        <v>16.076606081028906</v>
      </c>
      <c r="K3878"/>
    </row>
    <row r="3879" spans="1:11" x14ac:dyDescent="0.25">
      <c r="A3879" s="14">
        <v>768</v>
      </c>
      <c r="B3879" s="14">
        <v>7.0259999999999998</v>
      </c>
      <c r="C3879" s="14">
        <v>2.29</v>
      </c>
      <c r="D3879" s="18"/>
      <c r="E3879" s="16">
        <f t="shared" ref="E3879:E3942" si="242">B3879/$K$9</f>
        <v>3.3457142857142859E-2</v>
      </c>
      <c r="F3879" s="17">
        <f t="shared" ref="F3879:F3942" si="243">(-1)*($K$16*E3879)</f>
        <v>-1.0037142857142857E-2</v>
      </c>
      <c r="G3879" s="17"/>
      <c r="H3879" s="81">
        <f t="shared" ref="H3879:H3942" si="244" xml:space="preserve"> (E3879-F3879)*100</f>
        <v>4.3494285714285716</v>
      </c>
      <c r="I3879" s="81">
        <f t="shared" ref="I3879:I3942" si="245">C3879*1000/(2*$K$8*$K$10)</f>
        <v>16.076606081028906</v>
      </c>
      <c r="K3879"/>
    </row>
    <row r="3880" spans="1:11" x14ac:dyDescent="0.25">
      <c r="A3880" s="14">
        <v>768.2</v>
      </c>
      <c r="B3880" s="14">
        <v>7.02</v>
      </c>
      <c r="C3880" s="14">
        <v>2.2799999999999998</v>
      </c>
      <c r="D3880" s="18"/>
      <c r="E3880" s="16">
        <f t="shared" si="242"/>
        <v>3.3428571428571426E-2</v>
      </c>
      <c r="F3880" s="17">
        <f t="shared" si="243"/>
        <v>-1.0028571428571427E-2</v>
      </c>
      <c r="G3880" s="17"/>
      <c r="H3880" s="81">
        <f t="shared" si="244"/>
        <v>4.3457142857142852</v>
      </c>
      <c r="I3880" s="81">
        <f t="shared" si="245"/>
        <v>16.006402561024412</v>
      </c>
      <c r="K3880"/>
    </row>
    <row r="3881" spans="1:11" x14ac:dyDescent="0.25">
      <c r="A3881" s="14">
        <v>768.4</v>
      </c>
      <c r="B3881" s="14">
        <v>7.02</v>
      </c>
      <c r="C3881" s="14">
        <v>2.27</v>
      </c>
      <c r="D3881" s="18"/>
      <c r="E3881" s="16">
        <f t="shared" si="242"/>
        <v>3.3428571428571426E-2</v>
      </c>
      <c r="F3881" s="17">
        <f t="shared" si="243"/>
        <v>-1.0028571428571427E-2</v>
      </c>
      <c r="G3881" s="17"/>
      <c r="H3881" s="81">
        <f t="shared" si="244"/>
        <v>4.3457142857142852</v>
      </c>
      <c r="I3881" s="81">
        <f t="shared" si="245"/>
        <v>15.936199041019918</v>
      </c>
      <c r="K3881"/>
    </row>
    <row r="3882" spans="1:11" x14ac:dyDescent="0.25">
      <c r="A3882" s="14">
        <v>768.6</v>
      </c>
      <c r="B3882" s="14">
        <v>7.008</v>
      </c>
      <c r="C3882" s="14">
        <v>2.2599999999999998</v>
      </c>
      <c r="D3882" s="18"/>
      <c r="E3882" s="16">
        <f t="shared" si="242"/>
        <v>3.3371428571428573E-2</v>
      </c>
      <c r="F3882" s="17">
        <f t="shared" si="243"/>
        <v>-1.0011428571428572E-2</v>
      </c>
      <c r="G3882" s="17"/>
      <c r="H3882" s="81">
        <f t="shared" si="244"/>
        <v>4.338285714285715</v>
      </c>
      <c r="I3882" s="81">
        <f t="shared" si="245"/>
        <v>15.865995521015426</v>
      </c>
      <c r="K3882"/>
    </row>
    <row r="3883" spans="1:11" x14ac:dyDescent="0.25">
      <c r="A3883" s="14">
        <v>768.8</v>
      </c>
      <c r="B3883" s="14">
        <v>7.0019999999999998</v>
      </c>
      <c r="C3883" s="14">
        <v>2.25</v>
      </c>
      <c r="D3883" s="18"/>
      <c r="E3883" s="16">
        <f t="shared" si="242"/>
        <v>3.3342857142857139E-2</v>
      </c>
      <c r="F3883" s="17">
        <f t="shared" si="243"/>
        <v>-1.0002857142857141E-2</v>
      </c>
      <c r="G3883" s="17"/>
      <c r="H3883" s="81">
        <f t="shared" si="244"/>
        <v>4.3345714285714276</v>
      </c>
      <c r="I3883" s="81">
        <f t="shared" si="245"/>
        <v>15.795792001010932</v>
      </c>
      <c r="K3883"/>
    </row>
    <row r="3884" spans="1:11" x14ac:dyDescent="0.25">
      <c r="A3884" s="14">
        <v>769</v>
      </c>
      <c r="B3884" s="14">
        <v>6.9960000000000004</v>
      </c>
      <c r="C3884" s="14">
        <v>2.2400000000000002</v>
      </c>
      <c r="D3884" s="18"/>
      <c r="E3884" s="16">
        <f t="shared" si="242"/>
        <v>3.3314285714285713E-2</v>
      </c>
      <c r="F3884" s="17">
        <f t="shared" si="243"/>
        <v>-9.9942857142857142E-3</v>
      </c>
      <c r="G3884" s="17"/>
      <c r="H3884" s="81">
        <f t="shared" si="244"/>
        <v>4.330857142857143</v>
      </c>
      <c r="I3884" s="81">
        <f t="shared" si="245"/>
        <v>15.72558848100644</v>
      </c>
      <c r="K3884"/>
    </row>
    <row r="3885" spans="1:11" x14ac:dyDescent="0.25">
      <c r="A3885" s="14">
        <v>769.2</v>
      </c>
      <c r="B3885" s="14">
        <v>6.99</v>
      </c>
      <c r="C3885" s="14">
        <v>2.2400000000000002</v>
      </c>
      <c r="D3885" s="18"/>
      <c r="E3885" s="16">
        <f t="shared" si="242"/>
        <v>3.3285714285714287E-2</v>
      </c>
      <c r="F3885" s="17">
        <f t="shared" si="243"/>
        <v>-9.9857142857142853E-3</v>
      </c>
      <c r="G3885" s="17"/>
      <c r="H3885" s="81">
        <f t="shared" si="244"/>
        <v>4.3271428571428574</v>
      </c>
      <c r="I3885" s="81">
        <f t="shared" si="245"/>
        <v>15.72558848100644</v>
      </c>
      <c r="K3885"/>
    </row>
    <row r="3886" spans="1:11" x14ac:dyDescent="0.25">
      <c r="A3886" s="14">
        <v>769.4</v>
      </c>
      <c r="B3886" s="14">
        <v>6.984</v>
      </c>
      <c r="C3886" s="14">
        <v>2.23</v>
      </c>
      <c r="D3886" s="18"/>
      <c r="E3886" s="16">
        <f t="shared" si="242"/>
        <v>3.325714285714286E-2</v>
      </c>
      <c r="F3886" s="17">
        <f t="shared" si="243"/>
        <v>-9.977142857142858E-3</v>
      </c>
      <c r="G3886" s="17"/>
      <c r="H3886" s="81">
        <f t="shared" si="244"/>
        <v>4.3234285714285718</v>
      </c>
      <c r="I3886" s="81">
        <f t="shared" si="245"/>
        <v>15.655384961001946</v>
      </c>
      <c r="K3886"/>
    </row>
    <row r="3887" spans="1:11" x14ac:dyDescent="0.25">
      <c r="A3887" s="14">
        <v>769.6</v>
      </c>
      <c r="B3887" s="14">
        <v>6.9779999999999998</v>
      </c>
      <c r="C3887" s="14">
        <v>2.2200000000000002</v>
      </c>
      <c r="D3887" s="18"/>
      <c r="E3887" s="16">
        <f t="shared" si="242"/>
        <v>3.3228571428571427E-2</v>
      </c>
      <c r="F3887" s="17">
        <f t="shared" si="243"/>
        <v>-9.9685714285714273E-3</v>
      </c>
      <c r="G3887" s="17"/>
      <c r="H3887" s="81">
        <f t="shared" si="244"/>
        <v>4.3197142857142854</v>
      </c>
      <c r="I3887" s="81">
        <f t="shared" si="245"/>
        <v>15.585181440997454</v>
      </c>
      <c r="K3887"/>
    </row>
    <row r="3888" spans="1:11" x14ac:dyDescent="0.25">
      <c r="A3888" s="14">
        <v>769.8</v>
      </c>
      <c r="B3888" s="14">
        <v>6.9720000000000004</v>
      </c>
      <c r="C3888" s="14">
        <v>2.21</v>
      </c>
      <c r="D3888" s="18"/>
      <c r="E3888" s="16">
        <f t="shared" si="242"/>
        <v>3.32E-2</v>
      </c>
      <c r="F3888" s="17">
        <f t="shared" si="243"/>
        <v>-9.9600000000000001E-3</v>
      </c>
      <c r="G3888" s="17"/>
      <c r="H3888" s="81">
        <f t="shared" si="244"/>
        <v>4.3160000000000007</v>
      </c>
      <c r="I3888" s="81">
        <f t="shared" si="245"/>
        <v>15.51497792099296</v>
      </c>
      <c r="K3888"/>
    </row>
    <row r="3889" spans="1:11" x14ac:dyDescent="0.25">
      <c r="A3889" s="14">
        <v>770</v>
      </c>
      <c r="B3889" s="14">
        <v>6.96</v>
      </c>
      <c r="C3889" s="14">
        <v>2.2000000000000002</v>
      </c>
      <c r="D3889" s="18"/>
      <c r="E3889" s="16">
        <f t="shared" si="242"/>
        <v>3.3142857142857141E-2</v>
      </c>
      <c r="F3889" s="17">
        <f t="shared" si="243"/>
        <v>-9.9428571428571422E-3</v>
      </c>
      <c r="G3889" s="17"/>
      <c r="H3889" s="81">
        <f t="shared" si="244"/>
        <v>4.3085714285714278</v>
      </c>
      <c r="I3889" s="81">
        <f t="shared" si="245"/>
        <v>15.444774400988468</v>
      </c>
      <c r="K3889"/>
    </row>
    <row r="3890" spans="1:11" x14ac:dyDescent="0.25">
      <c r="A3890" s="14">
        <v>770.2</v>
      </c>
      <c r="B3890" s="14">
        <v>6.9539999999999997</v>
      </c>
      <c r="C3890" s="14">
        <v>2.2000000000000002</v>
      </c>
      <c r="D3890" s="18"/>
      <c r="E3890" s="16">
        <f t="shared" si="242"/>
        <v>3.3114285714285714E-2</v>
      </c>
      <c r="F3890" s="17">
        <f t="shared" si="243"/>
        <v>-9.9342857142857132E-3</v>
      </c>
      <c r="G3890" s="17"/>
      <c r="H3890" s="81">
        <f t="shared" si="244"/>
        <v>4.3048571428571432</v>
      </c>
      <c r="I3890" s="81">
        <f t="shared" si="245"/>
        <v>15.444774400988468</v>
      </c>
      <c r="K3890"/>
    </row>
    <row r="3891" spans="1:11" x14ac:dyDescent="0.25">
      <c r="A3891" s="14">
        <v>770.4</v>
      </c>
      <c r="B3891" s="14">
        <v>6.9480000000000004</v>
      </c>
      <c r="C3891" s="14">
        <v>2.19</v>
      </c>
      <c r="D3891" s="18"/>
      <c r="E3891" s="16">
        <f t="shared" si="242"/>
        <v>3.3085714285714288E-2</v>
      </c>
      <c r="F3891" s="17">
        <f t="shared" si="243"/>
        <v>-9.925714285714286E-3</v>
      </c>
      <c r="G3891" s="17"/>
      <c r="H3891" s="81">
        <f t="shared" si="244"/>
        <v>4.3011428571428576</v>
      </c>
      <c r="I3891" s="81">
        <f t="shared" si="245"/>
        <v>15.374570880983974</v>
      </c>
      <c r="K3891"/>
    </row>
    <row r="3892" spans="1:11" x14ac:dyDescent="0.25">
      <c r="A3892" s="14">
        <v>770.6</v>
      </c>
      <c r="B3892" s="14">
        <v>6.9420000000000002</v>
      </c>
      <c r="C3892" s="14">
        <v>2.1800000000000002</v>
      </c>
      <c r="D3892" s="18"/>
      <c r="E3892" s="16">
        <f t="shared" si="242"/>
        <v>3.3057142857142861E-2</v>
      </c>
      <c r="F3892" s="17">
        <f t="shared" si="243"/>
        <v>-9.9171428571428587E-3</v>
      </c>
      <c r="G3892" s="17"/>
      <c r="H3892" s="81">
        <f t="shared" si="244"/>
        <v>4.297428571428572</v>
      </c>
      <c r="I3892" s="81">
        <f t="shared" si="245"/>
        <v>15.304367360979482</v>
      </c>
      <c r="K3892"/>
    </row>
    <row r="3893" spans="1:11" x14ac:dyDescent="0.25">
      <c r="A3893" s="14">
        <v>770.8</v>
      </c>
      <c r="B3893" s="14">
        <v>6.9359999999999999</v>
      </c>
      <c r="C3893" s="14">
        <v>2.17</v>
      </c>
      <c r="D3893" s="18"/>
      <c r="E3893" s="16">
        <f t="shared" si="242"/>
        <v>3.3028571428571428E-2</v>
      </c>
      <c r="F3893" s="17">
        <f t="shared" si="243"/>
        <v>-9.908571428571428E-3</v>
      </c>
      <c r="G3893" s="17"/>
      <c r="H3893" s="81">
        <f t="shared" si="244"/>
        <v>4.2937142857142856</v>
      </c>
      <c r="I3893" s="81">
        <f t="shared" si="245"/>
        <v>15.234163840974988</v>
      </c>
      <c r="K3893"/>
    </row>
    <row r="3894" spans="1:11" x14ac:dyDescent="0.25">
      <c r="A3894" s="14">
        <v>771</v>
      </c>
      <c r="B3894" s="14">
        <v>6.93</v>
      </c>
      <c r="C3894" s="14">
        <v>2.16</v>
      </c>
      <c r="D3894" s="18"/>
      <c r="E3894" s="16">
        <f t="shared" si="242"/>
        <v>3.3000000000000002E-2</v>
      </c>
      <c r="F3894" s="17">
        <f t="shared" si="243"/>
        <v>-9.9000000000000008E-3</v>
      </c>
      <c r="G3894" s="17"/>
      <c r="H3894" s="81">
        <f t="shared" si="244"/>
        <v>4.29</v>
      </c>
      <c r="I3894" s="81">
        <f t="shared" si="245"/>
        <v>15.163960320970496</v>
      </c>
      <c r="K3894"/>
    </row>
    <row r="3895" spans="1:11" x14ac:dyDescent="0.25">
      <c r="A3895" s="14">
        <v>771.2</v>
      </c>
      <c r="B3895" s="14">
        <v>6.9240000000000004</v>
      </c>
      <c r="C3895" s="14">
        <v>2.16</v>
      </c>
      <c r="D3895" s="18"/>
      <c r="E3895" s="16">
        <f t="shared" si="242"/>
        <v>3.2971428571428575E-2</v>
      </c>
      <c r="F3895" s="17">
        <f t="shared" si="243"/>
        <v>-9.8914285714285718E-3</v>
      </c>
      <c r="G3895" s="17"/>
      <c r="H3895" s="81">
        <f t="shared" si="244"/>
        <v>4.2862857142857145</v>
      </c>
      <c r="I3895" s="81">
        <f t="shared" si="245"/>
        <v>15.163960320970496</v>
      </c>
      <c r="K3895"/>
    </row>
    <row r="3896" spans="1:11" x14ac:dyDescent="0.25">
      <c r="A3896" s="14">
        <v>771.4</v>
      </c>
      <c r="B3896" s="14">
        <v>6.9180000000000001</v>
      </c>
      <c r="C3896" s="14">
        <v>2.15</v>
      </c>
      <c r="D3896" s="18"/>
      <c r="E3896" s="16">
        <f t="shared" si="242"/>
        <v>3.2942857142857142E-2</v>
      </c>
      <c r="F3896" s="17">
        <f t="shared" si="243"/>
        <v>-9.8828571428571429E-3</v>
      </c>
      <c r="G3896" s="17"/>
      <c r="H3896" s="81">
        <f t="shared" si="244"/>
        <v>4.2825714285714289</v>
      </c>
      <c r="I3896" s="81">
        <f t="shared" si="245"/>
        <v>15.093756800966002</v>
      </c>
      <c r="K3896"/>
    </row>
    <row r="3897" spans="1:11" x14ac:dyDescent="0.25">
      <c r="A3897" s="14">
        <v>771.6</v>
      </c>
      <c r="B3897" s="14">
        <v>6.9059999999999997</v>
      </c>
      <c r="C3897" s="14">
        <v>2.14</v>
      </c>
      <c r="D3897" s="18"/>
      <c r="E3897" s="16">
        <f t="shared" si="242"/>
        <v>3.2885714285714282E-2</v>
      </c>
      <c r="F3897" s="17">
        <f t="shared" si="243"/>
        <v>-9.865714285714285E-3</v>
      </c>
      <c r="G3897" s="17"/>
      <c r="H3897" s="81">
        <f t="shared" si="244"/>
        <v>4.2751428571428569</v>
      </c>
      <c r="I3897" s="81">
        <f t="shared" si="245"/>
        <v>15.02355328096151</v>
      </c>
      <c r="K3897"/>
    </row>
    <row r="3898" spans="1:11" x14ac:dyDescent="0.25">
      <c r="A3898" s="14">
        <v>771.8</v>
      </c>
      <c r="B3898" s="14">
        <v>6.9</v>
      </c>
      <c r="C3898" s="14">
        <v>2.13</v>
      </c>
      <c r="D3898" s="18"/>
      <c r="E3898" s="16">
        <f t="shared" si="242"/>
        <v>3.2857142857142856E-2</v>
      </c>
      <c r="F3898" s="17">
        <f t="shared" si="243"/>
        <v>-9.857142857142856E-3</v>
      </c>
      <c r="G3898" s="17"/>
      <c r="H3898" s="81">
        <f t="shared" si="244"/>
        <v>4.2714285714285714</v>
      </c>
      <c r="I3898" s="81">
        <f t="shared" si="245"/>
        <v>14.953349760957016</v>
      </c>
      <c r="K3898"/>
    </row>
    <row r="3899" spans="1:11" x14ac:dyDescent="0.25">
      <c r="A3899" s="14">
        <v>772</v>
      </c>
      <c r="B3899" s="14">
        <v>6.8940000000000001</v>
      </c>
      <c r="C3899" s="14">
        <v>2.12</v>
      </c>
      <c r="D3899" s="18"/>
      <c r="E3899" s="16">
        <f t="shared" si="242"/>
        <v>3.2828571428571429E-2</v>
      </c>
      <c r="F3899" s="17">
        <f t="shared" si="243"/>
        <v>-9.8485714285714288E-3</v>
      </c>
      <c r="G3899" s="17"/>
      <c r="H3899" s="81">
        <f t="shared" si="244"/>
        <v>4.2677142857142858</v>
      </c>
      <c r="I3899" s="81">
        <f t="shared" si="245"/>
        <v>14.883146240952524</v>
      </c>
      <c r="K3899"/>
    </row>
    <row r="3900" spans="1:11" x14ac:dyDescent="0.25">
      <c r="A3900" s="14">
        <v>772.2</v>
      </c>
      <c r="B3900" s="14">
        <v>6.8879999999999999</v>
      </c>
      <c r="C3900" s="14">
        <v>2.12</v>
      </c>
      <c r="D3900" s="18"/>
      <c r="E3900" s="16">
        <f t="shared" si="242"/>
        <v>3.2800000000000003E-2</v>
      </c>
      <c r="F3900" s="17">
        <f t="shared" si="243"/>
        <v>-9.8399999999999998E-3</v>
      </c>
      <c r="G3900" s="17"/>
      <c r="H3900" s="81">
        <f t="shared" si="244"/>
        <v>4.2640000000000002</v>
      </c>
      <c r="I3900" s="81">
        <f t="shared" si="245"/>
        <v>14.883146240952524</v>
      </c>
      <c r="K3900"/>
    </row>
    <row r="3901" spans="1:11" x14ac:dyDescent="0.25">
      <c r="A3901" s="14">
        <v>772.4</v>
      </c>
      <c r="B3901" s="14">
        <v>6.8819999999999997</v>
      </c>
      <c r="C3901" s="14">
        <v>2.11</v>
      </c>
      <c r="D3901" s="18"/>
      <c r="E3901" s="16">
        <f t="shared" si="242"/>
        <v>3.2771428571428569E-2</v>
      </c>
      <c r="F3901" s="17">
        <f t="shared" si="243"/>
        <v>-9.8314285714285708E-3</v>
      </c>
      <c r="G3901" s="17"/>
      <c r="H3901" s="81">
        <f t="shared" si="244"/>
        <v>4.2602857142857138</v>
      </c>
      <c r="I3901" s="81">
        <f t="shared" si="245"/>
        <v>14.81294272094803</v>
      </c>
      <c r="K3901"/>
    </row>
    <row r="3902" spans="1:11" x14ac:dyDescent="0.25">
      <c r="A3902" s="14">
        <v>772.6</v>
      </c>
      <c r="B3902" s="14">
        <v>6.8760000000000003</v>
      </c>
      <c r="C3902" s="14">
        <v>2.1</v>
      </c>
      <c r="D3902" s="18"/>
      <c r="E3902" s="16">
        <f t="shared" si="242"/>
        <v>3.2742857142857143E-2</v>
      </c>
      <c r="F3902" s="17">
        <f t="shared" si="243"/>
        <v>-9.8228571428571419E-3</v>
      </c>
      <c r="G3902" s="17"/>
      <c r="H3902" s="81">
        <f t="shared" si="244"/>
        <v>4.2565714285714282</v>
      </c>
      <c r="I3902" s="81">
        <f t="shared" si="245"/>
        <v>14.742739200943538</v>
      </c>
      <c r="K3902"/>
    </row>
    <row r="3903" spans="1:11" x14ac:dyDescent="0.25">
      <c r="A3903" s="14">
        <v>772.8</v>
      </c>
      <c r="B3903" s="14">
        <v>6.87</v>
      </c>
      <c r="C3903" s="14">
        <v>2.09</v>
      </c>
      <c r="D3903" s="18"/>
      <c r="E3903" s="16">
        <f t="shared" si="242"/>
        <v>3.2714285714285717E-2</v>
      </c>
      <c r="F3903" s="17">
        <f t="shared" si="243"/>
        <v>-9.8142857142857146E-3</v>
      </c>
      <c r="G3903" s="17"/>
      <c r="H3903" s="81">
        <f t="shared" si="244"/>
        <v>4.2528571428571427</v>
      </c>
      <c r="I3903" s="81">
        <f t="shared" si="245"/>
        <v>14.672535680939044</v>
      </c>
      <c r="K3903"/>
    </row>
    <row r="3904" spans="1:11" x14ac:dyDescent="0.25">
      <c r="A3904" s="14">
        <v>773</v>
      </c>
      <c r="B3904" s="14">
        <v>6.8639999999999999</v>
      </c>
      <c r="C3904" s="14">
        <v>2.08</v>
      </c>
      <c r="D3904" s="18"/>
      <c r="E3904" s="16">
        <f t="shared" si="242"/>
        <v>3.2685714285714283E-2</v>
      </c>
      <c r="F3904" s="17">
        <f t="shared" si="243"/>
        <v>-9.8057142857142839E-3</v>
      </c>
      <c r="G3904" s="17"/>
      <c r="H3904" s="81">
        <f t="shared" si="244"/>
        <v>4.2491428571428571</v>
      </c>
      <c r="I3904" s="81">
        <f t="shared" si="245"/>
        <v>14.602332160934552</v>
      </c>
      <c r="K3904"/>
    </row>
    <row r="3905" spans="1:11" x14ac:dyDescent="0.25">
      <c r="A3905" s="14">
        <v>773.2</v>
      </c>
      <c r="B3905" s="14">
        <v>6.8520000000000003</v>
      </c>
      <c r="C3905" s="14">
        <v>2.0699999999999998</v>
      </c>
      <c r="D3905" s="18"/>
      <c r="E3905" s="16">
        <f t="shared" si="242"/>
        <v>3.262857142857143E-2</v>
      </c>
      <c r="F3905" s="17">
        <f t="shared" si="243"/>
        <v>-9.7885714285714295E-3</v>
      </c>
      <c r="G3905" s="17"/>
      <c r="H3905" s="81">
        <f t="shared" si="244"/>
        <v>4.241714285714286</v>
      </c>
      <c r="I3905" s="81">
        <f t="shared" si="245"/>
        <v>14.532128640930058</v>
      </c>
      <c r="K3905"/>
    </row>
    <row r="3906" spans="1:11" x14ac:dyDescent="0.25">
      <c r="A3906" s="14">
        <v>773.4</v>
      </c>
      <c r="B3906" s="14">
        <v>6.8460000000000001</v>
      </c>
      <c r="C3906" s="14">
        <v>2.0699999999999998</v>
      </c>
      <c r="D3906" s="18"/>
      <c r="E3906" s="16">
        <f t="shared" si="242"/>
        <v>3.2599999999999997E-2</v>
      </c>
      <c r="F3906" s="17">
        <f t="shared" si="243"/>
        <v>-9.7799999999999988E-3</v>
      </c>
      <c r="G3906" s="17"/>
      <c r="H3906" s="81">
        <f t="shared" si="244"/>
        <v>4.2379999999999995</v>
      </c>
      <c r="I3906" s="81">
        <f t="shared" si="245"/>
        <v>14.532128640930058</v>
      </c>
      <c r="K3906"/>
    </row>
    <row r="3907" spans="1:11" x14ac:dyDescent="0.25">
      <c r="A3907" s="14">
        <v>773.6</v>
      </c>
      <c r="B3907" s="14">
        <v>6.84</v>
      </c>
      <c r="C3907" s="14">
        <v>2.06</v>
      </c>
      <c r="D3907" s="18"/>
      <c r="E3907" s="16">
        <f t="shared" si="242"/>
        <v>3.2571428571428571E-2</v>
      </c>
      <c r="F3907" s="17">
        <f t="shared" si="243"/>
        <v>-9.7714285714285715E-3</v>
      </c>
      <c r="G3907" s="17"/>
      <c r="H3907" s="81">
        <f t="shared" si="244"/>
        <v>4.234285714285714</v>
      </c>
      <c r="I3907" s="81">
        <f t="shared" si="245"/>
        <v>14.461925120925565</v>
      </c>
      <c r="K3907"/>
    </row>
    <row r="3908" spans="1:11" x14ac:dyDescent="0.25">
      <c r="A3908" s="14">
        <v>773.8</v>
      </c>
      <c r="B3908" s="14">
        <v>6.8339999999999996</v>
      </c>
      <c r="C3908" s="14">
        <v>2.0499999999999998</v>
      </c>
      <c r="D3908" s="18"/>
      <c r="E3908" s="16">
        <f t="shared" si="242"/>
        <v>3.2542857142857144E-2</v>
      </c>
      <c r="F3908" s="17">
        <f t="shared" si="243"/>
        <v>-9.7628571428571426E-3</v>
      </c>
      <c r="G3908" s="17"/>
      <c r="H3908" s="81">
        <f t="shared" si="244"/>
        <v>4.2305714285714284</v>
      </c>
      <c r="I3908" s="81">
        <f t="shared" si="245"/>
        <v>14.391721600921072</v>
      </c>
      <c r="K3908"/>
    </row>
    <row r="3909" spans="1:11" x14ac:dyDescent="0.25">
      <c r="A3909" s="14">
        <v>774</v>
      </c>
      <c r="B3909" s="14">
        <v>6.8280000000000003</v>
      </c>
      <c r="C3909" s="14">
        <v>2.04</v>
      </c>
      <c r="D3909" s="18"/>
      <c r="E3909" s="16">
        <f t="shared" si="242"/>
        <v>3.2514285714285718E-2</v>
      </c>
      <c r="F3909" s="17">
        <f t="shared" si="243"/>
        <v>-9.7542857142857153E-3</v>
      </c>
      <c r="G3909" s="17"/>
      <c r="H3909" s="81">
        <f t="shared" si="244"/>
        <v>4.2268571428571438</v>
      </c>
      <c r="I3909" s="81">
        <f t="shared" si="245"/>
        <v>14.321518080916579</v>
      </c>
      <c r="K3909"/>
    </row>
    <row r="3910" spans="1:11" x14ac:dyDescent="0.25">
      <c r="A3910" s="14">
        <v>774.2</v>
      </c>
      <c r="B3910" s="14">
        <v>6.8220000000000001</v>
      </c>
      <c r="C3910" s="14">
        <v>2.0299999999999998</v>
      </c>
      <c r="D3910" s="18"/>
      <c r="E3910" s="16">
        <f t="shared" si="242"/>
        <v>3.2485714285714284E-2</v>
      </c>
      <c r="F3910" s="17">
        <f t="shared" si="243"/>
        <v>-9.7457142857142846E-3</v>
      </c>
      <c r="G3910" s="17"/>
      <c r="H3910" s="81">
        <f t="shared" si="244"/>
        <v>4.2231428571428573</v>
      </c>
      <c r="I3910" s="81">
        <f t="shared" si="245"/>
        <v>14.251314560912084</v>
      </c>
      <c r="K3910"/>
    </row>
    <row r="3911" spans="1:11" x14ac:dyDescent="0.25">
      <c r="A3911" s="14">
        <v>774.4</v>
      </c>
      <c r="B3911" s="14">
        <v>6.81</v>
      </c>
      <c r="C3911" s="14">
        <v>2.0299999999999998</v>
      </c>
      <c r="D3911" s="18"/>
      <c r="E3911" s="16">
        <f t="shared" si="242"/>
        <v>3.2428571428571425E-2</v>
      </c>
      <c r="F3911" s="17">
        <f t="shared" si="243"/>
        <v>-9.7285714285714267E-3</v>
      </c>
      <c r="G3911" s="17"/>
      <c r="H3911" s="81">
        <f t="shared" si="244"/>
        <v>4.2157142857142853</v>
      </c>
      <c r="I3911" s="81">
        <f t="shared" si="245"/>
        <v>14.251314560912084</v>
      </c>
      <c r="K3911"/>
    </row>
    <row r="3912" spans="1:11" x14ac:dyDescent="0.25">
      <c r="A3912" s="14">
        <v>774.6</v>
      </c>
      <c r="B3912" s="14">
        <v>6.8040000000000003</v>
      </c>
      <c r="C3912" s="14">
        <v>2.02</v>
      </c>
      <c r="D3912" s="18"/>
      <c r="E3912" s="16">
        <f t="shared" si="242"/>
        <v>3.2399999999999998E-2</v>
      </c>
      <c r="F3912" s="17">
        <f t="shared" si="243"/>
        <v>-9.7199999999999995E-3</v>
      </c>
      <c r="G3912" s="17"/>
      <c r="H3912" s="81">
        <f t="shared" si="244"/>
        <v>4.2119999999999997</v>
      </c>
      <c r="I3912" s="81">
        <f t="shared" si="245"/>
        <v>14.181111040907593</v>
      </c>
      <c r="K3912"/>
    </row>
    <row r="3913" spans="1:11" x14ac:dyDescent="0.25">
      <c r="A3913" s="14">
        <v>774.8</v>
      </c>
      <c r="B3913" s="14">
        <v>6.798</v>
      </c>
      <c r="C3913" s="14">
        <v>2.0099999999999998</v>
      </c>
      <c r="D3913" s="18"/>
      <c r="E3913" s="16">
        <f t="shared" si="242"/>
        <v>3.2371428571428572E-2</v>
      </c>
      <c r="F3913" s="17">
        <f t="shared" si="243"/>
        <v>-9.7114285714285705E-3</v>
      </c>
      <c r="G3913" s="17"/>
      <c r="H3913" s="81">
        <f t="shared" si="244"/>
        <v>4.2082857142857142</v>
      </c>
      <c r="I3913" s="81">
        <f t="shared" si="245"/>
        <v>14.110907520903098</v>
      </c>
      <c r="K3913"/>
    </row>
    <row r="3914" spans="1:11" x14ac:dyDescent="0.25">
      <c r="A3914" s="14">
        <v>775</v>
      </c>
      <c r="B3914" s="14">
        <v>6.7919999999999998</v>
      </c>
      <c r="C3914" s="14">
        <v>2</v>
      </c>
      <c r="D3914" s="18"/>
      <c r="E3914" s="16">
        <f t="shared" si="242"/>
        <v>3.2342857142857145E-2</v>
      </c>
      <c r="F3914" s="17">
        <f t="shared" si="243"/>
        <v>-9.7028571428571433E-3</v>
      </c>
      <c r="G3914" s="17"/>
      <c r="H3914" s="81">
        <f t="shared" si="244"/>
        <v>4.2045714285714286</v>
      </c>
      <c r="I3914" s="81">
        <f t="shared" si="245"/>
        <v>14.040704000898607</v>
      </c>
      <c r="K3914"/>
    </row>
    <row r="3915" spans="1:11" x14ac:dyDescent="0.25">
      <c r="A3915" s="14">
        <v>775.2</v>
      </c>
      <c r="B3915" s="14">
        <v>6.7859999999999996</v>
      </c>
      <c r="C3915" s="14">
        <v>1.99</v>
      </c>
      <c r="D3915" s="18"/>
      <c r="E3915" s="16">
        <f t="shared" si="242"/>
        <v>3.2314285714285712E-2</v>
      </c>
      <c r="F3915" s="17">
        <f t="shared" si="243"/>
        <v>-9.6942857142857126E-3</v>
      </c>
      <c r="G3915" s="17"/>
      <c r="H3915" s="81">
        <f t="shared" si="244"/>
        <v>4.2008571428571422</v>
      </c>
      <c r="I3915" s="81">
        <f t="shared" si="245"/>
        <v>13.970500480894113</v>
      </c>
      <c r="K3915"/>
    </row>
    <row r="3916" spans="1:11" x14ac:dyDescent="0.25">
      <c r="A3916" s="14">
        <v>775.4</v>
      </c>
      <c r="B3916" s="14">
        <v>6.7859999999999996</v>
      </c>
      <c r="C3916" s="14">
        <v>1.99</v>
      </c>
      <c r="D3916" s="18"/>
      <c r="E3916" s="16">
        <f t="shared" si="242"/>
        <v>3.2314285714285712E-2</v>
      </c>
      <c r="F3916" s="17">
        <f t="shared" si="243"/>
        <v>-9.6942857142857126E-3</v>
      </c>
      <c r="G3916" s="17"/>
      <c r="H3916" s="81">
        <f t="shared" si="244"/>
        <v>4.2008571428571422</v>
      </c>
      <c r="I3916" s="81">
        <f t="shared" si="245"/>
        <v>13.970500480894113</v>
      </c>
      <c r="K3916"/>
    </row>
    <row r="3917" spans="1:11" x14ac:dyDescent="0.25">
      <c r="A3917" s="14">
        <v>775.6</v>
      </c>
      <c r="B3917" s="14">
        <v>6.78</v>
      </c>
      <c r="C3917" s="14">
        <v>1.98</v>
      </c>
      <c r="D3917" s="18"/>
      <c r="E3917" s="16">
        <f t="shared" si="242"/>
        <v>3.2285714285714286E-2</v>
      </c>
      <c r="F3917" s="17">
        <f t="shared" si="243"/>
        <v>-9.6857142857142853E-3</v>
      </c>
      <c r="G3917" s="17"/>
      <c r="H3917" s="81">
        <f t="shared" si="244"/>
        <v>4.1971428571428566</v>
      </c>
      <c r="I3917" s="81">
        <f t="shared" si="245"/>
        <v>13.900296960889621</v>
      </c>
      <c r="K3917"/>
    </row>
    <row r="3918" spans="1:11" x14ac:dyDescent="0.25">
      <c r="A3918" s="14">
        <v>775.8</v>
      </c>
      <c r="B3918" s="14">
        <v>6.774</v>
      </c>
      <c r="C3918" s="14">
        <v>1.97</v>
      </c>
      <c r="D3918" s="18"/>
      <c r="E3918" s="16">
        <f t="shared" si="242"/>
        <v>3.2257142857142859E-2</v>
      </c>
      <c r="F3918" s="17">
        <f t="shared" si="243"/>
        <v>-9.6771428571428581E-3</v>
      </c>
      <c r="G3918" s="17"/>
      <c r="H3918" s="81">
        <f t="shared" si="244"/>
        <v>4.1934285714285719</v>
      </c>
      <c r="I3918" s="81">
        <f t="shared" si="245"/>
        <v>13.830093440885127</v>
      </c>
      <c r="K3918"/>
    </row>
    <row r="3919" spans="1:11" x14ac:dyDescent="0.25">
      <c r="A3919" s="14">
        <v>776</v>
      </c>
      <c r="B3919" s="14">
        <v>6.7679999999999998</v>
      </c>
      <c r="C3919" s="14">
        <v>1.96</v>
      </c>
      <c r="D3919" s="18"/>
      <c r="E3919" s="16">
        <f t="shared" si="242"/>
        <v>3.2228571428571426E-2</v>
      </c>
      <c r="F3919" s="17">
        <f t="shared" si="243"/>
        <v>-9.6685714285714274E-3</v>
      </c>
      <c r="G3919" s="17"/>
      <c r="H3919" s="81">
        <f t="shared" si="244"/>
        <v>4.1897142857142855</v>
      </c>
      <c r="I3919" s="81">
        <f t="shared" si="245"/>
        <v>13.759889920880635</v>
      </c>
      <c r="K3919"/>
    </row>
    <row r="3920" spans="1:11" x14ac:dyDescent="0.25">
      <c r="A3920" s="14">
        <v>776.2</v>
      </c>
      <c r="B3920" s="14">
        <v>6.7619999999999996</v>
      </c>
      <c r="C3920" s="14">
        <v>1.96</v>
      </c>
      <c r="D3920" s="18"/>
      <c r="E3920" s="16">
        <f t="shared" si="242"/>
        <v>3.2199999999999999E-2</v>
      </c>
      <c r="F3920" s="17">
        <f t="shared" si="243"/>
        <v>-9.6600000000000002E-3</v>
      </c>
      <c r="G3920" s="17"/>
      <c r="H3920" s="81">
        <f t="shared" si="244"/>
        <v>4.1859999999999999</v>
      </c>
      <c r="I3920" s="81">
        <f t="shared" si="245"/>
        <v>13.759889920880635</v>
      </c>
      <c r="K3920"/>
    </row>
    <row r="3921" spans="1:11" x14ac:dyDescent="0.25">
      <c r="A3921" s="14">
        <v>776.4</v>
      </c>
      <c r="B3921" s="14">
        <v>6.75</v>
      </c>
      <c r="C3921" s="14">
        <v>1.95</v>
      </c>
      <c r="D3921" s="18"/>
      <c r="E3921" s="16">
        <f t="shared" si="242"/>
        <v>3.214285714285714E-2</v>
      </c>
      <c r="F3921" s="17">
        <f t="shared" si="243"/>
        <v>-9.6428571428571423E-3</v>
      </c>
      <c r="G3921" s="17"/>
      <c r="H3921" s="81">
        <f t="shared" si="244"/>
        <v>4.1785714285714279</v>
      </c>
      <c r="I3921" s="81">
        <f t="shared" si="245"/>
        <v>13.689686400876141</v>
      </c>
      <c r="K3921"/>
    </row>
    <row r="3922" spans="1:11" x14ac:dyDescent="0.25">
      <c r="A3922" s="14">
        <v>776.6</v>
      </c>
      <c r="B3922" s="14">
        <v>6.7439999999999998</v>
      </c>
      <c r="C3922" s="14">
        <v>1.94</v>
      </c>
      <c r="D3922" s="18"/>
      <c r="E3922" s="16">
        <f t="shared" si="242"/>
        <v>3.2114285714285713E-2</v>
      </c>
      <c r="F3922" s="17">
        <f t="shared" si="243"/>
        <v>-9.6342857142857133E-3</v>
      </c>
      <c r="G3922" s="17"/>
      <c r="H3922" s="81">
        <f t="shared" si="244"/>
        <v>4.1748571428571424</v>
      </c>
      <c r="I3922" s="81">
        <f t="shared" si="245"/>
        <v>13.619482880871649</v>
      </c>
      <c r="K3922"/>
    </row>
    <row r="3923" spans="1:11" x14ac:dyDescent="0.25">
      <c r="A3923" s="14">
        <v>776.8</v>
      </c>
      <c r="B3923" s="14">
        <v>6.7380000000000004</v>
      </c>
      <c r="C3923" s="14">
        <v>1.93</v>
      </c>
      <c r="D3923" s="18"/>
      <c r="E3923" s="16">
        <f t="shared" si="242"/>
        <v>3.2085714285714287E-2</v>
      </c>
      <c r="F3923" s="17">
        <f t="shared" si="243"/>
        <v>-9.6257142857142861E-3</v>
      </c>
      <c r="G3923" s="17"/>
      <c r="H3923" s="81">
        <f t="shared" si="244"/>
        <v>4.1711428571428577</v>
      </c>
      <c r="I3923" s="81">
        <f t="shared" si="245"/>
        <v>13.549279360867155</v>
      </c>
      <c r="K3923"/>
    </row>
    <row r="3924" spans="1:11" x14ac:dyDescent="0.25">
      <c r="A3924" s="14">
        <v>777</v>
      </c>
      <c r="B3924" s="14">
        <v>6.7320000000000002</v>
      </c>
      <c r="C3924" s="14">
        <v>1.93</v>
      </c>
      <c r="D3924" s="18"/>
      <c r="E3924" s="16">
        <f t="shared" si="242"/>
        <v>3.205714285714286E-2</v>
      </c>
      <c r="F3924" s="17">
        <f t="shared" si="243"/>
        <v>-9.6171428571428571E-3</v>
      </c>
      <c r="G3924" s="17"/>
      <c r="H3924" s="81">
        <f t="shared" si="244"/>
        <v>4.1674285714285721</v>
      </c>
      <c r="I3924" s="81">
        <f t="shared" si="245"/>
        <v>13.549279360867155</v>
      </c>
      <c r="K3924"/>
    </row>
    <row r="3925" spans="1:11" x14ac:dyDescent="0.25">
      <c r="A3925" s="14">
        <v>777.2</v>
      </c>
      <c r="B3925" s="14">
        <v>6.726</v>
      </c>
      <c r="C3925" s="14">
        <v>1.92</v>
      </c>
      <c r="D3925" s="18"/>
      <c r="E3925" s="16">
        <f t="shared" si="242"/>
        <v>3.2028571428571427E-2</v>
      </c>
      <c r="F3925" s="17">
        <f t="shared" si="243"/>
        <v>-9.6085714285714281E-3</v>
      </c>
      <c r="G3925" s="17"/>
      <c r="H3925" s="81">
        <f t="shared" si="244"/>
        <v>4.1637142857142857</v>
      </c>
      <c r="I3925" s="81">
        <f t="shared" si="245"/>
        <v>13.479075840862663</v>
      </c>
      <c r="K3925"/>
    </row>
    <row r="3926" spans="1:11" x14ac:dyDescent="0.25">
      <c r="A3926" s="14">
        <v>777.4</v>
      </c>
      <c r="B3926" s="14">
        <v>6.72</v>
      </c>
      <c r="C3926" s="14">
        <v>1.91</v>
      </c>
      <c r="D3926" s="18"/>
      <c r="E3926" s="16">
        <f t="shared" si="242"/>
        <v>3.2000000000000001E-2</v>
      </c>
      <c r="F3926" s="17">
        <f t="shared" si="243"/>
        <v>-9.5999999999999992E-3</v>
      </c>
      <c r="G3926" s="17"/>
      <c r="H3926" s="81">
        <f t="shared" si="244"/>
        <v>4.16</v>
      </c>
      <c r="I3926" s="81">
        <f t="shared" si="245"/>
        <v>13.408872320858169</v>
      </c>
      <c r="K3926"/>
    </row>
    <row r="3927" spans="1:11" x14ac:dyDescent="0.25">
      <c r="A3927" s="14">
        <v>777.6</v>
      </c>
      <c r="B3927" s="14">
        <v>6.7140000000000004</v>
      </c>
      <c r="C3927" s="14">
        <v>1.9</v>
      </c>
      <c r="D3927" s="18"/>
      <c r="E3927" s="16">
        <f t="shared" si="242"/>
        <v>3.1971428571428574E-2</v>
      </c>
      <c r="F3927" s="17">
        <f t="shared" si="243"/>
        <v>-9.5914285714285719E-3</v>
      </c>
      <c r="G3927" s="17"/>
      <c r="H3927" s="81">
        <f t="shared" si="244"/>
        <v>4.1562857142857146</v>
      </c>
      <c r="I3927" s="81">
        <f t="shared" si="245"/>
        <v>13.338668800853677</v>
      </c>
      <c r="K3927"/>
    </row>
    <row r="3928" spans="1:11" x14ac:dyDescent="0.25">
      <c r="A3928" s="14">
        <v>777.8</v>
      </c>
      <c r="B3928" s="14">
        <v>6.7080000000000002</v>
      </c>
      <c r="C3928" s="14">
        <v>1.9</v>
      </c>
      <c r="D3928" s="18"/>
      <c r="E3928" s="16">
        <f t="shared" si="242"/>
        <v>3.1942857142857141E-2</v>
      </c>
      <c r="F3928" s="17">
        <f t="shared" si="243"/>
        <v>-9.5828571428571412E-3</v>
      </c>
      <c r="G3928" s="17"/>
      <c r="H3928" s="81">
        <f t="shared" si="244"/>
        <v>4.1525714285714281</v>
      </c>
      <c r="I3928" s="81">
        <f t="shared" si="245"/>
        <v>13.338668800853677</v>
      </c>
      <c r="K3928"/>
    </row>
    <row r="3929" spans="1:11" x14ac:dyDescent="0.25">
      <c r="A3929" s="14">
        <v>778</v>
      </c>
      <c r="B3929" s="14">
        <v>6.702</v>
      </c>
      <c r="C3929" s="14">
        <v>1.89</v>
      </c>
      <c r="D3929" s="18"/>
      <c r="E3929" s="16">
        <f t="shared" si="242"/>
        <v>3.1914285714285714E-2</v>
      </c>
      <c r="F3929" s="17">
        <f t="shared" si="243"/>
        <v>-9.574285714285714E-3</v>
      </c>
      <c r="G3929" s="17"/>
      <c r="H3929" s="81">
        <f t="shared" si="244"/>
        <v>4.1488571428571426</v>
      </c>
      <c r="I3929" s="81">
        <f t="shared" si="245"/>
        <v>13.268465280849183</v>
      </c>
      <c r="K3929"/>
    </row>
    <row r="3930" spans="1:11" x14ac:dyDescent="0.25">
      <c r="A3930" s="14">
        <v>778.2</v>
      </c>
      <c r="B3930" s="14">
        <v>6.6959999999999997</v>
      </c>
      <c r="C3930" s="14">
        <v>1.88</v>
      </c>
      <c r="D3930" s="18"/>
      <c r="E3930" s="16">
        <f t="shared" si="242"/>
        <v>3.1885714285714281E-2</v>
      </c>
      <c r="F3930" s="17">
        <f t="shared" si="243"/>
        <v>-9.5657142857142833E-3</v>
      </c>
      <c r="G3930" s="17"/>
      <c r="H3930" s="81">
        <f t="shared" si="244"/>
        <v>4.1451428571428561</v>
      </c>
      <c r="I3930" s="81">
        <f t="shared" si="245"/>
        <v>13.198261760844691</v>
      </c>
      <c r="K3930"/>
    </row>
    <row r="3931" spans="1:11" x14ac:dyDescent="0.25">
      <c r="A3931" s="14">
        <v>778.4</v>
      </c>
      <c r="B3931" s="14">
        <v>6.6959999999999997</v>
      </c>
      <c r="C3931" s="14">
        <v>1.88</v>
      </c>
      <c r="D3931" s="18"/>
      <c r="E3931" s="16">
        <f t="shared" si="242"/>
        <v>3.1885714285714281E-2</v>
      </c>
      <c r="F3931" s="17">
        <f t="shared" si="243"/>
        <v>-9.5657142857142833E-3</v>
      </c>
      <c r="G3931" s="17"/>
      <c r="H3931" s="81">
        <f t="shared" si="244"/>
        <v>4.1451428571428561</v>
      </c>
      <c r="I3931" s="81">
        <f t="shared" si="245"/>
        <v>13.198261760844691</v>
      </c>
      <c r="K3931"/>
    </row>
    <row r="3932" spans="1:11" x14ac:dyDescent="0.25">
      <c r="A3932" s="14">
        <v>778.6</v>
      </c>
      <c r="B3932" s="14">
        <v>6.69</v>
      </c>
      <c r="C3932" s="14">
        <v>1.87</v>
      </c>
      <c r="D3932" s="18"/>
      <c r="E3932" s="16">
        <f t="shared" si="242"/>
        <v>3.1857142857142862E-2</v>
      </c>
      <c r="F3932" s="17">
        <f t="shared" si="243"/>
        <v>-9.5571428571428578E-3</v>
      </c>
      <c r="G3932" s="17"/>
      <c r="H3932" s="81">
        <f t="shared" si="244"/>
        <v>4.1414285714285723</v>
      </c>
      <c r="I3932" s="81">
        <f t="shared" si="245"/>
        <v>13.128058240840197</v>
      </c>
      <c r="K3932"/>
    </row>
    <row r="3933" spans="1:11" x14ac:dyDescent="0.25">
      <c r="A3933" s="14">
        <v>778.8</v>
      </c>
      <c r="B3933" s="14">
        <v>6.6840000000000002</v>
      </c>
      <c r="C3933" s="14">
        <v>1.86</v>
      </c>
      <c r="D3933" s="18"/>
      <c r="E3933" s="16">
        <f t="shared" si="242"/>
        <v>3.1828571428571428E-2</v>
      </c>
      <c r="F3933" s="17">
        <f t="shared" si="243"/>
        <v>-9.5485714285714288E-3</v>
      </c>
      <c r="G3933" s="17"/>
      <c r="H3933" s="81">
        <f t="shared" si="244"/>
        <v>4.1377142857142859</v>
      </c>
      <c r="I3933" s="81">
        <f t="shared" si="245"/>
        <v>13.057854720835705</v>
      </c>
      <c r="K3933"/>
    </row>
    <row r="3934" spans="1:11" x14ac:dyDescent="0.25">
      <c r="A3934" s="14">
        <v>779</v>
      </c>
      <c r="B3934" s="14">
        <v>6.6779999999999999</v>
      </c>
      <c r="C3934" s="14">
        <v>1.85</v>
      </c>
      <c r="D3934" s="18"/>
      <c r="E3934" s="16">
        <f t="shared" si="242"/>
        <v>3.1800000000000002E-2</v>
      </c>
      <c r="F3934" s="17">
        <f t="shared" si="243"/>
        <v>-9.5399999999999999E-3</v>
      </c>
      <c r="G3934" s="17"/>
      <c r="H3934" s="81">
        <f t="shared" si="244"/>
        <v>4.1340000000000003</v>
      </c>
      <c r="I3934" s="81">
        <f t="shared" si="245"/>
        <v>12.987651200831211</v>
      </c>
      <c r="K3934"/>
    </row>
    <row r="3935" spans="1:11" x14ac:dyDescent="0.25">
      <c r="A3935" s="14">
        <v>779.2</v>
      </c>
      <c r="B3935" s="14">
        <v>6.6719999999999997</v>
      </c>
      <c r="C3935" s="14">
        <v>1.85</v>
      </c>
      <c r="D3935" s="18"/>
      <c r="E3935" s="16">
        <f t="shared" si="242"/>
        <v>3.1771428571428569E-2</v>
      </c>
      <c r="F3935" s="17">
        <f t="shared" si="243"/>
        <v>-9.5314285714285709E-3</v>
      </c>
      <c r="G3935" s="17"/>
      <c r="H3935" s="81">
        <f t="shared" si="244"/>
        <v>4.1302857142857139</v>
      </c>
      <c r="I3935" s="81">
        <f t="shared" si="245"/>
        <v>12.987651200831211</v>
      </c>
      <c r="K3935"/>
    </row>
    <row r="3936" spans="1:11" x14ac:dyDescent="0.25">
      <c r="A3936" s="14">
        <v>779.4</v>
      </c>
      <c r="B3936" s="14">
        <v>6.6660000000000004</v>
      </c>
      <c r="C3936" s="14">
        <v>1.84</v>
      </c>
      <c r="D3936" s="18"/>
      <c r="E3936" s="16">
        <f t="shared" si="242"/>
        <v>3.1742857142857142E-2</v>
      </c>
      <c r="F3936" s="17">
        <f t="shared" si="243"/>
        <v>-9.5228571428571419E-3</v>
      </c>
      <c r="G3936" s="17"/>
      <c r="H3936" s="81">
        <f t="shared" si="244"/>
        <v>4.1265714285714283</v>
      </c>
      <c r="I3936" s="81">
        <f t="shared" si="245"/>
        <v>12.917447680826719</v>
      </c>
      <c r="K3936"/>
    </row>
    <row r="3937" spans="1:11" x14ac:dyDescent="0.25">
      <c r="A3937" s="14">
        <v>779.6</v>
      </c>
      <c r="B3937" s="14">
        <v>6.66</v>
      </c>
      <c r="C3937" s="14">
        <v>1.83</v>
      </c>
      <c r="D3937" s="18"/>
      <c r="E3937" s="16">
        <f t="shared" si="242"/>
        <v>3.1714285714285716E-2</v>
      </c>
      <c r="F3937" s="17">
        <f t="shared" si="243"/>
        <v>-9.5142857142857147E-3</v>
      </c>
      <c r="G3937" s="17"/>
      <c r="H3937" s="81">
        <f t="shared" si="244"/>
        <v>4.1228571428571437</v>
      </c>
      <c r="I3937" s="81">
        <f t="shared" si="245"/>
        <v>12.847244160822225</v>
      </c>
      <c r="K3937"/>
    </row>
    <row r="3938" spans="1:11" x14ac:dyDescent="0.25">
      <c r="A3938" s="14">
        <v>779.8</v>
      </c>
      <c r="B3938" s="14">
        <v>6.6479999999999997</v>
      </c>
      <c r="C3938" s="14">
        <v>1.82</v>
      </c>
      <c r="D3938" s="18"/>
      <c r="E3938" s="16">
        <f t="shared" si="242"/>
        <v>3.1657142857142856E-2</v>
      </c>
      <c r="F3938" s="17">
        <f t="shared" si="243"/>
        <v>-9.4971428571428568E-3</v>
      </c>
      <c r="G3938" s="17"/>
      <c r="H3938" s="81">
        <f t="shared" si="244"/>
        <v>4.1154285714285717</v>
      </c>
      <c r="I3938" s="81">
        <f t="shared" si="245"/>
        <v>12.777040640817733</v>
      </c>
      <c r="K3938"/>
    </row>
    <row r="3939" spans="1:11" x14ac:dyDescent="0.25">
      <c r="A3939" s="14">
        <v>780</v>
      </c>
      <c r="B3939" s="14">
        <v>6.6360000000000001</v>
      </c>
      <c r="C3939" s="14">
        <v>1.82</v>
      </c>
      <c r="D3939" s="18"/>
      <c r="E3939" s="16">
        <f t="shared" si="242"/>
        <v>3.1600000000000003E-2</v>
      </c>
      <c r="F3939" s="17">
        <f t="shared" si="243"/>
        <v>-9.4800000000000006E-3</v>
      </c>
      <c r="G3939" s="17"/>
      <c r="H3939" s="81">
        <f t="shared" si="244"/>
        <v>4.1080000000000005</v>
      </c>
      <c r="I3939" s="81">
        <f t="shared" si="245"/>
        <v>12.777040640817733</v>
      </c>
      <c r="K3939"/>
    </row>
    <row r="3940" spans="1:11" x14ac:dyDescent="0.25">
      <c r="A3940" s="14">
        <v>780.2</v>
      </c>
      <c r="B3940" s="14">
        <v>6.63</v>
      </c>
      <c r="C3940" s="14">
        <v>1.81</v>
      </c>
      <c r="D3940" s="18"/>
      <c r="E3940" s="16">
        <f t="shared" si="242"/>
        <v>3.157142857142857E-2</v>
      </c>
      <c r="F3940" s="17">
        <f t="shared" si="243"/>
        <v>-9.4714285714285699E-3</v>
      </c>
      <c r="G3940" s="17"/>
      <c r="H3940" s="81">
        <f t="shared" si="244"/>
        <v>4.1042857142857141</v>
      </c>
      <c r="I3940" s="81">
        <f t="shared" si="245"/>
        <v>12.706837120813239</v>
      </c>
      <c r="K3940"/>
    </row>
    <row r="3941" spans="1:11" x14ac:dyDescent="0.25">
      <c r="A3941" s="14">
        <v>780.4</v>
      </c>
      <c r="B3941" s="14">
        <v>6.6239999999999997</v>
      </c>
      <c r="C3941" s="14">
        <v>1.8</v>
      </c>
      <c r="D3941" s="18"/>
      <c r="E3941" s="16">
        <f t="shared" si="242"/>
        <v>3.1542857142857143E-2</v>
      </c>
      <c r="F3941" s="17">
        <f t="shared" si="243"/>
        <v>-9.4628571428571426E-3</v>
      </c>
      <c r="G3941" s="17"/>
      <c r="H3941" s="81">
        <f t="shared" si="244"/>
        <v>4.1005714285714285</v>
      </c>
      <c r="I3941" s="81">
        <f t="shared" si="245"/>
        <v>12.636633600808747</v>
      </c>
      <c r="K3941"/>
    </row>
    <row r="3942" spans="1:11" x14ac:dyDescent="0.25">
      <c r="A3942" s="14">
        <v>780.6</v>
      </c>
      <c r="B3942" s="14">
        <v>6.6180000000000003</v>
      </c>
      <c r="C3942" s="14">
        <v>1.8</v>
      </c>
      <c r="D3942" s="18"/>
      <c r="E3942" s="16">
        <f t="shared" si="242"/>
        <v>3.1514285714285717E-2</v>
      </c>
      <c r="F3942" s="17">
        <f t="shared" si="243"/>
        <v>-9.4542857142857154E-3</v>
      </c>
      <c r="G3942" s="17"/>
      <c r="H3942" s="81">
        <f t="shared" si="244"/>
        <v>4.096857142857143</v>
      </c>
      <c r="I3942" s="81">
        <f t="shared" si="245"/>
        <v>12.636633600808747</v>
      </c>
      <c r="K3942"/>
    </row>
    <row r="3943" spans="1:11" x14ac:dyDescent="0.25">
      <c r="A3943" s="14">
        <v>780.8</v>
      </c>
      <c r="B3943" s="14">
        <v>6.6120000000000001</v>
      </c>
      <c r="C3943" s="14">
        <v>1.79</v>
      </c>
      <c r="D3943" s="18"/>
      <c r="E3943" s="16">
        <f t="shared" ref="E3943:E4006" si="246">B3943/$K$9</f>
        <v>3.1485714285714284E-2</v>
      </c>
      <c r="F3943" s="17">
        <f t="shared" ref="F3943:F4006" si="247">(-1)*($K$16*E3943)</f>
        <v>-9.4457142857142847E-3</v>
      </c>
      <c r="G3943" s="17"/>
      <c r="H3943" s="81">
        <f t="shared" ref="H3943:H4006" si="248" xml:space="preserve"> (E3943-F3943)*100</f>
        <v>4.0931428571428574</v>
      </c>
      <c r="I3943" s="81">
        <f t="shared" ref="I3943:I4006" si="249">C3943*1000/(2*$K$8*$K$10)</f>
        <v>12.566430080804253</v>
      </c>
      <c r="K3943"/>
    </row>
    <row r="3944" spans="1:11" x14ac:dyDescent="0.25">
      <c r="A3944" s="14">
        <v>781</v>
      </c>
      <c r="B3944" s="14">
        <v>6.6059999999999999</v>
      </c>
      <c r="C3944" s="14">
        <v>1.78</v>
      </c>
      <c r="D3944" s="18"/>
      <c r="E3944" s="16">
        <f t="shared" si="246"/>
        <v>3.1457142857142857E-2</v>
      </c>
      <c r="F3944" s="17">
        <f t="shared" si="247"/>
        <v>-9.4371428571428575E-3</v>
      </c>
      <c r="G3944" s="17"/>
      <c r="H3944" s="81">
        <f t="shared" si="248"/>
        <v>4.0894285714285719</v>
      </c>
      <c r="I3944" s="81">
        <f t="shared" si="249"/>
        <v>12.49622656079976</v>
      </c>
      <c r="K3944"/>
    </row>
    <row r="3945" spans="1:11" x14ac:dyDescent="0.25">
      <c r="A3945" s="14">
        <v>781.2</v>
      </c>
      <c r="B3945" s="14">
        <v>6.6</v>
      </c>
      <c r="C3945" s="14">
        <v>1.77</v>
      </c>
      <c r="D3945" s="18"/>
      <c r="E3945" s="16">
        <f t="shared" si="246"/>
        <v>3.1428571428571424E-2</v>
      </c>
      <c r="F3945" s="17">
        <f t="shared" si="247"/>
        <v>-9.4285714285714268E-3</v>
      </c>
      <c r="G3945" s="17"/>
      <c r="H3945" s="81">
        <f t="shared" si="248"/>
        <v>4.0857142857142845</v>
      </c>
      <c r="I3945" s="81">
        <f t="shared" si="249"/>
        <v>12.426023040795267</v>
      </c>
      <c r="K3945"/>
    </row>
    <row r="3946" spans="1:11" x14ac:dyDescent="0.25">
      <c r="A3946" s="14">
        <v>781.4</v>
      </c>
      <c r="B3946" s="14">
        <v>6.5940000000000003</v>
      </c>
      <c r="C3946" s="14">
        <v>1.77</v>
      </c>
      <c r="D3946" s="18"/>
      <c r="E3946" s="16">
        <f t="shared" si="246"/>
        <v>3.1400000000000004E-2</v>
      </c>
      <c r="F3946" s="17">
        <f t="shared" si="247"/>
        <v>-9.4200000000000013E-3</v>
      </c>
      <c r="G3946" s="17"/>
      <c r="H3946" s="81">
        <f t="shared" si="248"/>
        <v>4.0820000000000007</v>
      </c>
      <c r="I3946" s="81">
        <f t="shared" si="249"/>
        <v>12.426023040795267</v>
      </c>
      <c r="K3946"/>
    </row>
    <row r="3947" spans="1:11" x14ac:dyDescent="0.25">
      <c r="A3947" s="14">
        <v>781.6</v>
      </c>
      <c r="B3947" s="14">
        <v>6.5880000000000001</v>
      </c>
      <c r="C3947" s="14">
        <v>1.76</v>
      </c>
      <c r="D3947" s="18"/>
      <c r="E3947" s="16">
        <f t="shared" si="246"/>
        <v>3.1371428571428571E-2</v>
      </c>
      <c r="F3947" s="17">
        <f t="shared" si="247"/>
        <v>-9.4114285714285706E-3</v>
      </c>
      <c r="G3947" s="17"/>
      <c r="H3947" s="81">
        <f t="shared" si="248"/>
        <v>4.0782857142857143</v>
      </c>
      <c r="I3947" s="81">
        <f t="shared" si="249"/>
        <v>12.355819520790774</v>
      </c>
      <c r="K3947"/>
    </row>
    <row r="3948" spans="1:11" x14ac:dyDescent="0.25">
      <c r="A3948" s="14">
        <v>781.8</v>
      </c>
      <c r="B3948" s="14">
        <v>6.5819999999999999</v>
      </c>
      <c r="C3948" s="14">
        <v>1.75</v>
      </c>
      <c r="D3948" s="18"/>
      <c r="E3948" s="16">
        <f t="shared" si="246"/>
        <v>3.1342857142857145E-2</v>
      </c>
      <c r="F3948" s="17">
        <f t="shared" si="247"/>
        <v>-9.4028571428571434E-3</v>
      </c>
      <c r="G3948" s="17"/>
      <c r="H3948" s="81">
        <f t="shared" si="248"/>
        <v>4.0745714285714287</v>
      </c>
      <c r="I3948" s="81">
        <f t="shared" si="249"/>
        <v>12.28561600078628</v>
      </c>
      <c r="K3948"/>
    </row>
    <row r="3949" spans="1:11" x14ac:dyDescent="0.25">
      <c r="A3949" s="14">
        <v>782</v>
      </c>
      <c r="B3949" s="14">
        <v>6.5759999999999996</v>
      </c>
      <c r="C3949" s="14">
        <v>1.75</v>
      </c>
      <c r="D3949" s="18"/>
      <c r="E3949" s="16">
        <f t="shared" si="246"/>
        <v>3.1314285714285711E-2</v>
      </c>
      <c r="F3949" s="17">
        <f t="shared" si="247"/>
        <v>-9.3942857142857127E-3</v>
      </c>
      <c r="G3949" s="17"/>
      <c r="H3949" s="81">
        <f t="shared" si="248"/>
        <v>4.0708571428571432</v>
      </c>
      <c r="I3949" s="81">
        <f t="shared" si="249"/>
        <v>12.28561600078628</v>
      </c>
      <c r="K3949"/>
    </row>
    <row r="3950" spans="1:11" x14ac:dyDescent="0.25">
      <c r="A3950" s="14">
        <v>782.2</v>
      </c>
      <c r="B3950" s="14">
        <v>6.57</v>
      </c>
      <c r="C3950" s="14">
        <v>1.74</v>
      </c>
      <c r="D3950" s="18"/>
      <c r="E3950" s="16">
        <f t="shared" si="246"/>
        <v>3.1285714285714285E-2</v>
      </c>
      <c r="F3950" s="17">
        <f t="shared" si="247"/>
        <v>-9.3857142857142854E-3</v>
      </c>
      <c r="G3950" s="17"/>
      <c r="H3950" s="81">
        <f t="shared" si="248"/>
        <v>4.0671428571428567</v>
      </c>
      <c r="I3950" s="81">
        <f t="shared" si="249"/>
        <v>12.215412480781788</v>
      </c>
      <c r="K3950"/>
    </row>
    <row r="3951" spans="1:11" x14ac:dyDescent="0.25">
      <c r="A3951" s="14">
        <v>782.4</v>
      </c>
      <c r="B3951" s="14">
        <v>6.5579999999999998</v>
      </c>
      <c r="C3951" s="14">
        <v>1.73</v>
      </c>
      <c r="D3951" s="18"/>
      <c r="E3951" s="16">
        <f t="shared" si="246"/>
        <v>3.1228571428571428E-2</v>
      </c>
      <c r="F3951" s="17">
        <f t="shared" si="247"/>
        <v>-9.3685714285714275E-3</v>
      </c>
      <c r="G3951" s="17"/>
      <c r="H3951" s="81">
        <f t="shared" si="248"/>
        <v>4.0597142857142856</v>
      </c>
      <c r="I3951" s="81">
        <f t="shared" si="249"/>
        <v>12.145208960777294</v>
      </c>
      <c r="K3951"/>
    </row>
    <row r="3952" spans="1:11" x14ac:dyDescent="0.25">
      <c r="A3952" s="14">
        <v>782.6</v>
      </c>
      <c r="B3952" s="14">
        <v>6.5519999999999996</v>
      </c>
      <c r="C3952" s="14">
        <v>1.72</v>
      </c>
      <c r="D3952" s="18"/>
      <c r="E3952" s="16">
        <f t="shared" si="246"/>
        <v>3.1199999999999999E-2</v>
      </c>
      <c r="F3952" s="17">
        <f t="shared" si="247"/>
        <v>-9.3599999999999985E-3</v>
      </c>
      <c r="G3952" s="17"/>
      <c r="H3952" s="81">
        <f t="shared" si="248"/>
        <v>4.056</v>
      </c>
      <c r="I3952" s="81">
        <f t="shared" si="249"/>
        <v>12.075005440772802</v>
      </c>
      <c r="K3952"/>
    </row>
    <row r="3953" spans="1:11" x14ac:dyDescent="0.25">
      <c r="A3953" s="14">
        <v>782.8</v>
      </c>
      <c r="B3953" s="14">
        <v>6.5460000000000003</v>
      </c>
      <c r="C3953" s="14">
        <v>1.71</v>
      </c>
      <c r="D3953" s="18"/>
      <c r="E3953" s="16">
        <f t="shared" si="246"/>
        <v>3.1171428571428572E-2</v>
      </c>
      <c r="F3953" s="17">
        <f t="shared" si="247"/>
        <v>-9.3514285714285713E-3</v>
      </c>
      <c r="G3953" s="17"/>
      <c r="H3953" s="81">
        <f t="shared" si="248"/>
        <v>4.0522857142857145</v>
      </c>
      <c r="I3953" s="81">
        <f t="shared" si="249"/>
        <v>12.004801920768308</v>
      </c>
      <c r="K3953"/>
    </row>
    <row r="3954" spans="1:11" x14ac:dyDescent="0.25">
      <c r="A3954" s="14">
        <v>783</v>
      </c>
      <c r="B3954" s="14">
        <v>6.5339999999999998</v>
      </c>
      <c r="C3954" s="14">
        <v>1.71</v>
      </c>
      <c r="D3954" s="18"/>
      <c r="E3954" s="16">
        <f t="shared" si="246"/>
        <v>3.1114285714285712E-2</v>
      </c>
      <c r="F3954" s="17">
        <f t="shared" si="247"/>
        <v>-9.3342857142857134E-3</v>
      </c>
      <c r="G3954" s="17"/>
      <c r="H3954" s="81">
        <f t="shared" si="248"/>
        <v>4.0448571428571425</v>
      </c>
      <c r="I3954" s="81">
        <f t="shared" si="249"/>
        <v>12.004801920768308</v>
      </c>
      <c r="K3954"/>
    </row>
    <row r="3955" spans="1:11" x14ac:dyDescent="0.25">
      <c r="A3955" s="14">
        <v>783.2</v>
      </c>
      <c r="B3955" s="14">
        <v>6.5279999999999996</v>
      </c>
      <c r="C3955" s="14">
        <v>1.7</v>
      </c>
      <c r="D3955" s="18"/>
      <c r="E3955" s="16">
        <f t="shared" si="246"/>
        <v>3.1085714285714282E-2</v>
      </c>
      <c r="F3955" s="17">
        <f t="shared" si="247"/>
        <v>-9.3257142857142844E-3</v>
      </c>
      <c r="G3955" s="17"/>
      <c r="H3955" s="81">
        <f t="shared" si="248"/>
        <v>4.0411428571428569</v>
      </c>
      <c r="I3955" s="81">
        <f t="shared" si="249"/>
        <v>11.934598400763816</v>
      </c>
      <c r="K3955"/>
    </row>
    <row r="3956" spans="1:11" x14ac:dyDescent="0.25">
      <c r="A3956" s="14">
        <v>783.4</v>
      </c>
      <c r="B3956" s="14">
        <v>6.5220000000000002</v>
      </c>
      <c r="C3956" s="14">
        <v>1.69</v>
      </c>
      <c r="D3956" s="18"/>
      <c r="E3956" s="16">
        <f t="shared" si="246"/>
        <v>3.105714285714286E-2</v>
      </c>
      <c r="F3956" s="17">
        <f t="shared" si="247"/>
        <v>-9.3171428571428572E-3</v>
      </c>
      <c r="G3956" s="17"/>
      <c r="H3956" s="81">
        <f t="shared" si="248"/>
        <v>4.0374285714285714</v>
      </c>
      <c r="I3956" s="81">
        <f t="shared" si="249"/>
        <v>11.864394880759322</v>
      </c>
      <c r="K3956"/>
    </row>
    <row r="3957" spans="1:11" x14ac:dyDescent="0.25">
      <c r="A3957" s="14">
        <v>783.6</v>
      </c>
      <c r="B3957" s="14">
        <v>6.51</v>
      </c>
      <c r="C3957" s="14">
        <v>1.69</v>
      </c>
      <c r="D3957" s="18"/>
      <c r="E3957" s="16">
        <f t="shared" si="246"/>
        <v>3.1E-2</v>
      </c>
      <c r="F3957" s="17">
        <f t="shared" si="247"/>
        <v>-9.2999999999999992E-3</v>
      </c>
      <c r="G3957" s="17"/>
      <c r="H3957" s="81">
        <f t="shared" si="248"/>
        <v>4.03</v>
      </c>
      <c r="I3957" s="81">
        <f t="shared" si="249"/>
        <v>11.864394880759322</v>
      </c>
      <c r="K3957"/>
    </row>
    <row r="3958" spans="1:11" x14ac:dyDescent="0.25">
      <c r="A3958" s="14">
        <v>783.8</v>
      </c>
      <c r="B3958" s="14">
        <v>6.5039999999999996</v>
      </c>
      <c r="C3958" s="14">
        <v>1.68</v>
      </c>
      <c r="D3958" s="18"/>
      <c r="E3958" s="16">
        <f t="shared" si="246"/>
        <v>3.097142857142857E-2</v>
      </c>
      <c r="F3958" s="17">
        <f t="shared" si="247"/>
        <v>-9.2914285714285703E-3</v>
      </c>
      <c r="G3958" s="17"/>
      <c r="H3958" s="81">
        <f t="shared" si="248"/>
        <v>4.0262857142857138</v>
      </c>
      <c r="I3958" s="81">
        <f t="shared" si="249"/>
        <v>11.79419136075483</v>
      </c>
      <c r="K3958"/>
    </row>
    <row r="3959" spans="1:11" x14ac:dyDescent="0.25">
      <c r="A3959" s="14">
        <v>784</v>
      </c>
      <c r="B3959" s="14">
        <v>6.4980000000000002</v>
      </c>
      <c r="C3959" s="14">
        <v>1.67</v>
      </c>
      <c r="D3959" s="18"/>
      <c r="E3959" s="16">
        <f t="shared" si="246"/>
        <v>3.0942857142857143E-2</v>
      </c>
      <c r="F3959" s="17">
        <f t="shared" si="247"/>
        <v>-9.282857142857143E-3</v>
      </c>
      <c r="G3959" s="17"/>
      <c r="H3959" s="81">
        <f t="shared" si="248"/>
        <v>4.0225714285714291</v>
      </c>
      <c r="I3959" s="81">
        <f t="shared" si="249"/>
        <v>11.723987840750336</v>
      </c>
      <c r="K3959"/>
    </row>
    <row r="3960" spans="1:11" x14ac:dyDescent="0.25">
      <c r="A3960" s="14">
        <v>784.2</v>
      </c>
      <c r="B3960" s="14">
        <v>6.492</v>
      </c>
      <c r="C3960" s="14">
        <v>1.67</v>
      </c>
      <c r="D3960" s="18"/>
      <c r="E3960" s="16">
        <f t="shared" si="246"/>
        <v>3.0914285714285714E-2</v>
      </c>
      <c r="F3960" s="17">
        <f t="shared" si="247"/>
        <v>-9.2742857142857141E-3</v>
      </c>
      <c r="G3960" s="17"/>
      <c r="H3960" s="81">
        <f t="shared" si="248"/>
        <v>4.0188571428571427</v>
      </c>
      <c r="I3960" s="81">
        <f t="shared" si="249"/>
        <v>11.723987840750336</v>
      </c>
      <c r="K3960"/>
    </row>
    <row r="3961" spans="1:11" x14ac:dyDescent="0.25">
      <c r="A3961" s="14">
        <v>784.4</v>
      </c>
      <c r="B3961" s="14">
        <v>6.4859999999999998</v>
      </c>
      <c r="C3961" s="14">
        <v>1.66</v>
      </c>
      <c r="D3961" s="18"/>
      <c r="E3961" s="16">
        <f t="shared" si="246"/>
        <v>3.0885714285714284E-2</v>
      </c>
      <c r="F3961" s="17">
        <f t="shared" si="247"/>
        <v>-9.2657142857142851E-3</v>
      </c>
      <c r="G3961" s="17"/>
      <c r="H3961" s="81">
        <f t="shared" si="248"/>
        <v>4.0151428571428571</v>
      </c>
      <c r="I3961" s="81">
        <f t="shared" si="249"/>
        <v>11.653784320745844</v>
      </c>
      <c r="K3961"/>
    </row>
    <row r="3962" spans="1:11" x14ac:dyDescent="0.25">
      <c r="A3962" s="14">
        <v>784.6</v>
      </c>
      <c r="B3962" s="14">
        <v>6.48</v>
      </c>
      <c r="C3962" s="14">
        <v>1.65</v>
      </c>
      <c r="D3962" s="18"/>
      <c r="E3962" s="16">
        <f t="shared" si="246"/>
        <v>3.0857142857142861E-2</v>
      </c>
      <c r="F3962" s="17">
        <f t="shared" si="247"/>
        <v>-9.2571428571428579E-3</v>
      </c>
      <c r="G3962" s="17"/>
      <c r="H3962" s="81">
        <f t="shared" si="248"/>
        <v>4.0114285714285725</v>
      </c>
      <c r="I3962" s="81">
        <f t="shared" si="249"/>
        <v>11.58358080074135</v>
      </c>
      <c r="K3962"/>
    </row>
    <row r="3963" spans="1:11" x14ac:dyDescent="0.25">
      <c r="A3963" s="14">
        <v>784.8</v>
      </c>
      <c r="B3963" s="14">
        <v>6.4740000000000002</v>
      </c>
      <c r="C3963" s="14">
        <v>1.64</v>
      </c>
      <c r="D3963" s="18"/>
      <c r="E3963" s="16">
        <f t="shared" si="246"/>
        <v>3.0828571428571431E-2</v>
      </c>
      <c r="F3963" s="17">
        <f t="shared" si="247"/>
        <v>-9.2485714285714289E-3</v>
      </c>
      <c r="G3963" s="17"/>
      <c r="H3963" s="81">
        <f t="shared" si="248"/>
        <v>4.007714285714286</v>
      </c>
      <c r="I3963" s="81">
        <f t="shared" si="249"/>
        <v>11.513377280736858</v>
      </c>
      <c r="K3963"/>
    </row>
    <row r="3964" spans="1:11" x14ac:dyDescent="0.25">
      <c r="A3964" s="14">
        <v>785</v>
      </c>
      <c r="B3964" s="14">
        <v>6.468</v>
      </c>
      <c r="C3964" s="14">
        <v>1.64</v>
      </c>
      <c r="D3964" s="18"/>
      <c r="E3964" s="16">
        <f t="shared" si="246"/>
        <v>3.0800000000000001E-2</v>
      </c>
      <c r="F3964" s="17">
        <f t="shared" si="247"/>
        <v>-9.2399999999999999E-3</v>
      </c>
      <c r="G3964" s="17"/>
      <c r="H3964" s="81">
        <f t="shared" si="248"/>
        <v>4.0039999999999996</v>
      </c>
      <c r="I3964" s="81">
        <f t="shared" si="249"/>
        <v>11.513377280736858</v>
      </c>
      <c r="K3964"/>
    </row>
    <row r="3965" spans="1:11" x14ac:dyDescent="0.25">
      <c r="A3965" s="14">
        <v>785.2</v>
      </c>
      <c r="B3965" s="14">
        <v>6.4619999999999997</v>
      </c>
      <c r="C3965" s="14">
        <v>1.63</v>
      </c>
      <c r="D3965" s="18"/>
      <c r="E3965" s="16">
        <f t="shared" si="246"/>
        <v>3.0771428571428571E-2</v>
      </c>
      <c r="F3965" s="17">
        <f t="shared" si="247"/>
        <v>-9.231428571428571E-3</v>
      </c>
      <c r="G3965" s="17"/>
      <c r="H3965" s="81">
        <f t="shared" si="248"/>
        <v>4.0002857142857149</v>
      </c>
      <c r="I3965" s="81">
        <f t="shared" si="249"/>
        <v>11.443173760732364</v>
      </c>
      <c r="K3965"/>
    </row>
    <row r="3966" spans="1:11" x14ac:dyDescent="0.25">
      <c r="A3966" s="14">
        <v>785.4</v>
      </c>
      <c r="B3966" s="14">
        <v>6.4560000000000004</v>
      </c>
      <c r="C3966" s="14">
        <v>1.62</v>
      </c>
      <c r="D3966" s="18"/>
      <c r="E3966" s="16">
        <f t="shared" si="246"/>
        <v>3.0742857142857145E-2</v>
      </c>
      <c r="F3966" s="17">
        <f t="shared" si="247"/>
        <v>-9.2228571428571438E-3</v>
      </c>
      <c r="G3966" s="17"/>
      <c r="H3966" s="81">
        <f t="shared" si="248"/>
        <v>3.9965714285714284</v>
      </c>
      <c r="I3966" s="81">
        <f t="shared" si="249"/>
        <v>11.372970240727872</v>
      </c>
      <c r="K3966"/>
    </row>
    <row r="3967" spans="1:11" x14ac:dyDescent="0.25">
      <c r="A3967" s="14">
        <v>785.6</v>
      </c>
      <c r="B3967" s="14">
        <v>6.45</v>
      </c>
      <c r="C3967" s="14">
        <v>1.62</v>
      </c>
      <c r="D3967" s="18"/>
      <c r="E3967" s="16">
        <f t="shared" si="246"/>
        <v>3.0714285714285715E-2</v>
      </c>
      <c r="F3967" s="17">
        <f t="shared" si="247"/>
        <v>-9.2142857142857148E-3</v>
      </c>
      <c r="G3967" s="17"/>
      <c r="H3967" s="81">
        <f t="shared" si="248"/>
        <v>3.9928571428571433</v>
      </c>
      <c r="I3967" s="81">
        <f t="shared" si="249"/>
        <v>11.372970240727872</v>
      </c>
      <c r="K3967"/>
    </row>
    <row r="3968" spans="1:11" x14ac:dyDescent="0.25">
      <c r="A3968" s="14">
        <v>785.8</v>
      </c>
      <c r="B3968" s="14">
        <v>6.444</v>
      </c>
      <c r="C3968" s="14">
        <v>1.61</v>
      </c>
      <c r="D3968" s="18"/>
      <c r="E3968" s="16">
        <f t="shared" si="246"/>
        <v>3.0685714285714285E-2</v>
      </c>
      <c r="F3968" s="17">
        <f t="shared" si="247"/>
        <v>-9.2057142857142858E-3</v>
      </c>
      <c r="G3968" s="17"/>
      <c r="H3968" s="81">
        <f t="shared" si="248"/>
        <v>3.9891428571428569</v>
      </c>
      <c r="I3968" s="81">
        <f t="shared" si="249"/>
        <v>11.302766720723378</v>
      </c>
      <c r="K3968"/>
    </row>
    <row r="3969" spans="1:11" x14ac:dyDescent="0.25">
      <c r="A3969" s="14">
        <v>786</v>
      </c>
      <c r="B3969" s="14">
        <v>6.444</v>
      </c>
      <c r="C3969" s="14">
        <v>1.6</v>
      </c>
      <c r="D3969" s="18"/>
      <c r="E3969" s="16">
        <f t="shared" si="246"/>
        <v>3.0685714285714285E-2</v>
      </c>
      <c r="F3969" s="17">
        <f t="shared" si="247"/>
        <v>-9.2057142857142858E-3</v>
      </c>
      <c r="G3969" s="17"/>
      <c r="H3969" s="81">
        <f t="shared" si="248"/>
        <v>3.9891428571428569</v>
      </c>
      <c r="I3969" s="81">
        <f t="shared" si="249"/>
        <v>11.232563200718886</v>
      </c>
      <c r="K3969"/>
    </row>
    <row r="3970" spans="1:11" x14ac:dyDescent="0.25">
      <c r="A3970" s="14">
        <v>786.2</v>
      </c>
      <c r="B3970" s="14">
        <v>6.4379999999999997</v>
      </c>
      <c r="C3970" s="14">
        <v>1.6</v>
      </c>
      <c r="D3970" s="18"/>
      <c r="E3970" s="16">
        <f t="shared" si="246"/>
        <v>3.0657142857142855E-2</v>
      </c>
      <c r="F3970" s="17">
        <f t="shared" si="247"/>
        <v>-9.1971428571428569E-3</v>
      </c>
      <c r="G3970" s="17"/>
      <c r="H3970" s="81">
        <f t="shared" si="248"/>
        <v>3.9854285714285709</v>
      </c>
      <c r="I3970" s="81">
        <f t="shared" si="249"/>
        <v>11.232563200718886</v>
      </c>
      <c r="K3970"/>
    </row>
    <row r="3971" spans="1:11" x14ac:dyDescent="0.25">
      <c r="A3971" s="14">
        <v>786.4</v>
      </c>
      <c r="B3971" s="14">
        <v>6.4320000000000004</v>
      </c>
      <c r="C3971" s="14">
        <v>1.59</v>
      </c>
      <c r="D3971" s="18"/>
      <c r="E3971" s="16">
        <f t="shared" si="246"/>
        <v>3.0628571428571432E-2</v>
      </c>
      <c r="F3971" s="17">
        <f t="shared" si="247"/>
        <v>-9.1885714285714296E-3</v>
      </c>
      <c r="G3971" s="17"/>
      <c r="H3971" s="81">
        <f t="shared" si="248"/>
        <v>3.9817142857142862</v>
      </c>
      <c r="I3971" s="81">
        <f t="shared" si="249"/>
        <v>11.162359680714392</v>
      </c>
      <c r="K3971"/>
    </row>
    <row r="3972" spans="1:11" x14ac:dyDescent="0.25">
      <c r="A3972" s="14">
        <v>786.6</v>
      </c>
      <c r="B3972" s="14">
        <v>6.4260000000000002</v>
      </c>
      <c r="C3972" s="14">
        <v>1.58</v>
      </c>
      <c r="D3972" s="18"/>
      <c r="E3972" s="16">
        <f t="shared" si="246"/>
        <v>3.0600000000000002E-2</v>
      </c>
      <c r="F3972" s="17">
        <f t="shared" si="247"/>
        <v>-9.1800000000000007E-3</v>
      </c>
      <c r="G3972" s="17"/>
      <c r="H3972" s="81">
        <f t="shared" si="248"/>
        <v>3.9780000000000002</v>
      </c>
      <c r="I3972" s="81">
        <f t="shared" si="249"/>
        <v>11.0921561607099</v>
      </c>
      <c r="K3972"/>
    </row>
    <row r="3973" spans="1:11" x14ac:dyDescent="0.25">
      <c r="A3973" s="14">
        <v>786.8</v>
      </c>
      <c r="B3973" s="14">
        <v>6.42</v>
      </c>
      <c r="C3973" s="14">
        <v>1.58</v>
      </c>
      <c r="D3973" s="18"/>
      <c r="E3973" s="16">
        <f t="shared" si="246"/>
        <v>3.0571428571428572E-2</v>
      </c>
      <c r="F3973" s="17">
        <f t="shared" si="247"/>
        <v>-9.1714285714285717E-3</v>
      </c>
      <c r="G3973" s="17"/>
      <c r="H3973" s="81">
        <f t="shared" si="248"/>
        <v>3.9742857142857142</v>
      </c>
      <c r="I3973" s="81">
        <f t="shared" si="249"/>
        <v>11.0921561607099</v>
      </c>
      <c r="K3973"/>
    </row>
    <row r="3974" spans="1:11" x14ac:dyDescent="0.25">
      <c r="A3974" s="14">
        <v>787</v>
      </c>
      <c r="B3974" s="14">
        <v>6.4139999999999997</v>
      </c>
      <c r="C3974" s="14">
        <v>1.57</v>
      </c>
      <c r="D3974" s="18"/>
      <c r="E3974" s="16">
        <f t="shared" si="246"/>
        <v>3.0542857142857142E-2</v>
      </c>
      <c r="F3974" s="17">
        <f t="shared" si="247"/>
        <v>-9.1628571428571427E-3</v>
      </c>
      <c r="G3974" s="17"/>
      <c r="H3974" s="81">
        <f t="shared" si="248"/>
        <v>3.9705714285714286</v>
      </c>
      <c r="I3974" s="81">
        <f t="shared" si="249"/>
        <v>11.021952640705406</v>
      </c>
      <c r="K3974"/>
    </row>
    <row r="3975" spans="1:11" x14ac:dyDescent="0.25">
      <c r="A3975" s="14">
        <v>787.2</v>
      </c>
      <c r="B3975" s="14">
        <v>6.4080000000000004</v>
      </c>
      <c r="C3975" s="14">
        <v>1.56</v>
      </c>
      <c r="D3975" s="18"/>
      <c r="E3975" s="16">
        <f t="shared" si="246"/>
        <v>3.0514285714285716E-2</v>
      </c>
      <c r="F3975" s="17">
        <f t="shared" si="247"/>
        <v>-9.1542857142857138E-3</v>
      </c>
      <c r="G3975" s="17"/>
      <c r="H3975" s="81">
        <f t="shared" si="248"/>
        <v>3.9668571428571426</v>
      </c>
      <c r="I3975" s="81">
        <f t="shared" si="249"/>
        <v>10.951749120700914</v>
      </c>
      <c r="K3975"/>
    </row>
    <row r="3976" spans="1:11" x14ac:dyDescent="0.25">
      <c r="A3976" s="14">
        <v>787.4</v>
      </c>
      <c r="B3976" s="14">
        <v>6.4020000000000001</v>
      </c>
      <c r="C3976" s="14">
        <v>1.56</v>
      </c>
      <c r="D3976" s="18"/>
      <c r="E3976" s="16">
        <f t="shared" si="246"/>
        <v>3.0485714285714286E-2</v>
      </c>
      <c r="F3976" s="17">
        <f t="shared" si="247"/>
        <v>-9.1457142857142848E-3</v>
      </c>
      <c r="G3976" s="17"/>
      <c r="H3976" s="81">
        <f t="shared" si="248"/>
        <v>3.9631428571428566</v>
      </c>
      <c r="I3976" s="81">
        <f t="shared" si="249"/>
        <v>10.951749120700914</v>
      </c>
      <c r="K3976"/>
    </row>
    <row r="3977" spans="1:11" x14ac:dyDescent="0.25">
      <c r="A3977" s="14">
        <v>787.6</v>
      </c>
      <c r="B3977" s="14">
        <v>6.3959999999999999</v>
      </c>
      <c r="C3977" s="14">
        <v>1.55</v>
      </c>
      <c r="D3977" s="18"/>
      <c r="E3977" s="16">
        <f t="shared" si="246"/>
        <v>3.0457142857142856E-2</v>
      </c>
      <c r="F3977" s="17">
        <f t="shared" si="247"/>
        <v>-9.1371428571428558E-3</v>
      </c>
      <c r="G3977" s="17"/>
      <c r="H3977" s="81">
        <f t="shared" si="248"/>
        <v>3.9594285714285715</v>
      </c>
      <c r="I3977" s="81">
        <f t="shared" si="249"/>
        <v>10.88154560069642</v>
      </c>
      <c r="K3977"/>
    </row>
    <row r="3978" spans="1:11" x14ac:dyDescent="0.25">
      <c r="A3978" s="14">
        <v>787.8</v>
      </c>
      <c r="B3978" s="14">
        <v>6.39</v>
      </c>
      <c r="C3978" s="14">
        <v>1.54</v>
      </c>
      <c r="D3978" s="18"/>
      <c r="E3978" s="16">
        <f t="shared" si="246"/>
        <v>3.0428571428571426E-2</v>
      </c>
      <c r="F3978" s="17">
        <f t="shared" si="247"/>
        <v>-9.1285714285714269E-3</v>
      </c>
      <c r="G3978" s="17"/>
      <c r="H3978" s="81">
        <f t="shared" si="248"/>
        <v>3.9557142857142855</v>
      </c>
      <c r="I3978" s="81">
        <f t="shared" si="249"/>
        <v>10.811342080691928</v>
      </c>
      <c r="K3978"/>
    </row>
    <row r="3979" spans="1:11" x14ac:dyDescent="0.25">
      <c r="A3979" s="14">
        <v>788</v>
      </c>
      <c r="B3979" s="14">
        <v>6.3840000000000003</v>
      </c>
      <c r="C3979" s="14">
        <v>1.54</v>
      </c>
      <c r="D3979" s="18"/>
      <c r="E3979" s="16">
        <f t="shared" si="246"/>
        <v>3.04E-2</v>
      </c>
      <c r="F3979" s="17">
        <f t="shared" si="247"/>
        <v>-9.1199999999999996E-3</v>
      </c>
      <c r="G3979" s="17"/>
      <c r="H3979" s="81">
        <f t="shared" si="248"/>
        <v>3.952</v>
      </c>
      <c r="I3979" s="81">
        <f t="shared" si="249"/>
        <v>10.811342080691928</v>
      </c>
      <c r="K3979"/>
    </row>
    <row r="3980" spans="1:11" x14ac:dyDescent="0.25">
      <c r="A3980" s="14">
        <v>788.2</v>
      </c>
      <c r="B3980" s="14">
        <v>6.3780000000000001</v>
      </c>
      <c r="C3980" s="14">
        <v>1.53</v>
      </c>
      <c r="D3980" s="18"/>
      <c r="E3980" s="16">
        <f t="shared" si="246"/>
        <v>3.0371428571428574E-2</v>
      </c>
      <c r="F3980" s="17">
        <f t="shared" si="247"/>
        <v>-9.1114285714285724E-3</v>
      </c>
      <c r="G3980" s="17"/>
      <c r="H3980" s="81">
        <f t="shared" si="248"/>
        <v>3.9482857142857144</v>
      </c>
      <c r="I3980" s="81">
        <f t="shared" si="249"/>
        <v>10.741138560687434</v>
      </c>
      <c r="K3980"/>
    </row>
    <row r="3981" spans="1:11" x14ac:dyDescent="0.25">
      <c r="A3981" s="14">
        <v>788.4</v>
      </c>
      <c r="B3981" s="14">
        <v>6.3719999999999999</v>
      </c>
      <c r="C3981" s="14">
        <v>1.52</v>
      </c>
      <c r="D3981" s="18"/>
      <c r="E3981" s="16">
        <f t="shared" si="246"/>
        <v>3.0342857142857144E-2</v>
      </c>
      <c r="F3981" s="17">
        <f t="shared" si="247"/>
        <v>-9.1028571428571434E-3</v>
      </c>
      <c r="G3981" s="17"/>
      <c r="H3981" s="81">
        <f t="shared" si="248"/>
        <v>3.9445714285714284</v>
      </c>
      <c r="I3981" s="81">
        <f t="shared" si="249"/>
        <v>10.670935040682942</v>
      </c>
      <c r="K3981"/>
    </row>
    <row r="3982" spans="1:11" x14ac:dyDescent="0.25">
      <c r="A3982" s="14">
        <v>788.6</v>
      </c>
      <c r="B3982" s="14">
        <v>6.3719999999999999</v>
      </c>
      <c r="C3982" s="14">
        <v>1.52</v>
      </c>
      <c r="D3982" s="18"/>
      <c r="E3982" s="16">
        <f t="shared" si="246"/>
        <v>3.0342857142857144E-2</v>
      </c>
      <c r="F3982" s="17">
        <f t="shared" si="247"/>
        <v>-9.1028571428571434E-3</v>
      </c>
      <c r="G3982" s="17"/>
      <c r="H3982" s="81">
        <f t="shared" si="248"/>
        <v>3.9445714285714284</v>
      </c>
      <c r="I3982" s="81">
        <f t="shared" si="249"/>
        <v>10.670935040682942</v>
      </c>
      <c r="K3982"/>
    </row>
    <row r="3983" spans="1:11" x14ac:dyDescent="0.25">
      <c r="A3983" s="14">
        <v>788.8</v>
      </c>
      <c r="B3983" s="14">
        <v>6.3659999999999997</v>
      </c>
      <c r="C3983" s="14">
        <v>1.51</v>
      </c>
      <c r="D3983" s="18"/>
      <c r="E3983" s="16">
        <f t="shared" si="246"/>
        <v>3.0314285714285714E-2</v>
      </c>
      <c r="F3983" s="17">
        <f t="shared" si="247"/>
        <v>-9.0942857142857145E-3</v>
      </c>
      <c r="G3983" s="17"/>
      <c r="H3983" s="81">
        <f t="shared" si="248"/>
        <v>3.9408571428571433</v>
      </c>
      <c r="I3983" s="81">
        <f t="shared" si="249"/>
        <v>10.600731520678448</v>
      </c>
      <c r="K3983"/>
    </row>
    <row r="3984" spans="1:11" x14ac:dyDescent="0.25">
      <c r="A3984" s="14">
        <v>789</v>
      </c>
      <c r="B3984" s="14">
        <v>6.36</v>
      </c>
      <c r="C3984" s="14">
        <v>1.5</v>
      </c>
      <c r="D3984" s="18"/>
      <c r="E3984" s="16">
        <f t="shared" si="246"/>
        <v>3.0285714285714287E-2</v>
      </c>
      <c r="F3984" s="17">
        <f t="shared" si="247"/>
        <v>-9.0857142857142855E-3</v>
      </c>
      <c r="G3984" s="17"/>
      <c r="H3984" s="81">
        <f t="shared" si="248"/>
        <v>3.9371428571428573</v>
      </c>
      <c r="I3984" s="81">
        <f t="shared" si="249"/>
        <v>10.530528000673955</v>
      </c>
      <c r="K3984"/>
    </row>
    <row r="3985" spans="1:11" x14ac:dyDescent="0.25">
      <c r="A3985" s="14">
        <v>789.2</v>
      </c>
      <c r="B3985" s="14">
        <v>6.3540000000000001</v>
      </c>
      <c r="C3985" s="14">
        <v>1.5</v>
      </c>
      <c r="D3985" s="18"/>
      <c r="E3985" s="16">
        <f t="shared" si="246"/>
        <v>3.0257142857142857E-2</v>
      </c>
      <c r="F3985" s="17">
        <f t="shared" si="247"/>
        <v>-9.0771428571428565E-3</v>
      </c>
      <c r="G3985" s="17"/>
      <c r="H3985" s="81">
        <f t="shared" si="248"/>
        <v>3.9334285714285713</v>
      </c>
      <c r="I3985" s="81">
        <f t="shared" si="249"/>
        <v>10.530528000673955</v>
      </c>
      <c r="K3985"/>
    </row>
    <row r="3986" spans="1:11" x14ac:dyDescent="0.25">
      <c r="A3986" s="14">
        <v>789.4</v>
      </c>
      <c r="B3986" s="14">
        <v>6.3419999999999996</v>
      </c>
      <c r="C3986" s="14">
        <v>1.49</v>
      </c>
      <c r="D3986" s="18"/>
      <c r="E3986" s="16">
        <f t="shared" si="246"/>
        <v>3.0199999999999998E-2</v>
      </c>
      <c r="F3986" s="17">
        <f t="shared" si="247"/>
        <v>-9.0599999999999986E-3</v>
      </c>
      <c r="G3986" s="17"/>
      <c r="H3986" s="81">
        <f t="shared" si="248"/>
        <v>3.9259999999999997</v>
      </c>
      <c r="I3986" s="81">
        <f t="shared" si="249"/>
        <v>10.460324480669462</v>
      </c>
      <c r="K3986"/>
    </row>
    <row r="3987" spans="1:11" x14ac:dyDescent="0.25">
      <c r="A3987" s="14">
        <v>789.6</v>
      </c>
      <c r="B3987" s="14">
        <v>6.3360000000000003</v>
      </c>
      <c r="C3987" s="14">
        <v>1.48</v>
      </c>
      <c r="D3987" s="18"/>
      <c r="E3987" s="16">
        <f t="shared" si="246"/>
        <v>3.0171428571428571E-2</v>
      </c>
      <c r="F3987" s="17">
        <f t="shared" si="247"/>
        <v>-9.0514285714285714E-3</v>
      </c>
      <c r="G3987" s="17"/>
      <c r="H3987" s="81">
        <f t="shared" si="248"/>
        <v>3.9222857142857142</v>
      </c>
      <c r="I3987" s="81">
        <f t="shared" si="249"/>
        <v>10.390120960664969</v>
      </c>
      <c r="K3987"/>
    </row>
    <row r="3988" spans="1:11" x14ac:dyDescent="0.25">
      <c r="A3988" s="14">
        <v>789.8</v>
      </c>
      <c r="B3988" s="14">
        <v>6.33</v>
      </c>
      <c r="C3988" s="14">
        <v>1.48</v>
      </c>
      <c r="D3988" s="18"/>
      <c r="E3988" s="16">
        <f t="shared" si="246"/>
        <v>3.0142857142857145E-2</v>
      </c>
      <c r="F3988" s="17">
        <f t="shared" si="247"/>
        <v>-9.0428571428571424E-3</v>
      </c>
      <c r="G3988" s="17"/>
      <c r="H3988" s="81">
        <f t="shared" si="248"/>
        <v>3.918571428571429</v>
      </c>
      <c r="I3988" s="81">
        <f t="shared" si="249"/>
        <v>10.390120960664969</v>
      </c>
      <c r="K3988"/>
    </row>
    <row r="3989" spans="1:11" x14ac:dyDescent="0.25">
      <c r="A3989" s="14">
        <v>790</v>
      </c>
      <c r="B3989" s="14">
        <v>6.3239999999999998</v>
      </c>
      <c r="C3989" s="14">
        <v>1.47</v>
      </c>
      <c r="D3989" s="18"/>
      <c r="E3989" s="16">
        <f t="shared" si="246"/>
        <v>3.0114285714285715E-2</v>
      </c>
      <c r="F3989" s="17">
        <f t="shared" si="247"/>
        <v>-9.0342857142857134E-3</v>
      </c>
      <c r="G3989" s="17"/>
      <c r="H3989" s="81">
        <f t="shared" si="248"/>
        <v>3.914857142857143</v>
      </c>
      <c r="I3989" s="81">
        <f t="shared" si="249"/>
        <v>10.319917440660475</v>
      </c>
      <c r="K3989"/>
    </row>
    <row r="3990" spans="1:11" x14ac:dyDescent="0.25">
      <c r="A3990" s="14">
        <v>790.2</v>
      </c>
      <c r="B3990" s="14">
        <v>6.3120000000000003</v>
      </c>
      <c r="C3990" s="14">
        <v>1.46</v>
      </c>
      <c r="D3990" s="18"/>
      <c r="E3990" s="16">
        <f t="shared" si="246"/>
        <v>3.0057142857142859E-2</v>
      </c>
      <c r="F3990" s="17">
        <f t="shared" si="247"/>
        <v>-9.0171428571428573E-3</v>
      </c>
      <c r="G3990" s="17"/>
      <c r="H3990" s="81">
        <f t="shared" si="248"/>
        <v>3.9074285714285715</v>
      </c>
      <c r="I3990" s="81">
        <f t="shared" si="249"/>
        <v>10.249713920655983</v>
      </c>
      <c r="K3990"/>
    </row>
    <row r="3991" spans="1:11" x14ac:dyDescent="0.25">
      <c r="A3991" s="14">
        <v>790.4</v>
      </c>
      <c r="B3991" s="14">
        <v>6.306</v>
      </c>
      <c r="C3991" s="14">
        <v>1.46</v>
      </c>
      <c r="D3991" s="18"/>
      <c r="E3991" s="16">
        <f t="shared" si="246"/>
        <v>3.0028571428571429E-2</v>
      </c>
      <c r="F3991" s="17">
        <f t="shared" si="247"/>
        <v>-9.0085714285714283E-3</v>
      </c>
      <c r="G3991" s="17"/>
      <c r="H3991" s="81">
        <f t="shared" si="248"/>
        <v>3.9037142857142855</v>
      </c>
      <c r="I3991" s="81">
        <f t="shared" si="249"/>
        <v>10.249713920655983</v>
      </c>
      <c r="K3991"/>
    </row>
    <row r="3992" spans="1:11" x14ac:dyDescent="0.25">
      <c r="A3992" s="14">
        <v>790.6</v>
      </c>
      <c r="B3992" s="14">
        <v>6.3</v>
      </c>
      <c r="C3992" s="14">
        <v>1.45</v>
      </c>
      <c r="D3992" s="18"/>
      <c r="E3992" s="16">
        <f t="shared" si="246"/>
        <v>0.03</v>
      </c>
      <c r="F3992" s="17">
        <f t="shared" si="247"/>
        <v>-8.9999999999999993E-3</v>
      </c>
      <c r="G3992" s="17"/>
      <c r="H3992" s="81">
        <f t="shared" si="248"/>
        <v>3.9</v>
      </c>
      <c r="I3992" s="81">
        <f t="shared" si="249"/>
        <v>10.179510400651489</v>
      </c>
      <c r="K3992"/>
    </row>
    <row r="3993" spans="1:11" x14ac:dyDescent="0.25">
      <c r="A3993" s="14">
        <v>790.8</v>
      </c>
      <c r="B3993" s="14">
        <v>6.2939999999999996</v>
      </c>
      <c r="C3993" s="14">
        <v>1.44</v>
      </c>
      <c r="D3993" s="18"/>
      <c r="E3993" s="16">
        <f t="shared" si="246"/>
        <v>2.9971428571428569E-2</v>
      </c>
      <c r="F3993" s="17">
        <f t="shared" si="247"/>
        <v>-8.9914285714285704E-3</v>
      </c>
      <c r="G3993" s="17"/>
      <c r="H3993" s="81">
        <f t="shared" si="248"/>
        <v>3.8962857142857139</v>
      </c>
      <c r="I3993" s="81">
        <f t="shared" si="249"/>
        <v>10.109306880646997</v>
      </c>
      <c r="K3993"/>
    </row>
    <row r="3994" spans="1:11" x14ac:dyDescent="0.25">
      <c r="A3994" s="14">
        <v>791</v>
      </c>
      <c r="B3994" s="14">
        <v>6.2880000000000003</v>
      </c>
      <c r="C3994" s="14">
        <v>1.44</v>
      </c>
      <c r="D3994" s="18"/>
      <c r="E3994" s="16">
        <f t="shared" si="246"/>
        <v>2.9942857142857143E-2</v>
      </c>
      <c r="F3994" s="17">
        <f t="shared" si="247"/>
        <v>-8.9828571428571431E-3</v>
      </c>
      <c r="G3994" s="17"/>
      <c r="H3994" s="81">
        <f t="shared" si="248"/>
        <v>3.8925714285714283</v>
      </c>
      <c r="I3994" s="81">
        <f t="shared" si="249"/>
        <v>10.109306880646997</v>
      </c>
      <c r="K3994"/>
    </row>
    <row r="3995" spans="1:11" x14ac:dyDescent="0.25">
      <c r="A3995" s="14">
        <v>791.2</v>
      </c>
      <c r="B3995" s="14">
        <v>6.282</v>
      </c>
      <c r="C3995" s="14">
        <v>1.43</v>
      </c>
      <c r="D3995" s="18"/>
      <c r="E3995" s="16">
        <f t="shared" si="246"/>
        <v>2.9914285714285713E-2</v>
      </c>
      <c r="F3995" s="17">
        <f t="shared" si="247"/>
        <v>-8.9742857142857142E-3</v>
      </c>
      <c r="G3995" s="17"/>
      <c r="H3995" s="81">
        <f t="shared" si="248"/>
        <v>3.8888571428571423</v>
      </c>
      <c r="I3995" s="81">
        <f t="shared" si="249"/>
        <v>10.039103360642503</v>
      </c>
      <c r="K3995"/>
    </row>
    <row r="3996" spans="1:11" x14ac:dyDescent="0.25">
      <c r="A3996" s="14">
        <v>791.4</v>
      </c>
      <c r="B3996" s="14">
        <v>6.2759999999999998</v>
      </c>
      <c r="C3996" s="14">
        <v>1.42</v>
      </c>
      <c r="D3996" s="18"/>
      <c r="E3996" s="16">
        <f t="shared" si="246"/>
        <v>2.9885714285714286E-2</v>
      </c>
      <c r="F3996" s="17">
        <f t="shared" si="247"/>
        <v>-8.9657142857142852E-3</v>
      </c>
      <c r="G3996" s="17"/>
      <c r="H3996" s="81">
        <f t="shared" si="248"/>
        <v>3.8851428571428572</v>
      </c>
      <c r="I3996" s="81">
        <f t="shared" si="249"/>
        <v>9.9688998406380112</v>
      </c>
      <c r="K3996"/>
    </row>
    <row r="3997" spans="1:11" x14ac:dyDescent="0.25">
      <c r="A3997" s="14">
        <v>791.6</v>
      </c>
      <c r="B3997" s="14">
        <v>6.27</v>
      </c>
      <c r="C3997" s="14">
        <v>1.42</v>
      </c>
      <c r="D3997" s="18"/>
      <c r="E3997" s="16">
        <f t="shared" si="246"/>
        <v>2.9857142857142856E-2</v>
      </c>
      <c r="F3997" s="17">
        <f t="shared" si="247"/>
        <v>-8.9571428571428562E-3</v>
      </c>
      <c r="G3997" s="17"/>
      <c r="H3997" s="81">
        <f t="shared" si="248"/>
        <v>3.8814285714285712</v>
      </c>
      <c r="I3997" s="81">
        <f t="shared" si="249"/>
        <v>9.9688998406380112</v>
      </c>
      <c r="K3997"/>
    </row>
    <row r="3998" spans="1:11" x14ac:dyDescent="0.25">
      <c r="A3998" s="14">
        <v>791.8</v>
      </c>
      <c r="B3998" s="14">
        <v>6.2640000000000002</v>
      </c>
      <c r="C3998" s="14">
        <v>1.41</v>
      </c>
      <c r="D3998" s="18"/>
      <c r="E3998" s="16">
        <f t="shared" si="246"/>
        <v>2.982857142857143E-2</v>
      </c>
      <c r="F3998" s="17">
        <f t="shared" si="247"/>
        <v>-8.948571428571429E-3</v>
      </c>
      <c r="G3998" s="17"/>
      <c r="H3998" s="81">
        <f t="shared" si="248"/>
        <v>3.8777142857142857</v>
      </c>
      <c r="I3998" s="81">
        <f t="shared" si="249"/>
        <v>9.8986963206335172</v>
      </c>
      <c r="K3998"/>
    </row>
    <row r="3999" spans="1:11" x14ac:dyDescent="0.25">
      <c r="A3999" s="14">
        <v>792</v>
      </c>
      <c r="B3999" s="14">
        <v>6.258</v>
      </c>
      <c r="C3999" s="14">
        <v>1.4</v>
      </c>
      <c r="D3999" s="18"/>
      <c r="E3999" s="16">
        <f t="shared" si="246"/>
        <v>2.98E-2</v>
      </c>
      <c r="F3999" s="17">
        <f t="shared" si="247"/>
        <v>-8.94E-3</v>
      </c>
      <c r="G3999" s="17"/>
      <c r="H3999" s="81">
        <f t="shared" si="248"/>
        <v>3.8739999999999997</v>
      </c>
      <c r="I3999" s="81">
        <f t="shared" si="249"/>
        <v>9.8284928006290251</v>
      </c>
      <c r="K3999"/>
    </row>
    <row r="4000" spans="1:11" x14ac:dyDescent="0.25">
      <c r="A4000" s="14">
        <v>792.2</v>
      </c>
      <c r="B4000" s="14">
        <v>6.2519999999999998</v>
      </c>
      <c r="C4000" s="14">
        <v>1.4</v>
      </c>
      <c r="D4000" s="18"/>
      <c r="E4000" s="16">
        <f t="shared" si="246"/>
        <v>2.977142857142857E-2</v>
      </c>
      <c r="F4000" s="17">
        <f t="shared" si="247"/>
        <v>-8.9314285714285711E-3</v>
      </c>
      <c r="G4000" s="17"/>
      <c r="H4000" s="81">
        <f t="shared" si="248"/>
        <v>3.8702857142857141</v>
      </c>
      <c r="I4000" s="81">
        <f t="shared" si="249"/>
        <v>9.8284928006290251</v>
      </c>
      <c r="K4000"/>
    </row>
    <row r="4001" spans="1:11" x14ac:dyDescent="0.25">
      <c r="A4001" s="14">
        <v>792.4</v>
      </c>
      <c r="B4001" s="14">
        <v>6.2460000000000004</v>
      </c>
      <c r="C4001" s="14">
        <v>1.39</v>
      </c>
      <c r="D4001" s="18"/>
      <c r="E4001" s="16">
        <f t="shared" si="246"/>
        <v>2.9742857142857144E-2</v>
      </c>
      <c r="F4001" s="17">
        <f t="shared" si="247"/>
        <v>-8.9228571428571421E-3</v>
      </c>
      <c r="G4001" s="17"/>
      <c r="H4001" s="81">
        <f t="shared" si="248"/>
        <v>3.866571428571429</v>
      </c>
      <c r="I4001" s="81">
        <f t="shared" si="249"/>
        <v>9.7582892806245312</v>
      </c>
      <c r="K4001"/>
    </row>
    <row r="4002" spans="1:11" x14ac:dyDescent="0.25">
      <c r="A4002" s="14">
        <v>792.6</v>
      </c>
      <c r="B4002" s="14">
        <v>6.24</v>
      </c>
      <c r="C4002" s="14">
        <v>1.38</v>
      </c>
      <c r="D4002" s="18"/>
      <c r="E4002" s="16">
        <f t="shared" si="246"/>
        <v>2.9714285714285714E-2</v>
      </c>
      <c r="F4002" s="17">
        <f t="shared" si="247"/>
        <v>-8.9142857142857131E-3</v>
      </c>
      <c r="G4002" s="17"/>
      <c r="H4002" s="81">
        <f t="shared" si="248"/>
        <v>3.862857142857143</v>
      </c>
      <c r="I4002" s="81">
        <f t="shared" si="249"/>
        <v>9.688085760620039</v>
      </c>
      <c r="K4002"/>
    </row>
    <row r="4003" spans="1:11" x14ac:dyDescent="0.25">
      <c r="A4003" s="14">
        <v>792.8</v>
      </c>
      <c r="B4003" s="14">
        <v>6.234</v>
      </c>
      <c r="C4003" s="14">
        <v>1.38</v>
      </c>
      <c r="D4003" s="18"/>
      <c r="E4003" s="16">
        <f t="shared" si="246"/>
        <v>2.9685714285714284E-2</v>
      </c>
      <c r="F4003" s="17">
        <f t="shared" si="247"/>
        <v>-8.9057142857142842E-3</v>
      </c>
      <c r="G4003" s="17"/>
      <c r="H4003" s="81">
        <f t="shared" si="248"/>
        <v>3.859142857142857</v>
      </c>
      <c r="I4003" s="81">
        <f t="shared" si="249"/>
        <v>9.688085760620039</v>
      </c>
      <c r="K4003"/>
    </row>
    <row r="4004" spans="1:11" x14ac:dyDescent="0.25">
      <c r="A4004" s="14">
        <v>793</v>
      </c>
      <c r="B4004" s="14">
        <v>6.2279999999999998</v>
      </c>
      <c r="C4004" s="14">
        <v>1.37</v>
      </c>
      <c r="D4004" s="18"/>
      <c r="E4004" s="16">
        <f t="shared" si="246"/>
        <v>2.9657142857142858E-2</v>
      </c>
      <c r="F4004" s="17">
        <f t="shared" si="247"/>
        <v>-8.8971428571428569E-3</v>
      </c>
      <c r="G4004" s="17"/>
      <c r="H4004" s="81">
        <f t="shared" si="248"/>
        <v>3.8554285714285714</v>
      </c>
      <c r="I4004" s="81">
        <f t="shared" si="249"/>
        <v>9.6178822406155451</v>
      </c>
      <c r="K4004"/>
    </row>
    <row r="4005" spans="1:11" x14ac:dyDescent="0.25">
      <c r="A4005" s="14">
        <v>793.2</v>
      </c>
      <c r="B4005" s="14">
        <v>6.2220000000000004</v>
      </c>
      <c r="C4005" s="14">
        <v>1.36</v>
      </c>
      <c r="D4005" s="18"/>
      <c r="E4005" s="16">
        <f t="shared" si="246"/>
        <v>2.9628571428571431E-2</v>
      </c>
      <c r="F4005" s="17">
        <f t="shared" si="247"/>
        <v>-8.8885714285714297E-3</v>
      </c>
      <c r="G4005" s="17"/>
      <c r="H4005" s="81">
        <f t="shared" si="248"/>
        <v>3.8517142857142863</v>
      </c>
      <c r="I4005" s="81">
        <f t="shared" si="249"/>
        <v>9.5476787206110529</v>
      </c>
      <c r="K4005"/>
    </row>
    <row r="4006" spans="1:11" x14ac:dyDescent="0.25">
      <c r="A4006" s="14">
        <v>793.4</v>
      </c>
      <c r="B4006" s="14">
        <v>6.21</v>
      </c>
      <c r="C4006" s="14">
        <v>1.36</v>
      </c>
      <c r="D4006" s="18"/>
      <c r="E4006" s="16">
        <f t="shared" si="246"/>
        <v>2.9571428571428571E-2</v>
      </c>
      <c r="F4006" s="17">
        <f t="shared" si="247"/>
        <v>-8.8714285714285718E-3</v>
      </c>
      <c r="G4006" s="17"/>
      <c r="H4006" s="81">
        <f t="shared" si="248"/>
        <v>3.8442857142857139</v>
      </c>
      <c r="I4006" s="81">
        <f t="shared" si="249"/>
        <v>9.5476787206110529</v>
      </c>
      <c r="K4006"/>
    </row>
    <row r="4007" spans="1:11" x14ac:dyDescent="0.25">
      <c r="A4007" s="14">
        <v>793.6</v>
      </c>
      <c r="B4007" s="14">
        <v>6.2039999999999997</v>
      </c>
      <c r="C4007" s="14">
        <v>1.35</v>
      </c>
      <c r="D4007" s="18"/>
      <c r="E4007" s="16">
        <f t="shared" ref="E4007:E4070" si="250">B4007/$K$9</f>
        <v>2.9542857142857142E-2</v>
      </c>
      <c r="F4007" s="17">
        <f t="shared" ref="F4007:F4070" si="251">(-1)*($K$16*E4007)</f>
        <v>-8.8628571428571428E-3</v>
      </c>
      <c r="G4007" s="17"/>
      <c r="H4007" s="81">
        <f t="shared" ref="H4007:H4070" si="252" xml:space="preserve"> (E4007-F4007)*100</f>
        <v>3.8405714285714287</v>
      </c>
      <c r="I4007" s="81">
        <f t="shared" ref="I4007:I4070" si="253">C4007*1000/(2*$K$8*$K$10)</f>
        <v>9.477475200606559</v>
      </c>
      <c r="K4007"/>
    </row>
    <row r="4008" spans="1:11" x14ac:dyDescent="0.25">
      <c r="A4008" s="14">
        <v>793.8</v>
      </c>
      <c r="B4008" s="14">
        <v>6.2039999999999997</v>
      </c>
      <c r="C4008" s="14">
        <v>1.34</v>
      </c>
      <c r="D4008" s="18"/>
      <c r="E4008" s="16">
        <f t="shared" si="250"/>
        <v>2.9542857142857142E-2</v>
      </c>
      <c r="F4008" s="17">
        <f t="shared" si="251"/>
        <v>-8.8628571428571428E-3</v>
      </c>
      <c r="G4008" s="17"/>
      <c r="H4008" s="81">
        <f t="shared" si="252"/>
        <v>3.8405714285714287</v>
      </c>
      <c r="I4008" s="81">
        <f t="shared" si="253"/>
        <v>9.4072716806020669</v>
      </c>
      <c r="K4008"/>
    </row>
    <row r="4009" spans="1:11" x14ac:dyDescent="0.25">
      <c r="A4009" s="14">
        <v>794</v>
      </c>
      <c r="B4009" s="14">
        <v>6.1980000000000004</v>
      </c>
      <c r="C4009" s="14">
        <v>1.34</v>
      </c>
      <c r="D4009" s="18"/>
      <c r="E4009" s="16">
        <f t="shared" si="250"/>
        <v>2.9514285714285715E-2</v>
      </c>
      <c r="F4009" s="17">
        <f t="shared" si="251"/>
        <v>-8.8542857142857138E-3</v>
      </c>
      <c r="G4009" s="17"/>
      <c r="H4009" s="81">
        <f t="shared" si="252"/>
        <v>3.8368571428571432</v>
      </c>
      <c r="I4009" s="81">
        <f t="shared" si="253"/>
        <v>9.4072716806020669</v>
      </c>
      <c r="K4009"/>
    </row>
    <row r="4010" spans="1:11" x14ac:dyDescent="0.25">
      <c r="A4010" s="14">
        <v>794.2</v>
      </c>
      <c r="B4010" s="14">
        <v>6.1920000000000002</v>
      </c>
      <c r="C4010" s="14">
        <v>1.33</v>
      </c>
      <c r="D4010" s="18"/>
      <c r="E4010" s="16">
        <f t="shared" si="250"/>
        <v>2.9485714285714285E-2</v>
      </c>
      <c r="F4010" s="17">
        <f t="shared" si="251"/>
        <v>-8.8457142857142849E-3</v>
      </c>
      <c r="G4010" s="17"/>
      <c r="H4010" s="81">
        <f t="shared" si="252"/>
        <v>3.8331428571428572</v>
      </c>
      <c r="I4010" s="81">
        <f t="shared" si="253"/>
        <v>9.3370681605975729</v>
      </c>
      <c r="K4010"/>
    </row>
    <row r="4011" spans="1:11" x14ac:dyDescent="0.25">
      <c r="A4011" s="14">
        <v>794.4</v>
      </c>
      <c r="B4011" s="14">
        <v>6.1859999999999999</v>
      </c>
      <c r="C4011" s="14">
        <v>1.33</v>
      </c>
      <c r="D4011" s="18"/>
      <c r="E4011" s="16">
        <f t="shared" si="250"/>
        <v>2.9457142857142855E-2</v>
      </c>
      <c r="F4011" s="17">
        <f t="shared" si="251"/>
        <v>-8.8371428571428559E-3</v>
      </c>
      <c r="G4011" s="17"/>
      <c r="H4011" s="81">
        <f t="shared" si="252"/>
        <v>3.8294285714285712</v>
      </c>
      <c r="I4011" s="81">
        <f t="shared" si="253"/>
        <v>9.3370681605975729</v>
      </c>
      <c r="K4011"/>
    </row>
    <row r="4012" spans="1:11" x14ac:dyDescent="0.25">
      <c r="A4012" s="14">
        <v>794.6</v>
      </c>
      <c r="B4012" s="14">
        <v>6.18</v>
      </c>
      <c r="C4012" s="14">
        <v>1.32</v>
      </c>
      <c r="D4012" s="18"/>
      <c r="E4012" s="16">
        <f t="shared" si="250"/>
        <v>2.9428571428571429E-2</v>
      </c>
      <c r="F4012" s="17">
        <f t="shared" si="251"/>
        <v>-8.8285714285714287E-3</v>
      </c>
      <c r="G4012" s="17"/>
      <c r="H4012" s="81">
        <f t="shared" si="252"/>
        <v>3.8257142857142856</v>
      </c>
      <c r="I4012" s="81">
        <f t="shared" si="253"/>
        <v>9.2668646405930808</v>
      </c>
      <c r="K4012"/>
    </row>
    <row r="4013" spans="1:11" x14ac:dyDescent="0.25">
      <c r="A4013" s="14">
        <v>794.8</v>
      </c>
      <c r="B4013" s="14">
        <v>6.1680000000000001</v>
      </c>
      <c r="C4013" s="14">
        <v>1.31</v>
      </c>
      <c r="D4013" s="18"/>
      <c r="E4013" s="16">
        <f t="shared" si="250"/>
        <v>2.9371428571428573E-2</v>
      </c>
      <c r="F4013" s="17">
        <f t="shared" si="251"/>
        <v>-8.8114285714285707E-3</v>
      </c>
      <c r="G4013" s="17"/>
      <c r="H4013" s="81">
        <f t="shared" si="252"/>
        <v>3.8182857142857145</v>
      </c>
      <c r="I4013" s="81">
        <f t="shared" si="253"/>
        <v>9.1966611205885869</v>
      </c>
      <c r="K4013"/>
    </row>
    <row r="4014" spans="1:11" x14ac:dyDescent="0.25">
      <c r="A4014" s="14">
        <v>795</v>
      </c>
      <c r="B4014" s="14">
        <v>6.1619999999999999</v>
      </c>
      <c r="C4014" s="14">
        <v>1.31</v>
      </c>
      <c r="D4014" s="18"/>
      <c r="E4014" s="16">
        <f t="shared" si="250"/>
        <v>2.9342857142857143E-2</v>
      </c>
      <c r="F4014" s="17">
        <f t="shared" si="251"/>
        <v>-8.8028571428571418E-3</v>
      </c>
      <c r="G4014" s="17"/>
      <c r="H4014" s="81">
        <f t="shared" si="252"/>
        <v>3.8145714285714281</v>
      </c>
      <c r="I4014" s="81">
        <f t="shared" si="253"/>
        <v>9.1966611205885869</v>
      </c>
      <c r="K4014"/>
    </row>
    <row r="4015" spans="1:11" x14ac:dyDescent="0.25">
      <c r="A4015" s="14">
        <v>795.2</v>
      </c>
      <c r="B4015" s="14">
        <v>6.1559999999999997</v>
      </c>
      <c r="C4015" s="14">
        <v>1.3</v>
      </c>
      <c r="D4015" s="18"/>
      <c r="E4015" s="16">
        <f t="shared" si="250"/>
        <v>2.9314285714285713E-2</v>
      </c>
      <c r="F4015" s="17">
        <f t="shared" si="251"/>
        <v>-8.7942857142857128E-3</v>
      </c>
      <c r="G4015" s="17"/>
      <c r="H4015" s="81">
        <f t="shared" si="252"/>
        <v>3.8108571428571421</v>
      </c>
      <c r="I4015" s="81">
        <f t="shared" si="253"/>
        <v>9.1264576005840947</v>
      </c>
      <c r="K4015"/>
    </row>
    <row r="4016" spans="1:11" x14ac:dyDescent="0.25">
      <c r="A4016" s="14">
        <v>795.4</v>
      </c>
      <c r="B4016" s="14">
        <v>6.15</v>
      </c>
      <c r="C4016" s="14">
        <v>1.3</v>
      </c>
      <c r="D4016" s="18"/>
      <c r="E4016" s="16">
        <f t="shared" si="250"/>
        <v>2.9285714285714286E-2</v>
      </c>
      <c r="F4016" s="17">
        <f t="shared" si="251"/>
        <v>-8.7857142857142856E-3</v>
      </c>
      <c r="G4016" s="17"/>
      <c r="H4016" s="81">
        <f t="shared" si="252"/>
        <v>3.8071428571428574</v>
      </c>
      <c r="I4016" s="81">
        <f t="shared" si="253"/>
        <v>9.1264576005840947</v>
      </c>
      <c r="K4016"/>
    </row>
    <row r="4017" spans="1:11" x14ac:dyDescent="0.25">
      <c r="A4017" s="14">
        <v>795.6</v>
      </c>
      <c r="B4017" s="14">
        <v>6.1379999999999999</v>
      </c>
      <c r="C4017" s="14">
        <v>1.29</v>
      </c>
      <c r="D4017" s="18"/>
      <c r="E4017" s="16">
        <f t="shared" si="250"/>
        <v>2.9228571428571427E-2</v>
      </c>
      <c r="F4017" s="17">
        <f t="shared" si="251"/>
        <v>-8.7685714285714277E-3</v>
      </c>
      <c r="G4017" s="17"/>
      <c r="H4017" s="81">
        <f t="shared" si="252"/>
        <v>3.7997142857142854</v>
      </c>
      <c r="I4017" s="81">
        <f t="shared" si="253"/>
        <v>9.0562540805796008</v>
      </c>
      <c r="K4017"/>
    </row>
    <row r="4018" spans="1:11" x14ac:dyDescent="0.25">
      <c r="A4018" s="14">
        <v>795.8</v>
      </c>
      <c r="B4018" s="14">
        <v>6.1319999999999997</v>
      </c>
      <c r="C4018" s="14">
        <v>1.28</v>
      </c>
      <c r="D4018" s="18"/>
      <c r="E4018" s="16">
        <f t="shared" si="250"/>
        <v>2.9199999999999997E-2</v>
      </c>
      <c r="F4018" s="17">
        <f t="shared" si="251"/>
        <v>-8.7599999999999987E-3</v>
      </c>
      <c r="G4018" s="17"/>
      <c r="H4018" s="81">
        <f t="shared" si="252"/>
        <v>3.7959999999999994</v>
      </c>
      <c r="I4018" s="81">
        <f t="shared" si="253"/>
        <v>8.9860505605751086</v>
      </c>
      <c r="K4018"/>
    </row>
    <row r="4019" spans="1:11" x14ac:dyDescent="0.25">
      <c r="A4019" s="14">
        <v>796</v>
      </c>
      <c r="B4019" s="14">
        <v>6.1260000000000003</v>
      </c>
      <c r="C4019" s="14">
        <v>1.28</v>
      </c>
      <c r="D4019" s="18"/>
      <c r="E4019" s="16">
        <f t="shared" si="250"/>
        <v>2.9171428571428574E-2</v>
      </c>
      <c r="F4019" s="17">
        <f t="shared" si="251"/>
        <v>-8.7514285714285715E-3</v>
      </c>
      <c r="G4019" s="17"/>
      <c r="H4019" s="81">
        <f t="shared" si="252"/>
        <v>3.7922857142857147</v>
      </c>
      <c r="I4019" s="81">
        <f t="shared" si="253"/>
        <v>8.9860505605751086</v>
      </c>
      <c r="K4019"/>
    </row>
    <row r="4020" spans="1:11" x14ac:dyDescent="0.25">
      <c r="A4020" s="14">
        <v>796.2</v>
      </c>
      <c r="B4020" s="14">
        <v>6.12</v>
      </c>
      <c r="C4020" s="14">
        <v>1.27</v>
      </c>
      <c r="D4020" s="18"/>
      <c r="E4020" s="16">
        <f t="shared" si="250"/>
        <v>2.9142857142857144E-2</v>
      </c>
      <c r="F4020" s="17">
        <f t="shared" si="251"/>
        <v>-8.7428571428571425E-3</v>
      </c>
      <c r="G4020" s="17"/>
      <c r="H4020" s="81">
        <f t="shared" si="252"/>
        <v>3.7885714285714287</v>
      </c>
      <c r="I4020" s="81">
        <f t="shared" si="253"/>
        <v>8.9158470405706147</v>
      </c>
      <c r="K4020"/>
    </row>
    <row r="4021" spans="1:11" x14ac:dyDescent="0.25">
      <c r="A4021" s="14">
        <v>796.4</v>
      </c>
      <c r="B4021" s="14">
        <v>6.1139999999999999</v>
      </c>
      <c r="C4021" s="14">
        <v>1.27</v>
      </c>
      <c r="D4021" s="18"/>
      <c r="E4021" s="16">
        <f t="shared" si="250"/>
        <v>2.9114285714285714E-2</v>
      </c>
      <c r="F4021" s="17">
        <f t="shared" si="251"/>
        <v>-8.7342857142857135E-3</v>
      </c>
      <c r="G4021" s="17"/>
      <c r="H4021" s="81">
        <f t="shared" si="252"/>
        <v>3.7848571428571427</v>
      </c>
      <c r="I4021" s="81">
        <f t="shared" si="253"/>
        <v>8.9158470405706147</v>
      </c>
      <c r="K4021"/>
    </row>
    <row r="4022" spans="1:11" x14ac:dyDescent="0.25">
      <c r="A4022" s="14">
        <v>796.6</v>
      </c>
      <c r="B4022" s="14">
        <v>6.1079999999999997</v>
      </c>
      <c r="C4022" s="14">
        <v>1.26</v>
      </c>
      <c r="D4022" s="18"/>
      <c r="E4022" s="16">
        <f t="shared" si="250"/>
        <v>2.9085714285714284E-2</v>
      </c>
      <c r="F4022" s="17">
        <f t="shared" si="251"/>
        <v>-8.7257142857142846E-3</v>
      </c>
      <c r="G4022" s="17"/>
      <c r="H4022" s="81">
        <f t="shared" si="252"/>
        <v>3.7811428571428567</v>
      </c>
      <c r="I4022" s="81">
        <f t="shared" si="253"/>
        <v>8.8456435205661226</v>
      </c>
      <c r="K4022"/>
    </row>
    <row r="4023" spans="1:11" x14ac:dyDescent="0.25">
      <c r="A4023" s="14">
        <v>796.8</v>
      </c>
      <c r="B4023" s="14">
        <v>6.1020000000000003</v>
      </c>
      <c r="C4023" s="14">
        <v>1.25</v>
      </c>
      <c r="D4023" s="18"/>
      <c r="E4023" s="16">
        <f t="shared" si="250"/>
        <v>2.9057142857142858E-2</v>
      </c>
      <c r="F4023" s="17">
        <f t="shared" si="251"/>
        <v>-8.7171428571428573E-3</v>
      </c>
      <c r="G4023" s="17"/>
      <c r="H4023" s="81">
        <f t="shared" si="252"/>
        <v>3.777428571428572</v>
      </c>
      <c r="I4023" s="81">
        <f t="shared" si="253"/>
        <v>8.7754400005616287</v>
      </c>
      <c r="K4023"/>
    </row>
    <row r="4024" spans="1:11" x14ac:dyDescent="0.25">
      <c r="A4024" s="14">
        <v>797</v>
      </c>
      <c r="B4024" s="14">
        <v>6.0960000000000001</v>
      </c>
      <c r="C4024" s="14">
        <v>1.25</v>
      </c>
      <c r="D4024" s="18"/>
      <c r="E4024" s="16">
        <f t="shared" si="250"/>
        <v>2.9028571428571428E-2</v>
      </c>
      <c r="F4024" s="17">
        <f t="shared" si="251"/>
        <v>-8.7085714285714284E-3</v>
      </c>
      <c r="G4024" s="17"/>
      <c r="H4024" s="81">
        <f t="shared" si="252"/>
        <v>3.773714285714286</v>
      </c>
      <c r="I4024" s="81">
        <f t="shared" si="253"/>
        <v>8.7754400005616287</v>
      </c>
      <c r="K4024"/>
    </row>
    <row r="4025" spans="1:11" x14ac:dyDescent="0.25">
      <c r="A4025" s="14">
        <v>797.2</v>
      </c>
      <c r="B4025" s="14">
        <v>6.09</v>
      </c>
      <c r="C4025" s="14">
        <v>1.24</v>
      </c>
      <c r="D4025" s="18"/>
      <c r="E4025" s="16">
        <f t="shared" si="250"/>
        <v>2.8999999999999998E-2</v>
      </c>
      <c r="F4025" s="17">
        <f t="shared" si="251"/>
        <v>-8.6999999999999994E-3</v>
      </c>
      <c r="G4025" s="17"/>
      <c r="H4025" s="81">
        <f t="shared" si="252"/>
        <v>3.7699999999999996</v>
      </c>
      <c r="I4025" s="81">
        <f t="shared" si="253"/>
        <v>8.7052364805571365</v>
      </c>
      <c r="K4025"/>
    </row>
    <row r="4026" spans="1:11" x14ac:dyDescent="0.25">
      <c r="A4026" s="14">
        <v>797.4</v>
      </c>
      <c r="B4026" s="14">
        <v>6.0839999999999996</v>
      </c>
      <c r="C4026" s="14">
        <v>1.24</v>
      </c>
      <c r="D4026" s="18"/>
      <c r="E4026" s="16">
        <f t="shared" si="250"/>
        <v>2.8971428571428568E-2</v>
      </c>
      <c r="F4026" s="17">
        <f t="shared" si="251"/>
        <v>-8.6914285714285704E-3</v>
      </c>
      <c r="G4026" s="17"/>
      <c r="H4026" s="81">
        <f t="shared" si="252"/>
        <v>3.7662857142857136</v>
      </c>
      <c r="I4026" s="81">
        <f t="shared" si="253"/>
        <v>8.7052364805571365</v>
      </c>
      <c r="K4026"/>
    </row>
    <row r="4027" spans="1:11" x14ac:dyDescent="0.25">
      <c r="A4027" s="14">
        <v>797.6</v>
      </c>
      <c r="B4027" s="14">
        <v>6.0839999999999996</v>
      </c>
      <c r="C4027" s="14">
        <v>1.23</v>
      </c>
      <c r="D4027" s="18"/>
      <c r="E4027" s="16">
        <f t="shared" si="250"/>
        <v>2.8971428571428568E-2</v>
      </c>
      <c r="F4027" s="17">
        <f t="shared" si="251"/>
        <v>-8.6914285714285704E-3</v>
      </c>
      <c r="G4027" s="17"/>
      <c r="H4027" s="81">
        <f t="shared" si="252"/>
        <v>3.7662857142857136</v>
      </c>
      <c r="I4027" s="81">
        <f t="shared" si="253"/>
        <v>8.6350329605526426</v>
      </c>
      <c r="K4027"/>
    </row>
    <row r="4028" spans="1:11" x14ac:dyDescent="0.25">
      <c r="A4028" s="14">
        <v>797.8</v>
      </c>
      <c r="B4028" s="14">
        <v>6.0780000000000003</v>
      </c>
      <c r="C4028" s="14">
        <v>1.22</v>
      </c>
      <c r="D4028" s="18"/>
      <c r="E4028" s="16">
        <f t="shared" si="250"/>
        <v>2.8942857142857145E-2</v>
      </c>
      <c r="F4028" s="17">
        <f t="shared" si="251"/>
        <v>-8.6828571428571432E-3</v>
      </c>
      <c r="G4028" s="17"/>
      <c r="H4028" s="81">
        <f t="shared" si="252"/>
        <v>3.7625714285714289</v>
      </c>
      <c r="I4028" s="81">
        <f t="shared" si="253"/>
        <v>8.5648294405481504</v>
      </c>
      <c r="K4028"/>
    </row>
    <row r="4029" spans="1:11" x14ac:dyDescent="0.25">
      <c r="A4029" s="14">
        <v>798</v>
      </c>
      <c r="B4029" s="14">
        <v>6.0720000000000001</v>
      </c>
      <c r="C4029" s="14">
        <v>1.22</v>
      </c>
      <c r="D4029" s="18"/>
      <c r="E4029" s="16">
        <f t="shared" si="250"/>
        <v>2.8914285714285715E-2</v>
      </c>
      <c r="F4029" s="17">
        <f t="shared" si="251"/>
        <v>-8.6742857142857142E-3</v>
      </c>
      <c r="G4029" s="17"/>
      <c r="H4029" s="81">
        <f t="shared" si="252"/>
        <v>3.7588571428571429</v>
      </c>
      <c r="I4029" s="81">
        <f t="shared" si="253"/>
        <v>8.5648294405481504</v>
      </c>
      <c r="K4029"/>
    </row>
    <row r="4030" spans="1:11" x14ac:dyDescent="0.25">
      <c r="A4030" s="14">
        <v>798.2</v>
      </c>
      <c r="B4030" s="14">
        <v>6.0659999999999998</v>
      </c>
      <c r="C4030" s="14">
        <v>1.21</v>
      </c>
      <c r="D4030" s="18"/>
      <c r="E4030" s="16">
        <f t="shared" si="250"/>
        <v>2.8885714285714285E-2</v>
      </c>
      <c r="F4030" s="17">
        <f t="shared" si="251"/>
        <v>-8.6657142857142853E-3</v>
      </c>
      <c r="G4030" s="17"/>
      <c r="H4030" s="81">
        <f t="shared" si="252"/>
        <v>3.7551428571428569</v>
      </c>
      <c r="I4030" s="81">
        <f t="shared" si="253"/>
        <v>8.4946259205436565</v>
      </c>
      <c r="K4030"/>
    </row>
    <row r="4031" spans="1:11" x14ac:dyDescent="0.25">
      <c r="A4031" s="14">
        <v>798.4</v>
      </c>
      <c r="B4031" s="14">
        <v>6.06</v>
      </c>
      <c r="C4031" s="14">
        <v>1.2</v>
      </c>
      <c r="D4031" s="18"/>
      <c r="E4031" s="16">
        <f t="shared" si="250"/>
        <v>2.8857142857142856E-2</v>
      </c>
      <c r="F4031" s="17">
        <f t="shared" si="251"/>
        <v>-8.6571428571428563E-3</v>
      </c>
      <c r="G4031" s="17"/>
      <c r="H4031" s="81">
        <f t="shared" si="252"/>
        <v>3.7514285714285709</v>
      </c>
      <c r="I4031" s="81">
        <f t="shared" si="253"/>
        <v>8.4244224005391644</v>
      </c>
      <c r="K4031"/>
    </row>
    <row r="4032" spans="1:11" x14ac:dyDescent="0.25">
      <c r="A4032" s="14">
        <v>798.6</v>
      </c>
      <c r="B4032" s="14">
        <v>6.0540000000000003</v>
      </c>
      <c r="C4032" s="14">
        <v>1.2</v>
      </c>
      <c r="D4032" s="18"/>
      <c r="E4032" s="16">
        <f t="shared" si="250"/>
        <v>2.8828571428571429E-2</v>
      </c>
      <c r="F4032" s="17">
        <f t="shared" si="251"/>
        <v>-8.6485714285714291E-3</v>
      </c>
      <c r="G4032" s="17"/>
      <c r="H4032" s="81">
        <f t="shared" si="252"/>
        <v>3.7477142857142862</v>
      </c>
      <c r="I4032" s="81">
        <f t="shared" si="253"/>
        <v>8.4244224005391644</v>
      </c>
      <c r="K4032"/>
    </row>
    <row r="4033" spans="1:11" x14ac:dyDescent="0.25">
      <c r="A4033" s="14">
        <v>798.8</v>
      </c>
      <c r="B4033" s="14">
        <v>6.0419999999999998</v>
      </c>
      <c r="C4033" s="14">
        <v>1.19</v>
      </c>
      <c r="D4033" s="18"/>
      <c r="E4033" s="16">
        <f t="shared" si="250"/>
        <v>2.8771428571428569E-2</v>
      </c>
      <c r="F4033" s="17">
        <f t="shared" si="251"/>
        <v>-8.6314285714285711E-3</v>
      </c>
      <c r="G4033" s="17"/>
      <c r="H4033" s="81">
        <f t="shared" si="252"/>
        <v>3.7402857142857142</v>
      </c>
      <c r="I4033" s="81">
        <f t="shared" si="253"/>
        <v>8.3542188805346704</v>
      </c>
      <c r="K4033"/>
    </row>
    <row r="4034" spans="1:11" x14ac:dyDescent="0.25">
      <c r="A4034" s="14">
        <v>799</v>
      </c>
      <c r="B4034" s="14">
        <v>6.0359999999999996</v>
      </c>
      <c r="C4034" s="14">
        <v>1.19</v>
      </c>
      <c r="D4034" s="18"/>
      <c r="E4034" s="16">
        <f t="shared" si="250"/>
        <v>2.8742857142857139E-2</v>
      </c>
      <c r="F4034" s="17">
        <f t="shared" si="251"/>
        <v>-8.6228571428571422E-3</v>
      </c>
      <c r="G4034" s="17"/>
      <c r="H4034" s="81">
        <f t="shared" si="252"/>
        <v>3.7365714285714278</v>
      </c>
      <c r="I4034" s="81">
        <f t="shared" si="253"/>
        <v>8.3542188805346704</v>
      </c>
      <c r="K4034"/>
    </row>
    <row r="4035" spans="1:11" x14ac:dyDescent="0.25">
      <c r="A4035" s="14">
        <v>799.2</v>
      </c>
      <c r="B4035" s="14">
        <v>6.03</v>
      </c>
      <c r="C4035" s="14">
        <v>1.18</v>
      </c>
      <c r="D4035" s="18"/>
      <c r="E4035" s="16">
        <f t="shared" si="250"/>
        <v>2.8714285714285716E-2</v>
      </c>
      <c r="F4035" s="17">
        <f t="shared" si="251"/>
        <v>-8.6142857142857149E-3</v>
      </c>
      <c r="G4035" s="17"/>
      <c r="H4035" s="81">
        <f t="shared" si="252"/>
        <v>3.7328571428571431</v>
      </c>
      <c r="I4035" s="81">
        <f t="shared" si="253"/>
        <v>8.2840153605301783</v>
      </c>
      <c r="K4035"/>
    </row>
    <row r="4036" spans="1:11" x14ac:dyDescent="0.25">
      <c r="A4036" s="14">
        <v>799.4</v>
      </c>
      <c r="B4036" s="14">
        <v>6.024</v>
      </c>
      <c r="C4036" s="14">
        <v>1.17</v>
      </c>
      <c r="D4036" s="18"/>
      <c r="E4036" s="16">
        <f t="shared" si="250"/>
        <v>2.8685714285714287E-2</v>
      </c>
      <c r="F4036" s="17">
        <f t="shared" si="251"/>
        <v>-8.605714285714286E-3</v>
      </c>
      <c r="G4036" s="17"/>
      <c r="H4036" s="81">
        <f t="shared" si="252"/>
        <v>3.7291428571428571</v>
      </c>
      <c r="I4036" s="81">
        <f t="shared" si="253"/>
        <v>8.2138118405256844</v>
      </c>
      <c r="K4036"/>
    </row>
    <row r="4037" spans="1:11" x14ac:dyDescent="0.25">
      <c r="A4037" s="14">
        <v>799.6</v>
      </c>
      <c r="B4037" s="14">
        <v>6.0179999999999998</v>
      </c>
      <c r="C4037" s="14">
        <v>1.17</v>
      </c>
      <c r="D4037" s="18"/>
      <c r="E4037" s="16">
        <f t="shared" si="250"/>
        <v>2.8657142857142857E-2</v>
      </c>
      <c r="F4037" s="17">
        <f t="shared" si="251"/>
        <v>-8.597142857142857E-3</v>
      </c>
      <c r="G4037" s="17"/>
      <c r="H4037" s="81">
        <f t="shared" si="252"/>
        <v>3.7254285714285711</v>
      </c>
      <c r="I4037" s="81">
        <f t="shared" si="253"/>
        <v>8.2138118405256844</v>
      </c>
      <c r="K4037"/>
    </row>
    <row r="4038" spans="1:11" x14ac:dyDescent="0.25">
      <c r="A4038" s="14">
        <v>799.8</v>
      </c>
      <c r="B4038" s="14">
        <v>6.0119999999999996</v>
      </c>
      <c r="C4038" s="14">
        <v>1.1599999999999999</v>
      </c>
      <c r="D4038" s="18"/>
      <c r="E4038" s="16">
        <f t="shared" si="250"/>
        <v>2.8628571428571427E-2</v>
      </c>
      <c r="F4038" s="17">
        <f t="shared" si="251"/>
        <v>-8.5885714285714281E-3</v>
      </c>
      <c r="G4038" s="17"/>
      <c r="H4038" s="81">
        <f t="shared" si="252"/>
        <v>3.7217142857142851</v>
      </c>
      <c r="I4038" s="81">
        <f t="shared" si="253"/>
        <v>8.1436083205211922</v>
      </c>
      <c r="K4038"/>
    </row>
    <row r="4039" spans="1:11" x14ac:dyDescent="0.25">
      <c r="A4039" s="14">
        <v>800</v>
      </c>
      <c r="B4039" s="14">
        <v>6.0060000000000002</v>
      </c>
      <c r="C4039" s="14">
        <v>1.1499999999999999</v>
      </c>
      <c r="D4039" s="18"/>
      <c r="E4039" s="16">
        <f t="shared" si="250"/>
        <v>2.86E-2</v>
      </c>
      <c r="F4039" s="17">
        <f t="shared" si="251"/>
        <v>-8.5799999999999991E-3</v>
      </c>
      <c r="G4039" s="17"/>
      <c r="H4039" s="81">
        <f t="shared" si="252"/>
        <v>3.718</v>
      </c>
      <c r="I4039" s="81">
        <f t="shared" si="253"/>
        <v>8.0734048005166983</v>
      </c>
      <c r="K4039"/>
    </row>
    <row r="4040" spans="1:11" x14ac:dyDescent="0.25">
      <c r="A4040" s="14">
        <v>800.2</v>
      </c>
      <c r="B4040" s="14">
        <v>6</v>
      </c>
      <c r="C4040" s="14">
        <v>1.1499999999999999</v>
      </c>
      <c r="D4040" s="18"/>
      <c r="E4040" s="16">
        <f t="shared" si="250"/>
        <v>2.8571428571428571E-2</v>
      </c>
      <c r="F4040" s="17">
        <f t="shared" si="251"/>
        <v>-8.5714285714285701E-3</v>
      </c>
      <c r="G4040" s="17"/>
      <c r="H4040" s="81">
        <f t="shared" si="252"/>
        <v>3.7142857142857144</v>
      </c>
      <c r="I4040" s="81">
        <f t="shared" si="253"/>
        <v>8.0734048005166983</v>
      </c>
      <c r="K4040"/>
    </row>
    <row r="4041" spans="1:11" x14ac:dyDescent="0.25">
      <c r="A4041" s="14">
        <v>800.4</v>
      </c>
      <c r="B4041" s="14">
        <v>5.9939999999999998</v>
      </c>
      <c r="C4041" s="14">
        <v>1.1399999999999999</v>
      </c>
      <c r="D4041" s="18"/>
      <c r="E4041" s="16">
        <f t="shared" si="250"/>
        <v>2.8542857142857141E-2</v>
      </c>
      <c r="F4041" s="17">
        <f t="shared" si="251"/>
        <v>-8.5628571428571412E-3</v>
      </c>
      <c r="G4041" s="17"/>
      <c r="H4041" s="81">
        <f t="shared" si="252"/>
        <v>3.7105714285714284</v>
      </c>
      <c r="I4041" s="81">
        <f t="shared" si="253"/>
        <v>8.0032012805122061</v>
      </c>
      <c r="K4041"/>
    </row>
    <row r="4042" spans="1:11" x14ac:dyDescent="0.25">
      <c r="A4042" s="14">
        <v>800.6</v>
      </c>
      <c r="B4042" s="14">
        <v>5.9880000000000004</v>
      </c>
      <c r="C4042" s="14">
        <v>1.1399999999999999</v>
      </c>
      <c r="D4042" s="18"/>
      <c r="E4042" s="16">
        <f t="shared" si="250"/>
        <v>2.8514285714285718E-2</v>
      </c>
      <c r="F4042" s="17">
        <f t="shared" si="251"/>
        <v>-8.5542857142857157E-3</v>
      </c>
      <c r="G4042" s="17"/>
      <c r="H4042" s="81">
        <f t="shared" si="252"/>
        <v>3.7068571428571437</v>
      </c>
      <c r="I4042" s="81">
        <f t="shared" si="253"/>
        <v>8.0032012805122061</v>
      </c>
      <c r="K4042"/>
    </row>
    <row r="4043" spans="1:11" x14ac:dyDescent="0.25">
      <c r="A4043" s="14">
        <v>800.8</v>
      </c>
      <c r="B4043" s="14">
        <v>5.976</v>
      </c>
      <c r="C4043" s="14">
        <v>1.1299999999999999</v>
      </c>
      <c r="D4043" s="18"/>
      <c r="E4043" s="16">
        <f t="shared" si="250"/>
        <v>2.8457142857142858E-2</v>
      </c>
      <c r="F4043" s="17">
        <f t="shared" si="251"/>
        <v>-8.5371428571428577E-3</v>
      </c>
      <c r="G4043" s="17"/>
      <c r="H4043" s="81">
        <f t="shared" si="252"/>
        <v>3.6994285714285717</v>
      </c>
      <c r="I4043" s="81">
        <f t="shared" si="253"/>
        <v>7.9329977605077131</v>
      </c>
      <c r="K4043"/>
    </row>
    <row r="4044" spans="1:11" x14ac:dyDescent="0.25">
      <c r="A4044" s="14">
        <v>801</v>
      </c>
      <c r="B4044" s="14">
        <v>5.97</v>
      </c>
      <c r="C4044" s="14">
        <v>1.1200000000000001</v>
      </c>
      <c r="D4044" s="18"/>
      <c r="E4044" s="16">
        <f t="shared" si="250"/>
        <v>2.8428571428571428E-2</v>
      </c>
      <c r="F4044" s="17">
        <f t="shared" si="251"/>
        <v>-8.5285714285714288E-3</v>
      </c>
      <c r="G4044" s="17"/>
      <c r="H4044" s="81">
        <f t="shared" si="252"/>
        <v>3.6957142857142857</v>
      </c>
      <c r="I4044" s="81">
        <f t="shared" si="253"/>
        <v>7.8627942405032201</v>
      </c>
      <c r="K4044"/>
    </row>
    <row r="4045" spans="1:11" x14ac:dyDescent="0.25">
      <c r="A4045" s="14">
        <v>801.2</v>
      </c>
      <c r="B4045" s="14">
        <v>5.9640000000000004</v>
      </c>
      <c r="C4045" s="14">
        <v>1.1200000000000001</v>
      </c>
      <c r="D4045" s="18"/>
      <c r="E4045" s="16">
        <f t="shared" si="250"/>
        <v>2.8400000000000002E-2</v>
      </c>
      <c r="F4045" s="17">
        <f t="shared" si="251"/>
        <v>-8.5199999999999998E-3</v>
      </c>
      <c r="G4045" s="17"/>
      <c r="H4045" s="81">
        <f t="shared" si="252"/>
        <v>3.6920000000000002</v>
      </c>
      <c r="I4045" s="81">
        <f t="shared" si="253"/>
        <v>7.8627942405032201</v>
      </c>
      <c r="K4045"/>
    </row>
    <row r="4046" spans="1:11" x14ac:dyDescent="0.25">
      <c r="A4046" s="14">
        <v>801.4</v>
      </c>
      <c r="B4046" s="14">
        <v>5.952</v>
      </c>
      <c r="C4046" s="14">
        <v>1.1100000000000001</v>
      </c>
      <c r="D4046" s="18"/>
      <c r="E4046" s="16">
        <f t="shared" si="250"/>
        <v>2.8342857142857142E-2</v>
      </c>
      <c r="F4046" s="17">
        <f t="shared" si="251"/>
        <v>-8.5028571428571419E-3</v>
      </c>
      <c r="G4046" s="17"/>
      <c r="H4046" s="81">
        <f t="shared" si="252"/>
        <v>3.6845714285714286</v>
      </c>
      <c r="I4046" s="81">
        <f t="shared" si="253"/>
        <v>7.792590720498727</v>
      </c>
      <c r="K4046"/>
    </row>
    <row r="4047" spans="1:11" x14ac:dyDescent="0.25">
      <c r="A4047" s="14">
        <v>801.6</v>
      </c>
      <c r="B4047" s="14">
        <v>5.9459999999999997</v>
      </c>
      <c r="C4047" s="14">
        <v>1.1100000000000001</v>
      </c>
      <c r="D4047" s="18"/>
      <c r="E4047" s="16">
        <f t="shared" si="250"/>
        <v>2.8314285714285712E-2</v>
      </c>
      <c r="F4047" s="17">
        <f t="shared" si="251"/>
        <v>-8.4942857142857129E-3</v>
      </c>
      <c r="G4047" s="17"/>
      <c r="H4047" s="81">
        <f t="shared" si="252"/>
        <v>3.6808571428571426</v>
      </c>
      <c r="I4047" s="81">
        <f t="shared" si="253"/>
        <v>7.792590720498727</v>
      </c>
      <c r="K4047"/>
    </row>
    <row r="4048" spans="1:11" x14ac:dyDescent="0.25">
      <c r="A4048" s="14">
        <v>801.8</v>
      </c>
      <c r="B4048" s="14">
        <v>5.94</v>
      </c>
      <c r="C4048" s="14">
        <v>1.1000000000000001</v>
      </c>
      <c r="D4048" s="18"/>
      <c r="E4048" s="16">
        <f t="shared" si="250"/>
        <v>2.8285714285714289E-2</v>
      </c>
      <c r="F4048" s="17">
        <f t="shared" si="251"/>
        <v>-8.4857142857142857E-3</v>
      </c>
      <c r="G4048" s="17"/>
      <c r="H4048" s="81">
        <f t="shared" si="252"/>
        <v>3.6771428571428575</v>
      </c>
      <c r="I4048" s="81">
        <f t="shared" si="253"/>
        <v>7.722387200494234</v>
      </c>
      <c r="K4048"/>
    </row>
    <row r="4049" spans="1:11" x14ac:dyDescent="0.25">
      <c r="A4049" s="14">
        <v>802</v>
      </c>
      <c r="B4049" s="14">
        <v>5.9340000000000002</v>
      </c>
      <c r="C4049" s="14">
        <v>1.0900000000000001</v>
      </c>
      <c r="D4049" s="18"/>
      <c r="E4049" s="16">
        <f t="shared" si="250"/>
        <v>2.8257142857142859E-2</v>
      </c>
      <c r="F4049" s="17">
        <f t="shared" si="251"/>
        <v>-8.4771428571428567E-3</v>
      </c>
      <c r="G4049" s="17"/>
      <c r="H4049" s="81">
        <f t="shared" si="252"/>
        <v>3.6734285714285719</v>
      </c>
      <c r="I4049" s="81">
        <f t="shared" si="253"/>
        <v>7.652183680489741</v>
      </c>
      <c r="K4049"/>
    </row>
    <row r="4050" spans="1:11" x14ac:dyDescent="0.25">
      <c r="A4050" s="14">
        <v>802.2</v>
      </c>
      <c r="B4050" s="14">
        <v>5.9340000000000002</v>
      </c>
      <c r="C4050" s="14">
        <v>1.0900000000000001</v>
      </c>
      <c r="D4050" s="18"/>
      <c r="E4050" s="16">
        <f t="shared" si="250"/>
        <v>2.8257142857142859E-2</v>
      </c>
      <c r="F4050" s="17">
        <f t="shared" si="251"/>
        <v>-8.4771428571428567E-3</v>
      </c>
      <c r="G4050" s="17"/>
      <c r="H4050" s="81">
        <f t="shared" si="252"/>
        <v>3.6734285714285719</v>
      </c>
      <c r="I4050" s="81">
        <f t="shared" si="253"/>
        <v>7.652183680489741</v>
      </c>
      <c r="K4050"/>
    </row>
    <row r="4051" spans="1:11" x14ac:dyDescent="0.25">
      <c r="A4051" s="14">
        <v>802.4</v>
      </c>
      <c r="B4051" s="14">
        <v>5.9279999999999999</v>
      </c>
      <c r="C4051" s="14">
        <v>1.08</v>
      </c>
      <c r="D4051" s="18"/>
      <c r="E4051" s="16">
        <f t="shared" si="250"/>
        <v>2.8228571428571429E-2</v>
      </c>
      <c r="F4051" s="17">
        <f t="shared" si="251"/>
        <v>-8.4685714285714277E-3</v>
      </c>
      <c r="G4051" s="17"/>
      <c r="H4051" s="81">
        <f t="shared" si="252"/>
        <v>3.6697142857142859</v>
      </c>
      <c r="I4051" s="81">
        <f t="shared" si="253"/>
        <v>7.5819801604852479</v>
      </c>
      <c r="K4051"/>
    </row>
    <row r="4052" spans="1:11" x14ac:dyDescent="0.25">
      <c r="A4052" s="14">
        <v>802.6</v>
      </c>
      <c r="B4052" s="14">
        <v>5.9219999999999997</v>
      </c>
      <c r="C4052" s="14">
        <v>1.08</v>
      </c>
      <c r="D4052" s="18"/>
      <c r="E4052" s="16">
        <f t="shared" si="250"/>
        <v>2.8199999999999999E-2</v>
      </c>
      <c r="F4052" s="17">
        <f t="shared" si="251"/>
        <v>-8.4599999999999988E-3</v>
      </c>
      <c r="G4052" s="17"/>
      <c r="H4052" s="81">
        <f t="shared" si="252"/>
        <v>3.6659999999999999</v>
      </c>
      <c r="I4052" s="81">
        <f t="shared" si="253"/>
        <v>7.5819801604852479</v>
      </c>
      <c r="K4052"/>
    </row>
    <row r="4053" spans="1:11" x14ac:dyDescent="0.25">
      <c r="A4053" s="14">
        <v>802.8</v>
      </c>
      <c r="B4053" s="14">
        <v>5.9160000000000004</v>
      </c>
      <c r="C4053" s="14">
        <v>1.07</v>
      </c>
      <c r="D4053" s="18"/>
      <c r="E4053" s="16">
        <f t="shared" si="250"/>
        <v>2.8171428571428573E-2</v>
      </c>
      <c r="F4053" s="17">
        <f t="shared" si="251"/>
        <v>-8.4514285714285715E-3</v>
      </c>
      <c r="G4053" s="17"/>
      <c r="H4053" s="81">
        <f t="shared" si="252"/>
        <v>3.6622857142857144</v>
      </c>
      <c r="I4053" s="81">
        <f t="shared" si="253"/>
        <v>7.5117766404807549</v>
      </c>
      <c r="K4053"/>
    </row>
    <row r="4054" spans="1:11" x14ac:dyDescent="0.25">
      <c r="A4054" s="14">
        <v>803</v>
      </c>
      <c r="B4054" s="14">
        <v>5.91</v>
      </c>
      <c r="C4054" s="14">
        <v>1.07</v>
      </c>
      <c r="D4054" s="18"/>
      <c r="E4054" s="16">
        <f t="shared" si="250"/>
        <v>2.8142857142857143E-2</v>
      </c>
      <c r="F4054" s="17">
        <f t="shared" si="251"/>
        <v>-8.4428571428571426E-3</v>
      </c>
      <c r="G4054" s="17"/>
      <c r="H4054" s="81">
        <f t="shared" si="252"/>
        <v>3.6585714285714284</v>
      </c>
      <c r="I4054" s="81">
        <f t="shared" si="253"/>
        <v>7.5117766404807549</v>
      </c>
      <c r="K4054"/>
    </row>
    <row r="4055" spans="1:11" x14ac:dyDescent="0.25">
      <c r="A4055" s="14">
        <v>803.2</v>
      </c>
      <c r="B4055" s="14">
        <v>5.9039999999999999</v>
      </c>
      <c r="C4055" s="14">
        <v>1.06</v>
      </c>
      <c r="D4055" s="18"/>
      <c r="E4055" s="16">
        <f t="shared" si="250"/>
        <v>2.8114285714285713E-2</v>
      </c>
      <c r="F4055" s="17">
        <f t="shared" si="251"/>
        <v>-8.4342857142857136E-3</v>
      </c>
      <c r="G4055" s="17"/>
      <c r="H4055" s="81">
        <f t="shared" si="252"/>
        <v>3.6548571428571428</v>
      </c>
      <c r="I4055" s="81">
        <f t="shared" si="253"/>
        <v>7.4415731204762618</v>
      </c>
      <c r="K4055"/>
    </row>
    <row r="4056" spans="1:11" x14ac:dyDescent="0.25">
      <c r="A4056" s="14">
        <v>803.4</v>
      </c>
      <c r="B4056" s="14">
        <v>5.8979999999999997</v>
      </c>
      <c r="C4056" s="14">
        <v>1.05</v>
      </c>
      <c r="D4056" s="18"/>
      <c r="E4056" s="16">
        <f t="shared" si="250"/>
        <v>2.8085714285714283E-2</v>
      </c>
      <c r="F4056" s="17">
        <f t="shared" si="251"/>
        <v>-8.4257142857142846E-3</v>
      </c>
      <c r="G4056" s="17"/>
      <c r="H4056" s="81">
        <f t="shared" si="252"/>
        <v>3.6511428571428568</v>
      </c>
      <c r="I4056" s="81">
        <f t="shared" si="253"/>
        <v>7.3713696004717688</v>
      </c>
      <c r="K4056"/>
    </row>
    <row r="4057" spans="1:11" x14ac:dyDescent="0.25">
      <c r="A4057" s="14">
        <v>803.6</v>
      </c>
      <c r="B4057" s="14">
        <v>5.8860000000000001</v>
      </c>
      <c r="C4057" s="14">
        <v>1.05</v>
      </c>
      <c r="D4057" s="18"/>
      <c r="E4057" s="16">
        <f t="shared" si="250"/>
        <v>2.802857142857143E-2</v>
      </c>
      <c r="F4057" s="17">
        <f t="shared" si="251"/>
        <v>-8.4085714285714284E-3</v>
      </c>
      <c r="G4057" s="17"/>
      <c r="H4057" s="81">
        <f t="shared" si="252"/>
        <v>3.6437142857142861</v>
      </c>
      <c r="I4057" s="81">
        <f t="shared" si="253"/>
        <v>7.3713696004717688</v>
      </c>
      <c r="K4057"/>
    </row>
    <row r="4058" spans="1:11" x14ac:dyDescent="0.25">
      <c r="A4058" s="14">
        <v>803.8</v>
      </c>
      <c r="B4058" s="14">
        <v>5.88</v>
      </c>
      <c r="C4058" s="14">
        <v>1.04</v>
      </c>
      <c r="D4058" s="18"/>
      <c r="E4058" s="16">
        <f t="shared" si="250"/>
        <v>2.8000000000000001E-2</v>
      </c>
      <c r="F4058" s="17">
        <f t="shared" si="251"/>
        <v>-8.3999999999999995E-3</v>
      </c>
      <c r="G4058" s="17"/>
      <c r="H4058" s="81">
        <f t="shared" si="252"/>
        <v>3.64</v>
      </c>
      <c r="I4058" s="81">
        <f t="shared" si="253"/>
        <v>7.3011660804672758</v>
      </c>
      <c r="K4058"/>
    </row>
    <row r="4059" spans="1:11" x14ac:dyDescent="0.25">
      <c r="A4059" s="14">
        <v>804</v>
      </c>
      <c r="B4059" s="14">
        <v>5.8739999999999997</v>
      </c>
      <c r="C4059" s="14">
        <v>1.04</v>
      </c>
      <c r="D4059" s="18"/>
      <c r="E4059" s="16">
        <f t="shared" si="250"/>
        <v>2.7971428571428571E-2</v>
      </c>
      <c r="F4059" s="17">
        <f t="shared" si="251"/>
        <v>-8.3914285714285705E-3</v>
      </c>
      <c r="G4059" s="17"/>
      <c r="H4059" s="81">
        <f t="shared" si="252"/>
        <v>3.6362857142857141</v>
      </c>
      <c r="I4059" s="81">
        <f t="shared" si="253"/>
        <v>7.3011660804672758</v>
      </c>
      <c r="K4059"/>
    </row>
    <row r="4060" spans="1:11" x14ac:dyDescent="0.25">
      <c r="A4060" s="14">
        <v>804.2</v>
      </c>
      <c r="B4060" s="14">
        <v>5.8680000000000003</v>
      </c>
      <c r="C4060" s="14">
        <v>1.03</v>
      </c>
      <c r="D4060" s="18"/>
      <c r="E4060" s="16">
        <f t="shared" si="250"/>
        <v>2.7942857142857144E-2</v>
      </c>
      <c r="F4060" s="17">
        <f t="shared" si="251"/>
        <v>-8.3828571428571433E-3</v>
      </c>
      <c r="G4060" s="17"/>
      <c r="H4060" s="81">
        <f t="shared" si="252"/>
        <v>3.6325714285714286</v>
      </c>
      <c r="I4060" s="81">
        <f t="shared" si="253"/>
        <v>7.2309625604627827</v>
      </c>
      <c r="K4060"/>
    </row>
    <row r="4061" spans="1:11" x14ac:dyDescent="0.25">
      <c r="A4061" s="14">
        <v>804.4</v>
      </c>
      <c r="B4061" s="14">
        <v>5.8620000000000001</v>
      </c>
      <c r="C4061" s="14">
        <v>1.03</v>
      </c>
      <c r="D4061" s="18"/>
      <c r="E4061" s="16">
        <f t="shared" si="250"/>
        <v>2.7914285714285714E-2</v>
      </c>
      <c r="F4061" s="17">
        <f t="shared" si="251"/>
        <v>-8.3742857142857143E-3</v>
      </c>
      <c r="G4061" s="17"/>
      <c r="H4061" s="81">
        <f t="shared" si="252"/>
        <v>3.6288571428571426</v>
      </c>
      <c r="I4061" s="81">
        <f t="shared" si="253"/>
        <v>7.2309625604627827</v>
      </c>
      <c r="K4061"/>
    </row>
    <row r="4062" spans="1:11" x14ac:dyDescent="0.25">
      <c r="A4062" s="14">
        <v>804.6</v>
      </c>
      <c r="B4062" s="14">
        <v>5.85</v>
      </c>
      <c r="C4062" s="14">
        <v>1.02</v>
      </c>
      <c r="D4062" s="18"/>
      <c r="E4062" s="16">
        <f t="shared" si="250"/>
        <v>2.7857142857142855E-2</v>
      </c>
      <c r="F4062" s="17">
        <f t="shared" si="251"/>
        <v>-8.3571428571428564E-3</v>
      </c>
      <c r="G4062" s="17"/>
      <c r="H4062" s="81">
        <f t="shared" si="252"/>
        <v>3.6214285714285714</v>
      </c>
      <c r="I4062" s="81">
        <f t="shared" si="253"/>
        <v>7.1607590404582897</v>
      </c>
      <c r="K4062"/>
    </row>
    <row r="4063" spans="1:11" x14ac:dyDescent="0.25">
      <c r="A4063" s="14">
        <v>804.8</v>
      </c>
      <c r="B4063" s="14">
        <v>5.8440000000000003</v>
      </c>
      <c r="C4063" s="14">
        <v>1.02</v>
      </c>
      <c r="D4063" s="18"/>
      <c r="E4063" s="16">
        <f t="shared" si="250"/>
        <v>2.7828571428571432E-2</v>
      </c>
      <c r="F4063" s="17">
        <f t="shared" si="251"/>
        <v>-8.3485714285714292E-3</v>
      </c>
      <c r="G4063" s="17"/>
      <c r="H4063" s="81">
        <f t="shared" si="252"/>
        <v>3.6177142857142859</v>
      </c>
      <c r="I4063" s="81">
        <f t="shared" si="253"/>
        <v>7.1607590404582897</v>
      </c>
      <c r="K4063"/>
    </row>
    <row r="4064" spans="1:11" x14ac:dyDescent="0.25">
      <c r="A4064" s="14">
        <v>805</v>
      </c>
      <c r="B4064" s="14">
        <v>5.8380000000000001</v>
      </c>
      <c r="C4064" s="14">
        <v>1.01</v>
      </c>
      <c r="D4064" s="18"/>
      <c r="E4064" s="16">
        <f t="shared" si="250"/>
        <v>2.7800000000000002E-2</v>
      </c>
      <c r="F4064" s="17">
        <f t="shared" si="251"/>
        <v>-8.3400000000000002E-3</v>
      </c>
      <c r="G4064" s="17"/>
      <c r="H4064" s="81">
        <f t="shared" si="252"/>
        <v>3.6140000000000008</v>
      </c>
      <c r="I4064" s="81">
        <f t="shared" si="253"/>
        <v>7.0905555204537967</v>
      </c>
      <c r="K4064"/>
    </row>
    <row r="4065" spans="1:11" x14ac:dyDescent="0.25">
      <c r="A4065" s="14">
        <v>805.2</v>
      </c>
      <c r="B4065" s="14">
        <v>5.8319999999999999</v>
      </c>
      <c r="C4065" s="14">
        <v>1.01</v>
      </c>
      <c r="D4065" s="18"/>
      <c r="E4065" s="16">
        <f t="shared" si="250"/>
        <v>2.7771428571428572E-2</v>
      </c>
      <c r="F4065" s="17">
        <f t="shared" si="251"/>
        <v>-8.3314285714285712E-3</v>
      </c>
      <c r="G4065" s="17"/>
      <c r="H4065" s="81">
        <f t="shared" si="252"/>
        <v>3.6102857142857143</v>
      </c>
      <c r="I4065" s="81">
        <f t="shared" si="253"/>
        <v>7.0905555204537967</v>
      </c>
      <c r="K4065"/>
    </row>
    <row r="4066" spans="1:11" x14ac:dyDescent="0.25">
      <c r="A4066" s="14">
        <v>805.4</v>
      </c>
      <c r="B4066" s="14">
        <v>5.8259999999999996</v>
      </c>
      <c r="C4066" s="14">
        <v>1</v>
      </c>
      <c r="D4066" s="18"/>
      <c r="E4066" s="16">
        <f t="shared" si="250"/>
        <v>2.7742857142857142E-2</v>
      </c>
      <c r="F4066" s="17">
        <f t="shared" si="251"/>
        <v>-8.3228571428571423E-3</v>
      </c>
      <c r="G4066" s="17"/>
      <c r="H4066" s="81">
        <f t="shared" si="252"/>
        <v>3.6065714285714283</v>
      </c>
      <c r="I4066" s="81">
        <f t="shared" si="253"/>
        <v>7.0203520004493036</v>
      </c>
      <c r="K4066"/>
    </row>
    <row r="4067" spans="1:11" x14ac:dyDescent="0.25">
      <c r="A4067" s="14">
        <v>805.6</v>
      </c>
      <c r="B4067" s="14">
        <v>5.82</v>
      </c>
      <c r="C4067" s="14">
        <v>0.99</v>
      </c>
      <c r="D4067" s="18"/>
      <c r="E4067" s="16">
        <f t="shared" si="250"/>
        <v>2.7714285714285716E-2</v>
      </c>
      <c r="F4067" s="17">
        <f t="shared" si="251"/>
        <v>-8.314285714285715E-3</v>
      </c>
      <c r="G4067" s="17"/>
      <c r="H4067" s="81">
        <f t="shared" si="252"/>
        <v>3.6028571428571432</v>
      </c>
      <c r="I4067" s="81">
        <f t="shared" si="253"/>
        <v>6.9501484804448106</v>
      </c>
      <c r="K4067"/>
    </row>
    <row r="4068" spans="1:11" x14ac:dyDescent="0.25">
      <c r="A4068" s="14">
        <v>805.8</v>
      </c>
      <c r="B4068" s="14">
        <v>5.8140000000000001</v>
      </c>
      <c r="C4068" s="14">
        <v>0.99</v>
      </c>
      <c r="D4068" s="18"/>
      <c r="E4068" s="16">
        <f t="shared" si="250"/>
        <v>2.7685714285714286E-2</v>
      </c>
      <c r="F4068" s="17">
        <f t="shared" si="251"/>
        <v>-8.3057142857142861E-3</v>
      </c>
      <c r="G4068" s="17"/>
      <c r="H4068" s="81">
        <f t="shared" si="252"/>
        <v>3.5991428571428572</v>
      </c>
      <c r="I4068" s="81">
        <f t="shared" si="253"/>
        <v>6.9501484804448106</v>
      </c>
      <c r="K4068"/>
    </row>
    <row r="4069" spans="1:11" x14ac:dyDescent="0.25">
      <c r="A4069" s="14">
        <v>806</v>
      </c>
      <c r="B4069" s="14">
        <v>5.8019999999999996</v>
      </c>
      <c r="C4069" s="14">
        <v>0.98</v>
      </c>
      <c r="D4069" s="18"/>
      <c r="E4069" s="16">
        <f t="shared" si="250"/>
        <v>2.7628571428571426E-2</v>
      </c>
      <c r="F4069" s="17">
        <f t="shared" si="251"/>
        <v>-8.2885714285714281E-3</v>
      </c>
      <c r="G4069" s="17"/>
      <c r="H4069" s="81">
        <f t="shared" si="252"/>
        <v>3.5917142857142856</v>
      </c>
      <c r="I4069" s="81">
        <f t="shared" si="253"/>
        <v>6.8799449604403176</v>
      </c>
      <c r="K4069"/>
    </row>
    <row r="4070" spans="1:11" x14ac:dyDescent="0.25">
      <c r="A4070" s="14">
        <v>806.2</v>
      </c>
      <c r="B4070" s="14">
        <v>5.7960000000000003</v>
      </c>
      <c r="C4070" s="14">
        <v>0.98</v>
      </c>
      <c r="D4070" s="18"/>
      <c r="E4070" s="16">
        <f t="shared" si="250"/>
        <v>2.76E-2</v>
      </c>
      <c r="F4070" s="17">
        <f t="shared" si="251"/>
        <v>-8.2799999999999992E-3</v>
      </c>
      <c r="G4070" s="17"/>
      <c r="H4070" s="81">
        <f t="shared" si="252"/>
        <v>3.5879999999999996</v>
      </c>
      <c r="I4070" s="81">
        <f t="shared" si="253"/>
        <v>6.8799449604403176</v>
      </c>
      <c r="K4070"/>
    </row>
    <row r="4071" spans="1:11" x14ac:dyDescent="0.25">
      <c r="A4071" s="14">
        <v>806.4</v>
      </c>
      <c r="B4071" s="14">
        <v>5.7839999999999998</v>
      </c>
      <c r="C4071" s="14">
        <v>0.97</v>
      </c>
      <c r="D4071" s="18"/>
      <c r="E4071" s="16">
        <f t="shared" ref="E4071:E4134" si="254">B4071/$K$9</f>
        <v>2.7542857142857143E-2</v>
      </c>
      <c r="F4071" s="17">
        <f t="shared" ref="F4071:F4134" si="255">(-1)*($K$16*E4071)</f>
        <v>-8.262857142857143E-3</v>
      </c>
      <c r="G4071" s="17"/>
      <c r="H4071" s="81">
        <f t="shared" ref="H4071:H4134" si="256" xml:space="preserve"> (E4071-F4071)*100</f>
        <v>3.580571428571429</v>
      </c>
      <c r="I4071" s="81">
        <f t="shared" ref="I4071:I4134" si="257">C4071*1000/(2*$K$8*$K$10)</f>
        <v>6.8097414404358245</v>
      </c>
      <c r="K4071"/>
    </row>
    <row r="4072" spans="1:11" x14ac:dyDescent="0.25">
      <c r="A4072" s="14">
        <v>806.6</v>
      </c>
      <c r="B4072" s="14">
        <v>5.7779999999999996</v>
      </c>
      <c r="C4072" s="14">
        <v>0.97</v>
      </c>
      <c r="D4072" s="18"/>
      <c r="E4072" s="16">
        <f t="shared" si="254"/>
        <v>2.7514285714285713E-2</v>
      </c>
      <c r="F4072" s="17">
        <f t="shared" si="255"/>
        <v>-8.254285714285714E-3</v>
      </c>
      <c r="G4072" s="17"/>
      <c r="H4072" s="81">
        <f t="shared" si="256"/>
        <v>3.5768571428571425</v>
      </c>
      <c r="I4072" s="81">
        <f t="shared" si="257"/>
        <v>6.8097414404358245</v>
      </c>
      <c r="K4072"/>
    </row>
    <row r="4073" spans="1:11" x14ac:dyDescent="0.25">
      <c r="A4073" s="14">
        <v>806.8</v>
      </c>
      <c r="B4073" s="14">
        <v>5.7720000000000002</v>
      </c>
      <c r="C4073" s="14">
        <v>0.96</v>
      </c>
      <c r="D4073" s="18"/>
      <c r="E4073" s="16">
        <f t="shared" si="254"/>
        <v>2.7485714285714287E-2</v>
      </c>
      <c r="F4073" s="17">
        <f t="shared" si="255"/>
        <v>-8.245714285714285E-3</v>
      </c>
      <c r="G4073" s="17"/>
      <c r="H4073" s="81">
        <f t="shared" si="256"/>
        <v>3.5731428571428574</v>
      </c>
      <c r="I4073" s="81">
        <f t="shared" si="257"/>
        <v>6.7395379204313315</v>
      </c>
      <c r="K4073"/>
    </row>
    <row r="4074" spans="1:11" x14ac:dyDescent="0.25">
      <c r="A4074" s="14">
        <v>807</v>
      </c>
      <c r="B4074" s="14">
        <v>5.766</v>
      </c>
      <c r="C4074" s="14">
        <v>0.95</v>
      </c>
      <c r="D4074" s="18"/>
      <c r="E4074" s="16">
        <f t="shared" si="254"/>
        <v>2.7457142857142857E-2</v>
      </c>
      <c r="F4074" s="17">
        <f t="shared" si="255"/>
        <v>-8.2371428571428561E-3</v>
      </c>
      <c r="G4074" s="17"/>
      <c r="H4074" s="81">
        <f t="shared" si="256"/>
        <v>3.5694285714285714</v>
      </c>
      <c r="I4074" s="81">
        <f t="shared" si="257"/>
        <v>6.6693344004268384</v>
      </c>
      <c r="K4074"/>
    </row>
    <row r="4075" spans="1:11" x14ac:dyDescent="0.25">
      <c r="A4075" s="14">
        <v>807.2</v>
      </c>
      <c r="B4075" s="14">
        <v>5.76</v>
      </c>
      <c r="C4075" s="14">
        <v>0.95</v>
      </c>
      <c r="D4075" s="18"/>
      <c r="E4075" s="16">
        <f t="shared" si="254"/>
        <v>2.7428571428571427E-2</v>
      </c>
      <c r="F4075" s="17">
        <f t="shared" si="255"/>
        <v>-8.2285714285714271E-3</v>
      </c>
      <c r="G4075" s="17"/>
      <c r="H4075" s="81">
        <f t="shared" si="256"/>
        <v>3.5657142857142854</v>
      </c>
      <c r="I4075" s="81">
        <f t="shared" si="257"/>
        <v>6.6693344004268384</v>
      </c>
      <c r="K4075"/>
    </row>
    <row r="4076" spans="1:11" x14ac:dyDescent="0.25">
      <c r="A4076" s="14">
        <v>807.4</v>
      </c>
      <c r="B4076" s="14">
        <v>5.7539999999999996</v>
      </c>
      <c r="C4076" s="14">
        <v>0.94</v>
      </c>
      <c r="D4076" s="18"/>
      <c r="E4076" s="16">
        <f t="shared" si="254"/>
        <v>2.7399999999999997E-2</v>
      </c>
      <c r="F4076" s="17">
        <f t="shared" si="255"/>
        <v>-8.2199999999999981E-3</v>
      </c>
      <c r="G4076" s="17"/>
      <c r="H4076" s="81">
        <f t="shared" si="256"/>
        <v>3.5619999999999998</v>
      </c>
      <c r="I4076" s="81">
        <f t="shared" si="257"/>
        <v>6.5991308804223454</v>
      </c>
      <c r="K4076"/>
    </row>
    <row r="4077" spans="1:11" x14ac:dyDescent="0.25">
      <c r="A4077" s="14">
        <v>807.6</v>
      </c>
      <c r="B4077" s="14">
        <v>5.7480000000000002</v>
      </c>
      <c r="C4077" s="14">
        <v>0.94</v>
      </c>
      <c r="D4077" s="18"/>
      <c r="E4077" s="16">
        <f t="shared" si="254"/>
        <v>2.7371428571428571E-2</v>
      </c>
      <c r="F4077" s="17">
        <f t="shared" si="255"/>
        <v>-8.2114285714285709E-3</v>
      </c>
      <c r="G4077" s="17"/>
      <c r="H4077" s="81">
        <f t="shared" si="256"/>
        <v>3.5582857142857138</v>
      </c>
      <c r="I4077" s="81">
        <f t="shared" si="257"/>
        <v>6.5991308804223454</v>
      </c>
      <c r="K4077"/>
    </row>
    <row r="4078" spans="1:11" x14ac:dyDescent="0.25">
      <c r="A4078" s="14">
        <v>807.8</v>
      </c>
      <c r="B4078" s="14">
        <v>5.742</v>
      </c>
      <c r="C4078" s="14">
        <v>0.93</v>
      </c>
      <c r="D4078" s="18"/>
      <c r="E4078" s="16">
        <f t="shared" si="254"/>
        <v>2.7342857142857144E-2</v>
      </c>
      <c r="F4078" s="17">
        <f t="shared" si="255"/>
        <v>-8.2028571428571437E-3</v>
      </c>
      <c r="G4078" s="17"/>
      <c r="H4078" s="81">
        <f t="shared" si="256"/>
        <v>3.5545714285714292</v>
      </c>
      <c r="I4078" s="81">
        <f t="shared" si="257"/>
        <v>6.5289273604178524</v>
      </c>
      <c r="K4078"/>
    </row>
    <row r="4079" spans="1:11" x14ac:dyDescent="0.25">
      <c r="A4079" s="14">
        <v>808</v>
      </c>
      <c r="B4079" s="14">
        <v>5.7359999999999998</v>
      </c>
      <c r="C4079" s="14">
        <v>0.92</v>
      </c>
      <c r="D4079" s="18"/>
      <c r="E4079" s="16">
        <f t="shared" si="254"/>
        <v>2.7314285714285715E-2</v>
      </c>
      <c r="F4079" s="17">
        <f t="shared" si="255"/>
        <v>-8.1942857142857147E-3</v>
      </c>
      <c r="G4079" s="17"/>
      <c r="H4079" s="81">
        <f t="shared" si="256"/>
        <v>3.5508571428571432</v>
      </c>
      <c r="I4079" s="81">
        <f t="shared" si="257"/>
        <v>6.4587238404133593</v>
      </c>
      <c r="K4079"/>
    </row>
    <row r="4080" spans="1:11" x14ac:dyDescent="0.25">
      <c r="A4080" s="14">
        <v>808.2</v>
      </c>
      <c r="B4080" s="14">
        <v>5.7240000000000002</v>
      </c>
      <c r="C4080" s="14">
        <v>0.92</v>
      </c>
      <c r="D4080" s="18"/>
      <c r="E4080" s="16">
        <f t="shared" si="254"/>
        <v>2.7257142857142858E-2</v>
      </c>
      <c r="F4080" s="17">
        <f t="shared" si="255"/>
        <v>-8.1771428571428568E-3</v>
      </c>
      <c r="G4080" s="17"/>
      <c r="H4080" s="81">
        <f t="shared" si="256"/>
        <v>3.5434285714285716</v>
      </c>
      <c r="I4080" s="81">
        <f t="shared" si="257"/>
        <v>6.4587238404133593</v>
      </c>
      <c r="K4080"/>
    </row>
    <row r="4081" spans="1:11" x14ac:dyDescent="0.25">
      <c r="A4081" s="14">
        <v>808.4</v>
      </c>
      <c r="B4081" s="14">
        <v>5.718</v>
      </c>
      <c r="C4081" s="14">
        <v>0.91</v>
      </c>
      <c r="D4081" s="18"/>
      <c r="E4081" s="16">
        <f t="shared" si="254"/>
        <v>2.7228571428571428E-2</v>
      </c>
      <c r="F4081" s="17">
        <f t="shared" si="255"/>
        <v>-8.1685714285714278E-3</v>
      </c>
      <c r="G4081" s="17"/>
      <c r="H4081" s="81">
        <f t="shared" si="256"/>
        <v>3.5397142857142856</v>
      </c>
      <c r="I4081" s="81">
        <f t="shared" si="257"/>
        <v>6.3885203204088663</v>
      </c>
      <c r="K4081"/>
    </row>
    <row r="4082" spans="1:11" x14ac:dyDescent="0.25">
      <c r="A4082" s="14">
        <v>808.6</v>
      </c>
      <c r="B4082" s="14">
        <v>5.7060000000000004</v>
      </c>
      <c r="C4082" s="14">
        <v>0.91</v>
      </c>
      <c r="D4082" s="18"/>
      <c r="E4082" s="16">
        <f t="shared" si="254"/>
        <v>2.7171428571428572E-2</v>
      </c>
      <c r="F4082" s="17">
        <f t="shared" si="255"/>
        <v>-8.1514285714285716E-3</v>
      </c>
      <c r="G4082" s="17"/>
      <c r="H4082" s="81">
        <f t="shared" si="256"/>
        <v>3.532285714285714</v>
      </c>
      <c r="I4082" s="81">
        <f t="shared" si="257"/>
        <v>6.3885203204088663</v>
      </c>
      <c r="K4082"/>
    </row>
    <row r="4083" spans="1:11" x14ac:dyDescent="0.25">
      <c r="A4083" s="14">
        <v>808.8</v>
      </c>
      <c r="B4083" s="14">
        <v>5.7</v>
      </c>
      <c r="C4083" s="14">
        <v>0.9</v>
      </c>
      <c r="D4083" s="18"/>
      <c r="E4083" s="16">
        <f t="shared" si="254"/>
        <v>2.7142857142857142E-2</v>
      </c>
      <c r="F4083" s="17">
        <f t="shared" si="255"/>
        <v>-8.1428571428571427E-3</v>
      </c>
      <c r="G4083" s="17"/>
      <c r="H4083" s="81">
        <f t="shared" si="256"/>
        <v>3.528571428571428</v>
      </c>
      <c r="I4083" s="81">
        <f t="shared" si="257"/>
        <v>6.3183168004043733</v>
      </c>
      <c r="K4083"/>
    </row>
    <row r="4084" spans="1:11" x14ac:dyDescent="0.25">
      <c r="A4084" s="14">
        <v>809</v>
      </c>
      <c r="B4084" s="14">
        <v>5.694</v>
      </c>
      <c r="C4084" s="14">
        <v>0.9</v>
      </c>
      <c r="D4084" s="18"/>
      <c r="E4084" s="16">
        <f t="shared" si="254"/>
        <v>2.7114285714285716E-2</v>
      </c>
      <c r="F4084" s="17">
        <f t="shared" si="255"/>
        <v>-8.1342857142857137E-3</v>
      </c>
      <c r="G4084" s="17"/>
      <c r="H4084" s="81">
        <f t="shared" si="256"/>
        <v>3.5248571428571429</v>
      </c>
      <c r="I4084" s="81">
        <f t="shared" si="257"/>
        <v>6.3183168004043733</v>
      </c>
      <c r="K4084"/>
    </row>
    <row r="4085" spans="1:11" x14ac:dyDescent="0.25">
      <c r="A4085" s="14">
        <v>809.2</v>
      </c>
      <c r="B4085" s="14">
        <v>5.6879999999999997</v>
      </c>
      <c r="C4085" s="14">
        <v>0.89</v>
      </c>
      <c r="D4085" s="18"/>
      <c r="E4085" s="16">
        <f t="shared" si="254"/>
        <v>2.7085714285714286E-2</v>
      </c>
      <c r="F4085" s="17">
        <f t="shared" si="255"/>
        <v>-8.1257142857142847E-3</v>
      </c>
      <c r="G4085" s="17"/>
      <c r="H4085" s="81">
        <f t="shared" si="256"/>
        <v>3.5211428571428574</v>
      </c>
      <c r="I4085" s="81">
        <f t="shared" si="257"/>
        <v>6.2481132803998802</v>
      </c>
      <c r="K4085"/>
    </row>
    <row r="4086" spans="1:11" x14ac:dyDescent="0.25">
      <c r="A4086" s="14">
        <v>809.4</v>
      </c>
      <c r="B4086" s="14">
        <v>5.6820000000000004</v>
      </c>
      <c r="C4086" s="14">
        <v>0.89</v>
      </c>
      <c r="D4086" s="18"/>
      <c r="E4086" s="16">
        <f t="shared" si="254"/>
        <v>2.7057142857142859E-2</v>
      </c>
      <c r="F4086" s="17">
        <f t="shared" si="255"/>
        <v>-8.1171428571428575E-3</v>
      </c>
      <c r="G4086" s="17"/>
      <c r="H4086" s="81">
        <f t="shared" si="256"/>
        <v>3.5174285714285713</v>
      </c>
      <c r="I4086" s="81">
        <f t="shared" si="257"/>
        <v>6.2481132803998802</v>
      </c>
      <c r="K4086"/>
    </row>
    <row r="4087" spans="1:11" x14ac:dyDescent="0.25">
      <c r="A4087" s="14">
        <v>809.6</v>
      </c>
      <c r="B4087" s="14">
        <v>5.6760000000000002</v>
      </c>
      <c r="C4087" s="14">
        <v>0.88</v>
      </c>
      <c r="D4087" s="18"/>
      <c r="E4087" s="16">
        <f t="shared" si="254"/>
        <v>2.702857142857143E-2</v>
      </c>
      <c r="F4087" s="17">
        <f t="shared" si="255"/>
        <v>-8.1085714285714285E-3</v>
      </c>
      <c r="G4087" s="17"/>
      <c r="H4087" s="81">
        <f t="shared" si="256"/>
        <v>3.5137142857142858</v>
      </c>
      <c r="I4087" s="81">
        <f t="shared" si="257"/>
        <v>6.1779097603953872</v>
      </c>
      <c r="K4087"/>
    </row>
    <row r="4088" spans="1:11" x14ac:dyDescent="0.25">
      <c r="A4088" s="14">
        <v>809.8</v>
      </c>
      <c r="B4088" s="14">
        <v>5.67</v>
      </c>
      <c r="C4088" s="14">
        <v>0.87</v>
      </c>
      <c r="D4088" s="18"/>
      <c r="E4088" s="16">
        <f t="shared" si="254"/>
        <v>2.7E-2</v>
      </c>
      <c r="F4088" s="17">
        <f t="shared" si="255"/>
        <v>-8.0999999999999996E-3</v>
      </c>
      <c r="G4088" s="17"/>
      <c r="H4088" s="81">
        <f t="shared" si="256"/>
        <v>3.51</v>
      </c>
      <c r="I4088" s="81">
        <f t="shared" si="257"/>
        <v>6.1077062403908942</v>
      </c>
      <c r="K4088"/>
    </row>
    <row r="4089" spans="1:11" x14ac:dyDescent="0.25">
      <c r="A4089" s="14">
        <v>810</v>
      </c>
      <c r="B4089" s="14">
        <v>5.6639999999999997</v>
      </c>
      <c r="C4089" s="14">
        <v>0.87</v>
      </c>
      <c r="D4089" s="18"/>
      <c r="E4089" s="16">
        <f t="shared" si="254"/>
        <v>2.697142857142857E-2</v>
      </c>
      <c r="F4089" s="17">
        <f t="shared" si="255"/>
        <v>-8.0914285714285706E-3</v>
      </c>
      <c r="G4089" s="17"/>
      <c r="H4089" s="81">
        <f t="shared" si="256"/>
        <v>3.5062857142857138</v>
      </c>
      <c r="I4089" s="81">
        <f t="shared" si="257"/>
        <v>6.1077062403908942</v>
      </c>
      <c r="K4089"/>
    </row>
    <row r="4090" spans="1:11" x14ac:dyDescent="0.25">
      <c r="A4090" s="14">
        <v>810.2</v>
      </c>
      <c r="B4090" s="14">
        <v>5.6580000000000004</v>
      </c>
      <c r="C4090" s="14">
        <v>0.86</v>
      </c>
      <c r="D4090" s="18"/>
      <c r="E4090" s="16">
        <f t="shared" si="254"/>
        <v>2.6942857142857143E-2</v>
      </c>
      <c r="F4090" s="17">
        <f t="shared" si="255"/>
        <v>-8.0828571428571434E-3</v>
      </c>
      <c r="G4090" s="17"/>
      <c r="H4090" s="81">
        <f t="shared" si="256"/>
        <v>3.5025714285714287</v>
      </c>
      <c r="I4090" s="81">
        <f t="shared" si="257"/>
        <v>6.0375027203864011</v>
      </c>
      <c r="K4090"/>
    </row>
    <row r="4091" spans="1:11" x14ac:dyDescent="0.25">
      <c r="A4091" s="14">
        <v>810.4</v>
      </c>
      <c r="B4091" s="14">
        <v>5.6520000000000001</v>
      </c>
      <c r="C4091" s="14">
        <v>0.86</v>
      </c>
      <c r="D4091" s="18"/>
      <c r="E4091" s="16">
        <f t="shared" si="254"/>
        <v>2.6914285714285714E-2</v>
      </c>
      <c r="F4091" s="17">
        <f t="shared" si="255"/>
        <v>-8.0742857142857144E-3</v>
      </c>
      <c r="G4091" s="17"/>
      <c r="H4091" s="81">
        <f t="shared" si="256"/>
        <v>3.4988571428571422</v>
      </c>
      <c r="I4091" s="81">
        <f t="shared" si="257"/>
        <v>6.0375027203864011</v>
      </c>
      <c r="K4091"/>
    </row>
    <row r="4092" spans="1:11" x14ac:dyDescent="0.25">
      <c r="A4092" s="14">
        <v>810.6</v>
      </c>
      <c r="B4092" s="14">
        <v>5.6459999999999999</v>
      </c>
      <c r="C4092" s="14">
        <v>0.85</v>
      </c>
      <c r="D4092" s="18"/>
      <c r="E4092" s="16">
        <f t="shared" si="254"/>
        <v>2.6885714285714284E-2</v>
      </c>
      <c r="F4092" s="17">
        <f t="shared" si="255"/>
        <v>-8.0657142857142854E-3</v>
      </c>
      <c r="G4092" s="17"/>
      <c r="H4092" s="81">
        <f t="shared" si="256"/>
        <v>3.4951428571428571</v>
      </c>
      <c r="I4092" s="81">
        <f t="shared" si="257"/>
        <v>5.9672992003819081</v>
      </c>
      <c r="K4092"/>
    </row>
    <row r="4093" spans="1:11" x14ac:dyDescent="0.25">
      <c r="A4093" s="14">
        <v>810.8</v>
      </c>
      <c r="B4093" s="14">
        <v>5.64</v>
      </c>
      <c r="C4093" s="14">
        <v>0.85</v>
      </c>
      <c r="D4093" s="18"/>
      <c r="E4093" s="16">
        <f t="shared" si="254"/>
        <v>2.6857142857142857E-2</v>
      </c>
      <c r="F4093" s="17">
        <f t="shared" si="255"/>
        <v>-8.0571428571428565E-3</v>
      </c>
      <c r="G4093" s="17"/>
      <c r="H4093" s="81">
        <f t="shared" si="256"/>
        <v>3.4914285714285715</v>
      </c>
      <c r="I4093" s="81">
        <f t="shared" si="257"/>
        <v>5.9672992003819081</v>
      </c>
      <c r="K4093"/>
    </row>
    <row r="4094" spans="1:11" x14ac:dyDescent="0.25">
      <c r="A4094" s="14">
        <v>811</v>
      </c>
      <c r="B4094" s="14">
        <v>5.6340000000000003</v>
      </c>
      <c r="C4094" s="14">
        <v>0.84</v>
      </c>
      <c r="D4094" s="18"/>
      <c r="E4094" s="16">
        <f t="shared" si="254"/>
        <v>2.6828571428571431E-2</v>
      </c>
      <c r="F4094" s="17">
        <f t="shared" si="255"/>
        <v>-8.0485714285714292E-3</v>
      </c>
      <c r="G4094" s="17"/>
      <c r="H4094" s="81">
        <f t="shared" si="256"/>
        <v>3.4877142857142855</v>
      </c>
      <c r="I4094" s="81">
        <f t="shared" si="257"/>
        <v>5.8970956803774151</v>
      </c>
      <c r="K4094"/>
    </row>
    <row r="4095" spans="1:11" x14ac:dyDescent="0.25">
      <c r="A4095" s="14">
        <v>811.2</v>
      </c>
      <c r="B4095" s="14">
        <v>5.6280000000000001</v>
      </c>
      <c r="C4095" s="14">
        <v>0.84</v>
      </c>
      <c r="D4095" s="18"/>
      <c r="E4095" s="16">
        <f t="shared" si="254"/>
        <v>2.6800000000000001E-2</v>
      </c>
      <c r="F4095" s="17">
        <f t="shared" si="255"/>
        <v>-8.0400000000000003E-3</v>
      </c>
      <c r="G4095" s="17"/>
      <c r="H4095" s="81">
        <f t="shared" si="256"/>
        <v>3.4840000000000004</v>
      </c>
      <c r="I4095" s="81">
        <f t="shared" si="257"/>
        <v>5.8970956803774151</v>
      </c>
      <c r="K4095"/>
    </row>
    <row r="4096" spans="1:11" x14ac:dyDescent="0.25">
      <c r="A4096" s="14">
        <v>811.4</v>
      </c>
      <c r="B4096" s="14">
        <v>5.6219999999999999</v>
      </c>
      <c r="C4096" s="14">
        <v>0.83</v>
      </c>
      <c r="D4096" s="18"/>
      <c r="E4096" s="16">
        <f t="shared" si="254"/>
        <v>2.6771428571428571E-2</v>
      </c>
      <c r="F4096" s="17">
        <f t="shared" si="255"/>
        <v>-8.0314285714285713E-3</v>
      </c>
      <c r="G4096" s="17"/>
      <c r="H4096" s="81">
        <f t="shared" si="256"/>
        <v>3.4802857142857144</v>
      </c>
      <c r="I4096" s="81">
        <f t="shared" si="257"/>
        <v>5.826892160372922</v>
      </c>
      <c r="K4096"/>
    </row>
    <row r="4097" spans="1:11" x14ac:dyDescent="0.25">
      <c r="A4097" s="14">
        <v>811.6</v>
      </c>
      <c r="B4097" s="14">
        <v>5.6219999999999999</v>
      </c>
      <c r="C4097" s="14">
        <v>0.83</v>
      </c>
      <c r="D4097" s="18"/>
      <c r="E4097" s="16">
        <f t="shared" si="254"/>
        <v>2.6771428571428571E-2</v>
      </c>
      <c r="F4097" s="17">
        <f t="shared" si="255"/>
        <v>-8.0314285714285713E-3</v>
      </c>
      <c r="G4097" s="17"/>
      <c r="H4097" s="81">
        <f t="shared" si="256"/>
        <v>3.4802857142857144</v>
      </c>
      <c r="I4097" s="81">
        <f t="shared" si="257"/>
        <v>5.826892160372922</v>
      </c>
      <c r="K4097"/>
    </row>
    <row r="4098" spans="1:11" x14ac:dyDescent="0.25">
      <c r="A4098" s="14">
        <v>811.8</v>
      </c>
      <c r="B4098" s="14">
        <v>5.6159999999999997</v>
      </c>
      <c r="C4098" s="14">
        <v>0.82</v>
      </c>
      <c r="D4098" s="18"/>
      <c r="E4098" s="16">
        <f t="shared" si="254"/>
        <v>2.6742857142857141E-2</v>
      </c>
      <c r="F4098" s="17">
        <f t="shared" si="255"/>
        <v>-8.0228571428571423E-3</v>
      </c>
      <c r="G4098" s="17"/>
      <c r="H4098" s="81">
        <f t="shared" si="256"/>
        <v>3.476571428571428</v>
      </c>
      <c r="I4098" s="81">
        <f t="shared" si="257"/>
        <v>5.756688640368429</v>
      </c>
      <c r="K4098"/>
    </row>
    <row r="4099" spans="1:11" x14ac:dyDescent="0.25">
      <c r="A4099" s="14">
        <v>812</v>
      </c>
      <c r="B4099" s="14">
        <v>5.61</v>
      </c>
      <c r="C4099" s="14">
        <v>0.82</v>
      </c>
      <c r="D4099" s="18"/>
      <c r="E4099" s="16">
        <f t="shared" si="254"/>
        <v>2.6714285714285715E-2</v>
      </c>
      <c r="F4099" s="17">
        <f t="shared" si="255"/>
        <v>-8.0142857142857134E-3</v>
      </c>
      <c r="G4099" s="17"/>
      <c r="H4099" s="81">
        <f t="shared" si="256"/>
        <v>3.4728571428571429</v>
      </c>
      <c r="I4099" s="81">
        <f t="shared" si="257"/>
        <v>5.756688640368429</v>
      </c>
      <c r="K4099"/>
    </row>
    <row r="4100" spans="1:11" x14ac:dyDescent="0.25">
      <c r="A4100" s="14">
        <v>812.2</v>
      </c>
      <c r="B4100" s="14">
        <v>5.6040000000000001</v>
      </c>
      <c r="C4100" s="14">
        <v>0.81</v>
      </c>
      <c r="D4100" s="18"/>
      <c r="E4100" s="16">
        <f t="shared" si="254"/>
        <v>2.6685714285714285E-2</v>
      </c>
      <c r="F4100" s="17">
        <f t="shared" si="255"/>
        <v>-8.0057142857142844E-3</v>
      </c>
      <c r="G4100" s="17"/>
      <c r="H4100" s="81">
        <f t="shared" si="256"/>
        <v>3.4691428571428569</v>
      </c>
      <c r="I4100" s="81">
        <f t="shared" si="257"/>
        <v>5.6864851203639359</v>
      </c>
      <c r="K4100"/>
    </row>
    <row r="4101" spans="1:11" x14ac:dyDescent="0.25">
      <c r="A4101" s="14">
        <v>812.4</v>
      </c>
      <c r="B4101" s="14">
        <v>5.5919999999999996</v>
      </c>
      <c r="C4101" s="14">
        <v>0.81</v>
      </c>
      <c r="D4101" s="18"/>
      <c r="E4101" s="16">
        <f t="shared" si="254"/>
        <v>2.6628571428571429E-2</v>
      </c>
      <c r="F4101" s="17">
        <f t="shared" si="255"/>
        <v>-7.9885714285714282E-3</v>
      </c>
      <c r="G4101" s="17"/>
      <c r="H4101" s="81">
        <f t="shared" si="256"/>
        <v>3.4617142857142862</v>
      </c>
      <c r="I4101" s="81">
        <f t="shared" si="257"/>
        <v>5.6864851203639359</v>
      </c>
      <c r="K4101"/>
    </row>
    <row r="4102" spans="1:11" x14ac:dyDescent="0.25">
      <c r="A4102" s="14">
        <v>812.6</v>
      </c>
      <c r="B4102" s="14">
        <v>5.5860000000000003</v>
      </c>
      <c r="C4102" s="14">
        <v>0.8</v>
      </c>
      <c r="D4102" s="18"/>
      <c r="E4102" s="16">
        <f t="shared" si="254"/>
        <v>2.6600000000000002E-2</v>
      </c>
      <c r="F4102" s="17">
        <f t="shared" si="255"/>
        <v>-7.980000000000001E-3</v>
      </c>
      <c r="G4102" s="17"/>
      <c r="H4102" s="81">
        <f t="shared" si="256"/>
        <v>3.4580000000000002</v>
      </c>
      <c r="I4102" s="81">
        <f t="shared" si="257"/>
        <v>5.6162816003594429</v>
      </c>
      <c r="K4102"/>
    </row>
    <row r="4103" spans="1:11" x14ac:dyDescent="0.25">
      <c r="A4103" s="14">
        <v>812.8</v>
      </c>
      <c r="B4103" s="14">
        <v>5.58</v>
      </c>
      <c r="C4103" s="14">
        <v>0.8</v>
      </c>
      <c r="D4103" s="18"/>
      <c r="E4103" s="16">
        <f t="shared" si="254"/>
        <v>2.6571428571428572E-2</v>
      </c>
      <c r="F4103" s="17">
        <f t="shared" si="255"/>
        <v>-7.971428571428572E-3</v>
      </c>
      <c r="G4103" s="17"/>
      <c r="H4103" s="81">
        <f t="shared" si="256"/>
        <v>3.4542857142857146</v>
      </c>
      <c r="I4103" s="81">
        <f t="shared" si="257"/>
        <v>5.6162816003594429</v>
      </c>
      <c r="K4103"/>
    </row>
    <row r="4104" spans="1:11" x14ac:dyDescent="0.25">
      <c r="A4104" s="14">
        <v>813</v>
      </c>
      <c r="B4104" s="14">
        <v>5.5739999999999998</v>
      </c>
      <c r="C4104" s="14">
        <v>0.79</v>
      </c>
      <c r="D4104" s="18"/>
      <c r="E4104" s="16">
        <f t="shared" si="254"/>
        <v>2.6542857142857142E-2</v>
      </c>
      <c r="F4104" s="17">
        <f t="shared" si="255"/>
        <v>-7.9628571428571431E-3</v>
      </c>
      <c r="G4104" s="17"/>
      <c r="H4104" s="81">
        <f t="shared" si="256"/>
        <v>3.4505714285714286</v>
      </c>
      <c r="I4104" s="81">
        <f t="shared" si="257"/>
        <v>5.5460780803549499</v>
      </c>
      <c r="K4104"/>
    </row>
    <row r="4105" spans="1:11" x14ac:dyDescent="0.25">
      <c r="A4105" s="14">
        <v>813.2</v>
      </c>
      <c r="B4105" s="14">
        <v>5.5679999999999996</v>
      </c>
      <c r="C4105" s="14">
        <v>0.79</v>
      </c>
      <c r="D4105" s="18"/>
      <c r="E4105" s="16">
        <f t="shared" si="254"/>
        <v>2.6514285714285712E-2</v>
      </c>
      <c r="F4105" s="17">
        <f t="shared" si="255"/>
        <v>-7.9542857142857141E-3</v>
      </c>
      <c r="G4105" s="17"/>
      <c r="H4105" s="81">
        <f t="shared" si="256"/>
        <v>3.4468571428571426</v>
      </c>
      <c r="I4105" s="81">
        <f t="shared" si="257"/>
        <v>5.5460780803549499</v>
      </c>
      <c r="K4105"/>
    </row>
    <row r="4106" spans="1:11" x14ac:dyDescent="0.25">
      <c r="A4106" s="14">
        <v>813.4</v>
      </c>
      <c r="B4106" s="14">
        <v>5.5620000000000003</v>
      </c>
      <c r="C4106" s="14">
        <v>0.78</v>
      </c>
      <c r="D4106" s="18"/>
      <c r="E4106" s="16">
        <f t="shared" si="254"/>
        <v>2.6485714285714286E-2</v>
      </c>
      <c r="F4106" s="17">
        <f t="shared" si="255"/>
        <v>-7.9457142857142851E-3</v>
      </c>
      <c r="G4106" s="17"/>
      <c r="H4106" s="81">
        <f t="shared" si="256"/>
        <v>3.4431428571428571</v>
      </c>
      <c r="I4106" s="81">
        <f t="shared" si="257"/>
        <v>5.4758745603504568</v>
      </c>
      <c r="K4106"/>
    </row>
    <row r="4107" spans="1:11" x14ac:dyDescent="0.25">
      <c r="A4107" s="14">
        <v>813.6</v>
      </c>
      <c r="B4107" s="14">
        <v>5.55</v>
      </c>
      <c r="C4107" s="14">
        <v>0.78</v>
      </c>
      <c r="D4107" s="18"/>
      <c r="E4107" s="16">
        <f t="shared" si="254"/>
        <v>2.6428571428571426E-2</v>
      </c>
      <c r="F4107" s="17">
        <f t="shared" si="255"/>
        <v>-7.9285714285714272E-3</v>
      </c>
      <c r="G4107" s="17"/>
      <c r="H4107" s="81">
        <f t="shared" si="256"/>
        <v>3.4357142857142851</v>
      </c>
      <c r="I4107" s="81">
        <f t="shared" si="257"/>
        <v>5.4758745603504568</v>
      </c>
      <c r="K4107"/>
    </row>
    <row r="4108" spans="1:11" x14ac:dyDescent="0.25">
      <c r="A4108" s="14">
        <v>813.8</v>
      </c>
      <c r="B4108" s="14">
        <v>5.5439999999999996</v>
      </c>
      <c r="C4108" s="14">
        <v>0.77</v>
      </c>
      <c r="D4108" s="18"/>
      <c r="E4108" s="16">
        <f t="shared" si="254"/>
        <v>2.6399999999999996E-2</v>
      </c>
      <c r="F4108" s="17">
        <f t="shared" si="255"/>
        <v>-7.9199999999999982E-3</v>
      </c>
      <c r="G4108" s="17"/>
      <c r="H4108" s="81">
        <f t="shared" si="256"/>
        <v>3.4319999999999995</v>
      </c>
      <c r="I4108" s="81">
        <f t="shared" si="257"/>
        <v>5.4056710403459638</v>
      </c>
      <c r="K4108"/>
    </row>
    <row r="4109" spans="1:11" x14ac:dyDescent="0.25">
      <c r="A4109" s="14">
        <v>814</v>
      </c>
      <c r="B4109" s="14">
        <v>5.5380000000000003</v>
      </c>
      <c r="C4109" s="14">
        <v>0.77</v>
      </c>
      <c r="D4109" s="18"/>
      <c r="E4109" s="16">
        <f t="shared" si="254"/>
        <v>2.6371428571428573E-2</v>
      </c>
      <c r="F4109" s="17">
        <f t="shared" si="255"/>
        <v>-7.911428571428571E-3</v>
      </c>
      <c r="G4109" s="17"/>
      <c r="H4109" s="81">
        <f t="shared" si="256"/>
        <v>3.4282857142857144</v>
      </c>
      <c r="I4109" s="81">
        <f t="shared" si="257"/>
        <v>5.4056710403459638</v>
      </c>
      <c r="K4109"/>
    </row>
    <row r="4110" spans="1:11" x14ac:dyDescent="0.25">
      <c r="A4110" s="14">
        <v>814.2</v>
      </c>
      <c r="B4110" s="14">
        <v>5.532</v>
      </c>
      <c r="C4110" s="14">
        <v>0.76</v>
      </c>
      <c r="D4110" s="18"/>
      <c r="E4110" s="16">
        <f t="shared" si="254"/>
        <v>2.6342857142857144E-2</v>
      </c>
      <c r="F4110" s="17">
        <f t="shared" si="255"/>
        <v>-7.902857142857142E-3</v>
      </c>
      <c r="G4110" s="17"/>
      <c r="H4110" s="81">
        <f t="shared" si="256"/>
        <v>3.4245714285714284</v>
      </c>
      <c r="I4110" s="81">
        <f t="shared" si="257"/>
        <v>5.3354675203414708</v>
      </c>
      <c r="K4110"/>
    </row>
    <row r="4111" spans="1:11" x14ac:dyDescent="0.25">
      <c r="A4111" s="14">
        <v>814.4</v>
      </c>
      <c r="B4111" s="14">
        <v>5.5259999999999998</v>
      </c>
      <c r="C4111" s="14">
        <v>0.75</v>
      </c>
      <c r="D4111" s="18"/>
      <c r="E4111" s="16">
        <f t="shared" si="254"/>
        <v>2.6314285714285714E-2</v>
      </c>
      <c r="F4111" s="17">
        <f t="shared" si="255"/>
        <v>-7.8942857142857131E-3</v>
      </c>
      <c r="G4111" s="17"/>
      <c r="H4111" s="81">
        <f t="shared" si="256"/>
        <v>3.4208571428571428</v>
      </c>
      <c r="I4111" s="81">
        <f t="shared" si="257"/>
        <v>5.2652640003369777</v>
      </c>
      <c r="K4111"/>
    </row>
    <row r="4112" spans="1:11" x14ac:dyDescent="0.25">
      <c r="A4112" s="14">
        <v>814.6</v>
      </c>
      <c r="B4112" s="14">
        <v>5.52</v>
      </c>
      <c r="C4112" s="14">
        <v>0.75</v>
      </c>
      <c r="D4112" s="18"/>
      <c r="E4112" s="16">
        <f t="shared" si="254"/>
        <v>2.6285714285714284E-2</v>
      </c>
      <c r="F4112" s="17">
        <f t="shared" si="255"/>
        <v>-7.8857142857142841E-3</v>
      </c>
      <c r="G4112" s="17"/>
      <c r="H4112" s="81">
        <f t="shared" si="256"/>
        <v>3.4171428571428568</v>
      </c>
      <c r="I4112" s="81">
        <f t="shared" si="257"/>
        <v>5.2652640003369777</v>
      </c>
      <c r="K4112"/>
    </row>
    <row r="4113" spans="1:11" x14ac:dyDescent="0.25">
      <c r="A4113" s="14">
        <v>814.8</v>
      </c>
      <c r="B4113" s="14">
        <v>5.5140000000000002</v>
      </c>
      <c r="C4113" s="14">
        <v>0.74</v>
      </c>
      <c r="D4113" s="18"/>
      <c r="E4113" s="16">
        <f t="shared" si="254"/>
        <v>2.6257142857142857E-2</v>
      </c>
      <c r="F4113" s="17">
        <f t="shared" si="255"/>
        <v>-7.8771428571428569E-3</v>
      </c>
      <c r="G4113" s="17"/>
      <c r="H4113" s="81">
        <f t="shared" si="256"/>
        <v>3.4134285714285713</v>
      </c>
      <c r="I4113" s="81">
        <f t="shared" si="257"/>
        <v>5.1950604803324847</v>
      </c>
      <c r="K4113"/>
    </row>
    <row r="4114" spans="1:11" x14ac:dyDescent="0.25">
      <c r="A4114" s="14">
        <v>815</v>
      </c>
      <c r="B4114" s="14">
        <v>5.508</v>
      </c>
      <c r="C4114" s="14">
        <v>0.74</v>
      </c>
      <c r="D4114" s="18"/>
      <c r="E4114" s="16">
        <f t="shared" si="254"/>
        <v>2.6228571428571427E-2</v>
      </c>
      <c r="F4114" s="17">
        <f t="shared" si="255"/>
        <v>-7.8685714285714279E-3</v>
      </c>
      <c r="G4114" s="17"/>
      <c r="H4114" s="81">
        <f t="shared" si="256"/>
        <v>3.4097142857142853</v>
      </c>
      <c r="I4114" s="81">
        <f t="shared" si="257"/>
        <v>5.1950604803324847</v>
      </c>
      <c r="K4114"/>
    </row>
    <row r="4115" spans="1:11" x14ac:dyDescent="0.25">
      <c r="A4115" s="14">
        <v>815.2</v>
      </c>
      <c r="B4115" s="14">
        <v>5.5019999999999998</v>
      </c>
      <c r="C4115" s="14">
        <v>0.73</v>
      </c>
      <c r="D4115" s="18"/>
      <c r="E4115" s="16">
        <f t="shared" si="254"/>
        <v>2.6199999999999998E-2</v>
      </c>
      <c r="F4115" s="17">
        <f t="shared" si="255"/>
        <v>-7.8599999999999989E-3</v>
      </c>
      <c r="G4115" s="17"/>
      <c r="H4115" s="81">
        <f t="shared" si="256"/>
        <v>3.4059999999999993</v>
      </c>
      <c r="I4115" s="81">
        <f t="shared" si="257"/>
        <v>5.1248569603279917</v>
      </c>
      <c r="K4115"/>
    </row>
    <row r="4116" spans="1:11" x14ac:dyDescent="0.25">
      <c r="A4116" s="14">
        <v>815.4</v>
      </c>
      <c r="B4116" s="14">
        <v>5.4960000000000004</v>
      </c>
      <c r="C4116" s="14">
        <v>0.73</v>
      </c>
      <c r="D4116" s="18"/>
      <c r="E4116" s="16">
        <f t="shared" si="254"/>
        <v>2.6171428571428575E-2</v>
      </c>
      <c r="F4116" s="17">
        <f t="shared" si="255"/>
        <v>-7.8514285714285717E-3</v>
      </c>
      <c r="G4116" s="17"/>
      <c r="H4116" s="81">
        <f t="shared" si="256"/>
        <v>3.4022857142857146</v>
      </c>
      <c r="I4116" s="81">
        <f t="shared" si="257"/>
        <v>5.1248569603279917</v>
      </c>
      <c r="K4116"/>
    </row>
    <row r="4117" spans="1:11" x14ac:dyDescent="0.25">
      <c r="A4117" s="14">
        <v>815.6</v>
      </c>
      <c r="B4117" s="14">
        <v>5.49</v>
      </c>
      <c r="C4117" s="14">
        <v>0.72</v>
      </c>
      <c r="D4117" s="18"/>
      <c r="E4117" s="16">
        <f t="shared" si="254"/>
        <v>2.6142857142857145E-2</v>
      </c>
      <c r="F4117" s="17">
        <f t="shared" si="255"/>
        <v>-7.8428571428571427E-3</v>
      </c>
      <c r="G4117" s="17"/>
      <c r="H4117" s="81">
        <f t="shared" si="256"/>
        <v>3.3985714285714286</v>
      </c>
      <c r="I4117" s="81">
        <f t="shared" si="257"/>
        <v>5.0546534403234986</v>
      </c>
      <c r="K4117"/>
    </row>
    <row r="4118" spans="1:11" x14ac:dyDescent="0.25">
      <c r="A4118" s="14">
        <v>815.8</v>
      </c>
      <c r="B4118" s="14">
        <v>5.484</v>
      </c>
      <c r="C4118" s="14">
        <v>0.72</v>
      </c>
      <c r="D4118" s="18"/>
      <c r="E4118" s="16">
        <f t="shared" si="254"/>
        <v>2.6114285714285715E-2</v>
      </c>
      <c r="F4118" s="17">
        <f t="shared" si="255"/>
        <v>-7.8342857142857138E-3</v>
      </c>
      <c r="G4118" s="17"/>
      <c r="H4118" s="81">
        <f t="shared" si="256"/>
        <v>3.3948571428571426</v>
      </c>
      <c r="I4118" s="81">
        <f t="shared" si="257"/>
        <v>5.0546534403234986</v>
      </c>
      <c r="K4118"/>
    </row>
    <row r="4119" spans="1:11" x14ac:dyDescent="0.25">
      <c r="A4119" s="14">
        <v>816</v>
      </c>
      <c r="B4119" s="14">
        <v>5.484</v>
      </c>
      <c r="C4119" s="14">
        <v>0.71</v>
      </c>
      <c r="D4119" s="18"/>
      <c r="E4119" s="16">
        <f t="shared" si="254"/>
        <v>2.6114285714285715E-2</v>
      </c>
      <c r="F4119" s="17">
        <f t="shared" si="255"/>
        <v>-7.8342857142857138E-3</v>
      </c>
      <c r="G4119" s="17"/>
      <c r="H4119" s="81">
        <f t="shared" si="256"/>
        <v>3.3948571428571426</v>
      </c>
      <c r="I4119" s="81">
        <f t="shared" si="257"/>
        <v>4.9844499203190056</v>
      </c>
      <c r="K4119"/>
    </row>
    <row r="4120" spans="1:11" x14ac:dyDescent="0.25">
      <c r="A4120" s="14">
        <v>816.2</v>
      </c>
      <c r="B4120" s="14">
        <v>5.4720000000000004</v>
      </c>
      <c r="C4120" s="14">
        <v>0.71</v>
      </c>
      <c r="D4120" s="18"/>
      <c r="E4120" s="16">
        <f t="shared" si="254"/>
        <v>2.6057142857142859E-2</v>
      </c>
      <c r="F4120" s="17">
        <f t="shared" si="255"/>
        <v>-7.8171428571428576E-3</v>
      </c>
      <c r="G4120" s="17"/>
      <c r="H4120" s="81">
        <f t="shared" si="256"/>
        <v>3.3874285714285719</v>
      </c>
      <c r="I4120" s="81">
        <f t="shared" si="257"/>
        <v>4.9844499203190056</v>
      </c>
      <c r="K4120"/>
    </row>
    <row r="4121" spans="1:11" x14ac:dyDescent="0.25">
      <c r="A4121" s="14">
        <v>816.4</v>
      </c>
      <c r="B4121" s="14">
        <v>5.4660000000000002</v>
      </c>
      <c r="C4121" s="14">
        <v>0.7</v>
      </c>
      <c r="D4121" s="18"/>
      <c r="E4121" s="16">
        <f t="shared" si="254"/>
        <v>2.6028571428571429E-2</v>
      </c>
      <c r="F4121" s="17">
        <f t="shared" si="255"/>
        <v>-7.8085714285714286E-3</v>
      </c>
      <c r="G4121" s="17"/>
      <c r="H4121" s="81">
        <f t="shared" si="256"/>
        <v>3.3837142857142859</v>
      </c>
      <c r="I4121" s="81">
        <f t="shared" si="257"/>
        <v>4.9142464003145125</v>
      </c>
      <c r="K4121"/>
    </row>
    <row r="4122" spans="1:11" x14ac:dyDescent="0.25">
      <c r="A4122" s="14">
        <v>816.6</v>
      </c>
      <c r="B4122" s="14">
        <v>5.46</v>
      </c>
      <c r="C4122" s="14">
        <v>0.7</v>
      </c>
      <c r="D4122" s="18"/>
      <c r="E4122" s="16">
        <f t="shared" si="254"/>
        <v>2.5999999999999999E-2</v>
      </c>
      <c r="F4122" s="17">
        <f t="shared" si="255"/>
        <v>-7.7999999999999996E-3</v>
      </c>
      <c r="G4122" s="17"/>
      <c r="H4122" s="81">
        <f t="shared" si="256"/>
        <v>3.38</v>
      </c>
      <c r="I4122" s="81">
        <f t="shared" si="257"/>
        <v>4.9142464003145125</v>
      </c>
      <c r="K4122"/>
    </row>
    <row r="4123" spans="1:11" x14ac:dyDescent="0.25">
      <c r="A4123" s="14">
        <v>816.8</v>
      </c>
      <c r="B4123" s="14">
        <v>5.4539999999999997</v>
      </c>
      <c r="C4123" s="14">
        <v>0.69</v>
      </c>
      <c r="D4123" s="18"/>
      <c r="E4123" s="16">
        <f t="shared" si="254"/>
        <v>2.5971428571428569E-2</v>
      </c>
      <c r="F4123" s="17">
        <f t="shared" si="255"/>
        <v>-7.7914285714285707E-3</v>
      </c>
      <c r="G4123" s="17"/>
      <c r="H4123" s="81">
        <f t="shared" si="256"/>
        <v>3.3762857142857134</v>
      </c>
      <c r="I4123" s="81">
        <f t="shared" si="257"/>
        <v>4.8440428803100195</v>
      </c>
      <c r="K4123"/>
    </row>
    <row r="4124" spans="1:11" x14ac:dyDescent="0.25">
      <c r="A4124" s="14">
        <v>817</v>
      </c>
      <c r="B4124" s="14">
        <v>5.4480000000000004</v>
      </c>
      <c r="C4124" s="14">
        <v>0.69</v>
      </c>
      <c r="D4124" s="18"/>
      <c r="E4124" s="16">
        <f t="shared" si="254"/>
        <v>2.5942857142857146E-2</v>
      </c>
      <c r="F4124" s="17">
        <f t="shared" si="255"/>
        <v>-7.7828571428571434E-3</v>
      </c>
      <c r="G4124" s="17"/>
      <c r="H4124" s="81">
        <f t="shared" si="256"/>
        <v>3.3725714285714288</v>
      </c>
      <c r="I4124" s="81">
        <f t="shared" si="257"/>
        <v>4.8440428803100195</v>
      </c>
      <c r="K4124"/>
    </row>
    <row r="4125" spans="1:11" x14ac:dyDescent="0.25">
      <c r="A4125" s="14">
        <v>817.2</v>
      </c>
      <c r="B4125" s="14">
        <v>5.4420000000000002</v>
      </c>
      <c r="C4125" s="14">
        <v>0.68</v>
      </c>
      <c r="D4125" s="18"/>
      <c r="E4125" s="16">
        <f t="shared" si="254"/>
        <v>2.5914285714285716E-2</v>
      </c>
      <c r="F4125" s="17">
        <f t="shared" si="255"/>
        <v>-7.7742857142857145E-3</v>
      </c>
      <c r="G4125" s="17"/>
      <c r="H4125" s="81">
        <f t="shared" si="256"/>
        <v>3.3688571428571428</v>
      </c>
      <c r="I4125" s="81">
        <f t="shared" si="257"/>
        <v>4.7738393603055265</v>
      </c>
      <c r="K4125"/>
    </row>
    <row r="4126" spans="1:11" x14ac:dyDescent="0.25">
      <c r="A4126" s="14">
        <v>817.4</v>
      </c>
      <c r="B4126" s="14">
        <v>5.4359999999999999</v>
      </c>
      <c r="C4126" s="14">
        <v>0.67</v>
      </c>
      <c r="D4126" s="18"/>
      <c r="E4126" s="16">
        <f t="shared" si="254"/>
        <v>2.5885714285714286E-2</v>
      </c>
      <c r="F4126" s="17">
        <f t="shared" si="255"/>
        <v>-7.7657142857142855E-3</v>
      </c>
      <c r="G4126" s="17"/>
      <c r="H4126" s="81">
        <f t="shared" si="256"/>
        <v>3.3651428571428568</v>
      </c>
      <c r="I4126" s="81">
        <f t="shared" si="257"/>
        <v>4.7036358403010334</v>
      </c>
      <c r="K4126"/>
    </row>
    <row r="4127" spans="1:11" x14ac:dyDescent="0.25">
      <c r="A4127" s="14">
        <v>817.6</v>
      </c>
      <c r="B4127" s="14">
        <v>5.43</v>
      </c>
      <c r="C4127" s="14">
        <v>0.67</v>
      </c>
      <c r="D4127" s="18"/>
      <c r="E4127" s="16">
        <f t="shared" si="254"/>
        <v>2.5857142857142856E-2</v>
      </c>
      <c r="F4127" s="17">
        <f t="shared" si="255"/>
        <v>-7.7571428571428565E-3</v>
      </c>
      <c r="G4127" s="17"/>
      <c r="H4127" s="81">
        <f t="shared" si="256"/>
        <v>3.3614285714285717</v>
      </c>
      <c r="I4127" s="81">
        <f t="shared" si="257"/>
        <v>4.7036358403010334</v>
      </c>
      <c r="K4127"/>
    </row>
    <row r="4128" spans="1:11" x14ac:dyDescent="0.25">
      <c r="A4128" s="14">
        <v>817.8</v>
      </c>
      <c r="B4128" s="14">
        <v>5.4240000000000004</v>
      </c>
      <c r="C4128" s="14">
        <v>0.66</v>
      </c>
      <c r="D4128" s="18"/>
      <c r="E4128" s="16">
        <f t="shared" si="254"/>
        <v>2.582857142857143E-2</v>
      </c>
      <c r="F4128" s="17">
        <f t="shared" si="255"/>
        <v>-7.7485714285714285E-3</v>
      </c>
      <c r="G4128" s="17"/>
      <c r="H4128" s="81">
        <f t="shared" si="256"/>
        <v>3.3577142857142861</v>
      </c>
      <c r="I4128" s="81">
        <f t="shared" si="257"/>
        <v>4.6334323202965404</v>
      </c>
      <c r="K4128"/>
    </row>
    <row r="4129" spans="1:11" x14ac:dyDescent="0.25">
      <c r="A4129" s="14">
        <v>818</v>
      </c>
      <c r="B4129" s="14">
        <v>5.4180000000000001</v>
      </c>
      <c r="C4129" s="14">
        <v>0.66</v>
      </c>
      <c r="D4129" s="18"/>
      <c r="E4129" s="16">
        <f t="shared" si="254"/>
        <v>2.58E-2</v>
      </c>
      <c r="F4129" s="17">
        <f t="shared" si="255"/>
        <v>-7.7399999999999995E-3</v>
      </c>
      <c r="G4129" s="17"/>
      <c r="H4129" s="81">
        <f t="shared" si="256"/>
        <v>3.3540000000000001</v>
      </c>
      <c r="I4129" s="81">
        <f t="shared" si="257"/>
        <v>4.6334323202965404</v>
      </c>
      <c r="K4129"/>
    </row>
    <row r="4130" spans="1:11" x14ac:dyDescent="0.25">
      <c r="A4130" s="14">
        <v>818.2</v>
      </c>
      <c r="B4130" s="14">
        <v>5.4119999999999999</v>
      </c>
      <c r="C4130" s="14">
        <v>0.65</v>
      </c>
      <c r="D4130" s="18"/>
      <c r="E4130" s="16">
        <f t="shared" si="254"/>
        <v>2.577142857142857E-2</v>
      </c>
      <c r="F4130" s="17">
        <f t="shared" si="255"/>
        <v>-7.7314285714285705E-3</v>
      </c>
      <c r="G4130" s="17"/>
      <c r="H4130" s="81">
        <f t="shared" si="256"/>
        <v>3.3502857142857141</v>
      </c>
      <c r="I4130" s="81">
        <f t="shared" si="257"/>
        <v>4.5632288002920474</v>
      </c>
      <c r="K4130"/>
    </row>
    <row r="4131" spans="1:11" x14ac:dyDescent="0.25">
      <c r="A4131" s="14">
        <v>818.4</v>
      </c>
      <c r="B4131" s="14">
        <v>5.4059999999999997</v>
      </c>
      <c r="C4131" s="14">
        <v>0.65</v>
      </c>
      <c r="D4131" s="18"/>
      <c r="E4131" s="16">
        <f t="shared" si="254"/>
        <v>2.574285714285714E-2</v>
      </c>
      <c r="F4131" s="17">
        <f t="shared" si="255"/>
        <v>-7.7228571428571416E-3</v>
      </c>
      <c r="G4131" s="17"/>
      <c r="H4131" s="81">
        <f t="shared" si="256"/>
        <v>3.3465714285714281</v>
      </c>
      <c r="I4131" s="81">
        <f t="shared" si="257"/>
        <v>4.5632288002920474</v>
      </c>
      <c r="K4131"/>
    </row>
    <row r="4132" spans="1:11" x14ac:dyDescent="0.25">
      <c r="A4132" s="14">
        <v>818.6</v>
      </c>
      <c r="B4132" s="14">
        <v>5.4</v>
      </c>
      <c r="C4132" s="14">
        <v>0.65</v>
      </c>
      <c r="D4132" s="18"/>
      <c r="E4132" s="16">
        <f t="shared" si="254"/>
        <v>2.5714285714285717E-2</v>
      </c>
      <c r="F4132" s="17">
        <f t="shared" si="255"/>
        <v>-7.7142857142857152E-3</v>
      </c>
      <c r="G4132" s="17"/>
      <c r="H4132" s="81">
        <f t="shared" si="256"/>
        <v>3.3428571428571434</v>
      </c>
      <c r="I4132" s="81">
        <f t="shared" si="257"/>
        <v>4.5632288002920474</v>
      </c>
      <c r="K4132"/>
    </row>
    <row r="4133" spans="1:11" x14ac:dyDescent="0.25">
      <c r="A4133" s="14">
        <v>818.8</v>
      </c>
      <c r="B4133" s="14">
        <v>5.4</v>
      </c>
      <c r="C4133" s="14">
        <v>0.64</v>
      </c>
      <c r="D4133" s="18"/>
      <c r="E4133" s="16">
        <f t="shared" si="254"/>
        <v>2.5714285714285717E-2</v>
      </c>
      <c r="F4133" s="17">
        <f t="shared" si="255"/>
        <v>-7.7142857142857152E-3</v>
      </c>
      <c r="G4133" s="17"/>
      <c r="H4133" s="81">
        <f t="shared" si="256"/>
        <v>3.3428571428571434</v>
      </c>
      <c r="I4133" s="81">
        <f t="shared" si="257"/>
        <v>4.4930252802875543</v>
      </c>
      <c r="K4133"/>
    </row>
    <row r="4134" spans="1:11" x14ac:dyDescent="0.25">
      <c r="A4134" s="14">
        <v>819</v>
      </c>
      <c r="B4134" s="14">
        <v>5.3940000000000001</v>
      </c>
      <c r="C4134" s="14">
        <v>0.64</v>
      </c>
      <c r="D4134" s="18"/>
      <c r="E4134" s="16">
        <f t="shared" si="254"/>
        <v>2.5685714285714287E-2</v>
      </c>
      <c r="F4134" s="17">
        <f t="shared" si="255"/>
        <v>-7.7057142857142862E-3</v>
      </c>
      <c r="G4134" s="17"/>
      <c r="H4134" s="81">
        <f t="shared" si="256"/>
        <v>3.339142857142857</v>
      </c>
      <c r="I4134" s="81">
        <f t="shared" si="257"/>
        <v>4.4930252802875543</v>
      </c>
      <c r="K4134"/>
    </row>
    <row r="4135" spans="1:11" x14ac:dyDescent="0.25">
      <c r="A4135" s="14">
        <v>819.2</v>
      </c>
      <c r="B4135" s="14">
        <v>5.3879999999999999</v>
      </c>
      <c r="C4135" s="14">
        <v>0.63</v>
      </c>
      <c r="D4135" s="18"/>
      <c r="E4135" s="16">
        <f t="shared" ref="E4135:E4198" si="258">B4135/$K$9</f>
        <v>2.5657142857142858E-2</v>
      </c>
      <c r="F4135" s="17">
        <f t="shared" ref="F4135:F4198" si="259">(-1)*($K$16*E4135)</f>
        <v>-7.6971428571428573E-3</v>
      </c>
      <c r="G4135" s="17"/>
      <c r="H4135" s="81">
        <f t="shared" ref="H4135:H4198" si="260" xml:space="preserve"> (E4135-F4135)*100</f>
        <v>3.335428571428571</v>
      </c>
      <c r="I4135" s="81">
        <f t="shared" ref="I4135:I4198" si="261">C4135*1000/(2*$K$8*$K$10)</f>
        <v>4.4228217602830613</v>
      </c>
      <c r="K4135"/>
    </row>
    <row r="4136" spans="1:11" x14ac:dyDescent="0.25">
      <c r="A4136" s="14">
        <v>819.4</v>
      </c>
      <c r="B4136" s="14">
        <v>5.3819999999999997</v>
      </c>
      <c r="C4136" s="14">
        <v>0.63</v>
      </c>
      <c r="D4136" s="18"/>
      <c r="E4136" s="16">
        <f t="shared" si="258"/>
        <v>2.5628571428571428E-2</v>
      </c>
      <c r="F4136" s="17">
        <f t="shared" si="259"/>
        <v>-7.6885714285714283E-3</v>
      </c>
      <c r="G4136" s="17"/>
      <c r="H4136" s="81">
        <f t="shared" si="260"/>
        <v>3.3317142857142859</v>
      </c>
      <c r="I4136" s="81">
        <f t="shared" si="261"/>
        <v>4.4228217602830613</v>
      </c>
      <c r="K4136"/>
    </row>
    <row r="4137" spans="1:11" x14ac:dyDescent="0.25">
      <c r="A4137" s="14">
        <v>819.6</v>
      </c>
      <c r="B4137" s="14">
        <v>5.3760000000000003</v>
      </c>
      <c r="C4137" s="14">
        <v>0.62</v>
      </c>
      <c r="D4137" s="18"/>
      <c r="E4137" s="16">
        <f t="shared" si="258"/>
        <v>2.5600000000000001E-2</v>
      </c>
      <c r="F4137" s="17">
        <f t="shared" si="259"/>
        <v>-7.6800000000000002E-3</v>
      </c>
      <c r="G4137" s="17"/>
      <c r="H4137" s="81">
        <f t="shared" si="260"/>
        <v>3.3280000000000003</v>
      </c>
      <c r="I4137" s="81">
        <f t="shared" si="261"/>
        <v>4.3526182402785683</v>
      </c>
      <c r="K4137"/>
    </row>
    <row r="4138" spans="1:11" x14ac:dyDescent="0.25">
      <c r="A4138" s="14">
        <v>819.8</v>
      </c>
      <c r="B4138" s="14">
        <v>5.37</v>
      </c>
      <c r="C4138" s="14">
        <v>0.62</v>
      </c>
      <c r="D4138" s="18"/>
      <c r="E4138" s="16">
        <f t="shared" si="258"/>
        <v>2.5571428571428571E-2</v>
      </c>
      <c r="F4138" s="17">
        <f t="shared" si="259"/>
        <v>-7.6714285714285712E-3</v>
      </c>
      <c r="G4138" s="17"/>
      <c r="H4138" s="81">
        <f t="shared" si="260"/>
        <v>3.3242857142857143</v>
      </c>
      <c r="I4138" s="81">
        <f t="shared" si="261"/>
        <v>4.3526182402785683</v>
      </c>
      <c r="K4138"/>
    </row>
    <row r="4139" spans="1:11" x14ac:dyDescent="0.25">
      <c r="A4139" s="14">
        <v>820</v>
      </c>
      <c r="B4139" s="14">
        <v>5.3579999999999997</v>
      </c>
      <c r="C4139" s="14">
        <v>0.61</v>
      </c>
      <c r="D4139" s="18"/>
      <c r="E4139" s="16">
        <f t="shared" si="258"/>
        <v>2.5514285714285712E-2</v>
      </c>
      <c r="F4139" s="17">
        <f t="shared" si="259"/>
        <v>-7.6542857142857133E-3</v>
      </c>
      <c r="G4139" s="17"/>
      <c r="H4139" s="81">
        <f t="shared" si="260"/>
        <v>3.3168571428571423</v>
      </c>
      <c r="I4139" s="81">
        <f t="shared" si="261"/>
        <v>4.2824147202740752</v>
      </c>
      <c r="K4139"/>
    </row>
    <row r="4140" spans="1:11" x14ac:dyDescent="0.25">
      <c r="A4140" s="14">
        <v>820.2</v>
      </c>
      <c r="B4140" s="14">
        <v>5.3520000000000003</v>
      </c>
      <c r="C4140" s="14">
        <v>0.61</v>
      </c>
      <c r="D4140" s="18"/>
      <c r="E4140" s="16">
        <f t="shared" si="258"/>
        <v>2.5485714285714289E-2</v>
      </c>
      <c r="F4140" s="17">
        <f t="shared" si="259"/>
        <v>-7.6457142857142861E-3</v>
      </c>
      <c r="G4140" s="17"/>
      <c r="H4140" s="81">
        <f t="shared" si="260"/>
        <v>3.3131428571428576</v>
      </c>
      <c r="I4140" s="81">
        <f t="shared" si="261"/>
        <v>4.2824147202740752</v>
      </c>
      <c r="K4140"/>
    </row>
    <row r="4141" spans="1:11" x14ac:dyDescent="0.25">
      <c r="A4141" s="14">
        <v>820.4</v>
      </c>
      <c r="B4141" s="14">
        <v>5.34</v>
      </c>
      <c r="C4141" s="14">
        <v>0.6</v>
      </c>
      <c r="D4141" s="18"/>
      <c r="E4141" s="16">
        <f t="shared" si="258"/>
        <v>2.5428571428571429E-2</v>
      </c>
      <c r="F4141" s="17">
        <f t="shared" si="259"/>
        <v>-7.6285714285714281E-3</v>
      </c>
      <c r="G4141" s="17"/>
      <c r="H4141" s="81">
        <f t="shared" si="260"/>
        <v>3.3057142857142856</v>
      </c>
      <c r="I4141" s="81">
        <f t="shared" si="261"/>
        <v>4.2122112002695822</v>
      </c>
      <c r="K4141"/>
    </row>
    <row r="4142" spans="1:11" x14ac:dyDescent="0.25">
      <c r="A4142" s="14">
        <v>820.6</v>
      </c>
      <c r="B4142" s="14">
        <v>5.3339999999999996</v>
      </c>
      <c r="C4142" s="14">
        <v>0.6</v>
      </c>
      <c r="D4142" s="18"/>
      <c r="E4142" s="16">
        <f t="shared" si="258"/>
        <v>2.5399999999999999E-2</v>
      </c>
      <c r="F4142" s="17">
        <f t="shared" si="259"/>
        <v>-7.6199999999999992E-3</v>
      </c>
      <c r="G4142" s="17"/>
      <c r="H4142" s="81">
        <f t="shared" si="260"/>
        <v>3.302</v>
      </c>
      <c r="I4142" s="81">
        <f t="shared" si="261"/>
        <v>4.2122112002695822</v>
      </c>
      <c r="K4142"/>
    </row>
    <row r="4143" spans="1:11" x14ac:dyDescent="0.25">
      <c r="A4143" s="14">
        <v>820.8</v>
      </c>
      <c r="B4143" s="14">
        <v>5.3280000000000003</v>
      </c>
      <c r="C4143" s="14">
        <v>0.6</v>
      </c>
      <c r="D4143" s="18"/>
      <c r="E4143" s="16">
        <f t="shared" si="258"/>
        <v>2.5371428571428573E-2</v>
      </c>
      <c r="F4143" s="17">
        <f t="shared" si="259"/>
        <v>-7.6114285714285711E-3</v>
      </c>
      <c r="G4143" s="17"/>
      <c r="H4143" s="81">
        <f t="shared" si="260"/>
        <v>3.2982857142857149</v>
      </c>
      <c r="I4143" s="81">
        <f t="shared" si="261"/>
        <v>4.2122112002695822</v>
      </c>
      <c r="K4143"/>
    </row>
    <row r="4144" spans="1:11" x14ac:dyDescent="0.25">
      <c r="A4144" s="14">
        <v>821</v>
      </c>
      <c r="B4144" s="14">
        <v>5.3220000000000001</v>
      </c>
      <c r="C4144" s="14">
        <v>0.59</v>
      </c>
      <c r="D4144" s="18"/>
      <c r="E4144" s="16">
        <f t="shared" si="258"/>
        <v>2.5342857142857143E-2</v>
      </c>
      <c r="F4144" s="17">
        <f t="shared" si="259"/>
        <v>-7.6028571428571421E-3</v>
      </c>
      <c r="G4144" s="17"/>
      <c r="H4144" s="81">
        <f t="shared" si="260"/>
        <v>3.2945714285714285</v>
      </c>
      <c r="I4144" s="81">
        <f t="shared" si="261"/>
        <v>4.1420076802650891</v>
      </c>
      <c r="K4144"/>
    </row>
    <row r="4145" spans="1:11" x14ac:dyDescent="0.25">
      <c r="A4145" s="14">
        <v>821.2</v>
      </c>
      <c r="B4145" s="14">
        <v>5.3159999999999998</v>
      </c>
      <c r="C4145" s="14">
        <v>0.59</v>
      </c>
      <c r="D4145" s="18"/>
      <c r="E4145" s="16">
        <f t="shared" si="258"/>
        <v>2.5314285714285713E-2</v>
      </c>
      <c r="F4145" s="17">
        <f t="shared" si="259"/>
        <v>-7.5942857142857131E-3</v>
      </c>
      <c r="G4145" s="17"/>
      <c r="H4145" s="81">
        <f t="shared" si="260"/>
        <v>3.2908571428571425</v>
      </c>
      <c r="I4145" s="81">
        <f t="shared" si="261"/>
        <v>4.1420076802650891</v>
      </c>
      <c r="K4145"/>
    </row>
    <row r="4146" spans="1:11" x14ac:dyDescent="0.25">
      <c r="A4146" s="14">
        <v>821.4</v>
      </c>
      <c r="B4146" s="14">
        <v>5.3159999999999998</v>
      </c>
      <c r="C4146" s="14">
        <v>0.57999999999999996</v>
      </c>
      <c r="D4146" s="18"/>
      <c r="E4146" s="16">
        <f t="shared" si="258"/>
        <v>2.5314285714285713E-2</v>
      </c>
      <c r="F4146" s="17">
        <f t="shared" si="259"/>
        <v>-7.5942857142857131E-3</v>
      </c>
      <c r="G4146" s="17"/>
      <c r="H4146" s="81">
        <f t="shared" si="260"/>
        <v>3.2908571428571425</v>
      </c>
      <c r="I4146" s="81">
        <f t="shared" si="261"/>
        <v>4.0718041602605961</v>
      </c>
      <c r="K4146"/>
    </row>
    <row r="4147" spans="1:11" x14ac:dyDescent="0.25">
      <c r="A4147" s="14">
        <v>821.6</v>
      </c>
      <c r="B4147" s="14">
        <v>5.31</v>
      </c>
      <c r="C4147" s="14">
        <v>0.57999999999999996</v>
      </c>
      <c r="D4147" s="18"/>
      <c r="E4147" s="16">
        <f t="shared" si="258"/>
        <v>2.5285714285714283E-2</v>
      </c>
      <c r="F4147" s="17">
        <f t="shared" si="259"/>
        <v>-7.5857142857142842E-3</v>
      </c>
      <c r="G4147" s="17"/>
      <c r="H4147" s="81">
        <f t="shared" si="260"/>
        <v>3.2871428571428565</v>
      </c>
      <c r="I4147" s="81">
        <f t="shared" si="261"/>
        <v>4.0718041602605961</v>
      </c>
      <c r="K4147"/>
    </row>
    <row r="4148" spans="1:11" x14ac:dyDescent="0.25">
      <c r="A4148" s="14">
        <v>821.8</v>
      </c>
      <c r="B4148" s="14">
        <v>5.3040000000000003</v>
      </c>
      <c r="C4148" s="14">
        <v>0.56999999999999995</v>
      </c>
      <c r="D4148" s="18"/>
      <c r="E4148" s="16">
        <f t="shared" si="258"/>
        <v>2.525714285714286E-2</v>
      </c>
      <c r="F4148" s="17">
        <f t="shared" si="259"/>
        <v>-7.5771428571428578E-3</v>
      </c>
      <c r="G4148" s="17"/>
      <c r="H4148" s="81">
        <f t="shared" si="260"/>
        <v>3.2834285714285718</v>
      </c>
      <c r="I4148" s="81">
        <f t="shared" si="261"/>
        <v>4.0016006402561031</v>
      </c>
      <c r="K4148"/>
    </row>
    <row r="4149" spans="1:11" x14ac:dyDescent="0.25">
      <c r="A4149" s="14">
        <v>822</v>
      </c>
      <c r="B4149" s="14">
        <v>5.298</v>
      </c>
      <c r="C4149" s="14">
        <v>0.56999999999999995</v>
      </c>
      <c r="D4149" s="18"/>
      <c r="E4149" s="16">
        <f t="shared" si="258"/>
        <v>2.522857142857143E-2</v>
      </c>
      <c r="F4149" s="17">
        <f t="shared" si="259"/>
        <v>-7.5685714285714288E-3</v>
      </c>
      <c r="G4149" s="17"/>
      <c r="H4149" s="81">
        <f t="shared" si="260"/>
        <v>3.2797142857142858</v>
      </c>
      <c r="I4149" s="81">
        <f t="shared" si="261"/>
        <v>4.0016006402561031</v>
      </c>
      <c r="K4149"/>
    </row>
    <row r="4150" spans="1:11" x14ac:dyDescent="0.25">
      <c r="A4150" s="14">
        <v>822.2</v>
      </c>
      <c r="B4150" s="14">
        <v>5.2919999999999998</v>
      </c>
      <c r="C4150" s="14">
        <v>0.56999999999999995</v>
      </c>
      <c r="D4150" s="18"/>
      <c r="E4150" s="16">
        <f t="shared" si="258"/>
        <v>2.52E-2</v>
      </c>
      <c r="F4150" s="17">
        <f t="shared" si="259"/>
        <v>-7.5599999999999999E-3</v>
      </c>
      <c r="G4150" s="17"/>
      <c r="H4150" s="81">
        <f t="shared" si="260"/>
        <v>3.2759999999999998</v>
      </c>
      <c r="I4150" s="81">
        <f t="shared" si="261"/>
        <v>4.0016006402561031</v>
      </c>
      <c r="K4150"/>
    </row>
    <row r="4151" spans="1:11" x14ac:dyDescent="0.25">
      <c r="A4151" s="14">
        <v>822.4</v>
      </c>
      <c r="B4151" s="14">
        <v>5.28</v>
      </c>
      <c r="C4151" s="14">
        <v>0.56000000000000005</v>
      </c>
      <c r="D4151" s="18"/>
      <c r="E4151" s="16">
        <f t="shared" si="258"/>
        <v>2.5142857142857144E-2</v>
      </c>
      <c r="F4151" s="17">
        <f t="shared" si="259"/>
        <v>-7.5428571428571428E-3</v>
      </c>
      <c r="G4151" s="17"/>
      <c r="H4151" s="81">
        <f t="shared" si="260"/>
        <v>3.2685714285714291</v>
      </c>
      <c r="I4151" s="81">
        <f t="shared" si="261"/>
        <v>3.93139712025161</v>
      </c>
      <c r="K4151"/>
    </row>
    <row r="4152" spans="1:11" x14ac:dyDescent="0.25">
      <c r="A4152" s="14">
        <v>822.6</v>
      </c>
      <c r="B4152" s="14">
        <v>5.274</v>
      </c>
      <c r="C4152" s="14">
        <v>0.56000000000000005</v>
      </c>
      <c r="D4152" s="18"/>
      <c r="E4152" s="16">
        <f t="shared" si="258"/>
        <v>2.5114285714285714E-2</v>
      </c>
      <c r="F4152" s="17">
        <f t="shared" si="259"/>
        <v>-7.5342857142857139E-3</v>
      </c>
      <c r="G4152" s="17"/>
      <c r="H4152" s="81">
        <f t="shared" si="260"/>
        <v>3.2648571428571431</v>
      </c>
      <c r="I4152" s="81">
        <f t="shared" si="261"/>
        <v>3.93139712025161</v>
      </c>
      <c r="K4152"/>
    </row>
    <row r="4153" spans="1:11" x14ac:dyDescent="0.25">
      <c r="A4153" s="14">
        <v>822.8</v>
      </c>
      <c r="B4153" s="14">
        <v>5.2679999999999998</v>
      </c>
      <c r="C4153" s="14">
        <v>0.55000000000000004</v>
      </c>
      <c r="D4153" s="18"/>
      <c r="E4153" s="16">
        <f t="shared" si="258"/>
        <v>2.5085714285714284E-2</v>
      </c>
      <c r="F4153" s="17">
        <f t="shared" si="259"/>
        <v>-7.5257142857142849E-3</v>
      </c>
      <c r="G4153" s="17"/>
      <c r="H4153" s="81">
        <f t="shared" si="260"/>
        <v>3.2611428571428567</v>
      </c>
      <c r="I4153" s="81">
        <f t="shared" si="261"/>
        <v>3.861193600247117</v>
      </c>
      <c r="K4153"/>
    </row>
    <row r="4154" spans="1:11" x14ac:dyDescent="0.25">
      <c r="A4154" s="14">
        <v>823</v>
      </c>
      <c r="B4154" s="14">
        <v>5.2560000000000002</v>
      </c>
      <c r="C4154" s="14">
        <v>0.55000000000000004</v>
      </c>
      <c r="D4154" s="18"/>
      <c r="E4154" s="16">
        <f t="shared" si="258"/>
        <v>2.5028571428571431E-2</v>
      </c>
      <c r="F4154" s="17">
        <f t="shared" si="259"/>
        <v>-7.5085714285714287E-3</v>
      </c>
      <c r="G4154" s="17"/>
      <c r="H4154" s="81">
        <f t="shared" si="260"/>
        <v>3.253714285714286</v>
      </c>
      <c r="I4154" s="81">
        <f t="shared" si="261"/>
        <v>3.861193600247117</v>
      </c>
      <c r="K4154"/>
    </row>
    <row r="4155" spans="1:11" x14ac:dyDescent="0.25">
      <c r="A4155" s="14">
        <v>823.2</v>
      </c>
      <c r="B4155" s="14">
        <v>5.25</v>
      </c>
      <c r="C4155" s="14">
        <v>0.54</v>
      </c>
      <c r="D4155" s="18"/>
      <c r="E4155" s="16">
        <f t="shared" si="258"/>
        <v>2.5000000000000001E-2</v>
      </c>
      <c r="F4155" s="17">
        <f t="shared" si="259"/>
        <v>-7.4999999999999997E-3</v>
      </c>
      <c r="G4155" s="17"/>
      <c r="H4155" s="81">
        <f t="shared" si="260"/>
        <v>3.25</v>
      </c>
      <c r="I4155" s="81">
        <f t="shared" si="261"/>
        <v>3.790990080242624</v>
      </c>
      <c r="K4155"/>
    </row>
    <row r="4156" spans="1:11" x14ac:dyDescent="0.25">
      <c r="A4156" s="14">
        <v>823.4</v>
      </c>
      <c r="B4156" s="14">
        <v>5.2439999999999998</v>
      </c>
      <c r="C4156" s="14">
        <v>0.54</v>
      </c>
      <c r="D4156" s="18"/>
      <c r="E4156" s="16">
        <f t="shared" si="258"/>
        <v>2.4971428571428572E-2</v>
      </c>
      <c r="F4156" s="17">
        <f t="shared" si="259"/>
        <v>-7.4914285714285708E-3</v>
      </c>
      <c r="G4156" s="17"/>
      <c r="H4156" s="81">
        <f t="shared" si="260"/>
        <v>3.246285714285714</v>
      </c>
      <c r="I4156" s="81">
        <f t="shared" si="261"/>
        <v>3.790990080242624</v>
      </c>
      <c r="K4156"/>
    </row>
    <row r="4157" spans="1:11" x14ac:dyDescent="0.25">
      <c r="A4157" s="14">
        <v>823.6</v>
      </c>
      <c r="B4157" s="14">
        <v>5.2380000000000004</v>
      </c>
      <c r="C4157" s="14">
        <v>0.53</v>
      </c>
      <c r="D4157" s="18"/>
      <c r="E4157" s="16">
        <f t="shared" si="258"/>
        <v>2.4942857142857145E-2</v>
      </c>
      <c r="F4157" s="17">
        <f t="shared" si="259"/>
        <v>-7.4828571428571435E-3</v>
      </c>
      <c r="G4157" s="17"/>
      <c r="H4157" s="81">
        <f t="shared" si="260"/>
        <v>3.2425714285714289</v>
      </c>
      <c r="I4157" s="81">
        <f t="shared" si="261"/>
        <v>3.7207865602381309</v>
      </c>
      <c r="K4157"/>
    </row>
    <row r="4158" spans="1:11" x14ac:dyDescent="0.25">
      <c r="A4158" s="14">
        <v>823.8</v>
      </c>
      <c r="B4158" s="14">
        <v>5.2320000000000002</v>
      </c>
      <c r="C4158" s="14">
        <v>0.53</v>
      </c>
      <c r="D4158" s="18"/>
      <c r="E4158" s="16">
        <f t="shared" si="258"/>
        <v>2.4914285714285715E-2</v>
      </c>
      <c r="F4158" s="17">
        <f t="shared" si="259"/>
        <v>-7.4742857142857146E-3</v>
      </c>
      <c r="G4158" s="17"/>
      <c r="H4158" s="81">
        <f t="shared" si="260"/>
        <v>3.2388571428571433</v>
      </c>
      <c r="I4158" s="81">
        <f t="shared" si="261"/>
        <v>3.7207865602381309</v>
      </c>
      <c r="K4158"/>
    </row>
    <row r="4159" spans="1:11" x14ac:dyDescent="0.25">
      <c r="A4159" s="14">
        <v>824</v>
      </c>
      <c r="B4159" s="14">
        <v>5.226</v>
      </c>
      <c r="C4159" s="14">
        <v>0.52</v>
      </c>
      <c r="D4159" s="18"/>
      <c r="E4159" s="16">
        <f t="shared" si="258"/>
        <v>2.4885714285714285E-2</v>
      </c>
      <c r="F4159" s="17">
        <f t="shared" si="259"/>
        <v>-7.4657142857142856E-3</v>
      </c>
      <c r="G4159" s="17"/>
      <c r="H4159" s="81">
        <f t="shared" si="260"/>
        <v>3.2351428571428573</v>
      </c>
      <c r="I4159" s="81">
        <f t="shared" si="261"/>
        <v>3.6505830402336379</v>
      </c>
      <c r="K4159"/>
    </row>
    <row r="4160" spans="1:11" x14ac:dyDescent="0.25">
      <c r="A4160" s="14">
        <v>824.2</v>
      </c>
      <c r="B4160" s="14">
        <v>5.22</v>
      </c>
      <c r="C4160" s="14">
        <v>0.52</v>
      </c>
      <c r="D4160" s="18"/>
      <c r="E4160" s="16">
        <f t="shared" si="258"/>
        <v>2.4857142857142855E-2</v>
      </c>
      <c r="F4160" s="17">
        <f t="shared" si="259"/>
        <v>-7.4571428571428566E-3</v>
      </c>
      <c r="G4160" s="17"/>
      <c r="H4160" s="81">
        <f t="shared" si="260"/>
        <v>3.2314285714285713</v>
      </c>
      <c r="I4160" s="81">
        <f t="shared" si="261"/>
        <v>3.6505830402336379</v>
      </c>
      <c r="K4160"/>
    </row>
    <row r="4161" spans="1:11" x14ac:dyDescent="0.25">
      <c r="A4161" s="14">
        <v>824.4</v>
      </c>
      <c r="B4161" s="14">
        <v>5.2080000000000002</v>
      </c>
      <c r="C4161" s="14">
        <v>0.51</v>
      </c>
      <c r="D4161" s="18"/>
      <c r="E4161" s="16">
        <f t="shared" si="258"/>
        <v>2.4800000000000003E-2</v>
      </c>
      <c r="F4161" s="17">
        <f t="shared" si="259"/>
        <v>-7.4400000000000004E-3</v>
      </c>
      <c r="G4161" s="17"/>
      <c r="H4161" s="81">
        <f t="shared" si="260"/>
        <v>3.2240000000000006</v>
      </c>
      <c r="I4161" s="81">
        <f t="shared" si="261"/>
        <v>3.5803795202291449</v>
      </c>
      <c r="K4161"/>
    </row>
    <row r="4162" spans="1:11" x14ac:dyDescent="0.25">
      <c r="A4162" s="14">
        <v>824.6</v>
      </c>
      <c r="B4162" s="14">
        <v>5.202</v>
      </c>
      <c r="C4162" s="14">
        <v>0.51</v>
      </c>
      <c r="D4162" s="18"/>
      <c r="E4162" s="16">
        <f t="shared" si="258"/>
        <v>2.4771428571428573E-2</v>
      </c>
      <c r="F4162" s="17">
        <f t="shared" si="259"/>
        <v>-7.4314285714285715E-3</v>
      </c>
      <c r="G4162" s="17"/>
      <c r="H4162" s="81">
        <f t="shared" si="260"/>
        <v>3.2202857142857146</v>
      </c>
      <c r="I4162" s="81">
        <f t="shared" si="261"/>
        <v>3.5803795202291449</v>
      </c>
      <c r="K4162"/>
    </row>
    <row r="4163" spans="1:11" x14ac:dyDescent="0.25">
      <c r="A4163" s="14">
        <v>824.8</v>
      </c>
      <c r="B4163" s="14">
        <v>5.19</v>
      </c>
      <c r="C4163" s="14">
        <v>0.51</v>
      </c>
      <c r="D4163" s="18"/>
      <c r="E4163" s="16">
        <f t="shared" si="258"/>
        <v>2.4714285714285716E-2</v>
      </c>
      <c r="F4163" s="17">
        <f t="shared" si="259"/>
        <v>-7.4142857142857144E-3</v>
      </c>
      <c r="G4163" s="17"/>
      <c r="H4163" s="81">
        <f t="shared" si="260"/>
        <v>3.2128571428571431</v>
      </c>
      <c r="I4163" s="81">
        <f t="shared" si="261"/>
        <v>3.5803795202291449</v>
      </c>
      <c r="K4163"/>
    </row>
    <row r="4164" spans="1:11" x14ac:dyDescent="0.25">
      <c r="A4164" s="14">
        <v>825</v>
      </c>
      <c r="B4164" s="14">
        <v>5.1840000000000002</v>
      </c>
      <c r="C4164" s="14">
        <v>0.5</v>
      </c>
      <c r="D4164" s="18"/>
      <c r="E4164" s="16">
        <f t="shared" si="258"/>
        <v>2.4685714285714287E-2</v>
      </c>
      <c r="F4164" s="17">
        <f t="shared" si="259"/>
        <v>-7.4057142857142854E-3</v>
      </c>
      <c r="G4164" s="17"/>
      <c r="H4164" s="81">
        <f t="shared" si="260"/>
        <v>3.2091428571428571</v>
      </c>
      <c r="I4164" s="81">
        <f t="shared" si="261"/>
        <v>3.5101760002246518</v>
      </c>
      <c r="K4164"/>
    </row>
    <row r="4165" spans="1:11" x14ac:dyDescent="0.25">
      <c r="A4165" s="14">
        <v>825.2</v>
      </c>
      <c r="B4165" s="14">
        <v>5.1840000000000002</v>
      </c>
      <c r="C4165" s="14">
        <v>0.5</v>
      </c>
      <c r="D4165" s="18"/>
      <c r="E4165" s="16">
        <f t="shared" si="258"/>
        <v>2.4685714285714287E-2</v>
      </c>
      <c r="F4165" s="17">
        <f t="shared" si="259"/>
        <v>-7.4057142857142854E-3</v>
      </c>
      <c r="G4165" s="17"/>
      <c r="H4165" s="81">
        <f t="shared" si="260"/>
        <v>3.2091428571428571</v>
      </c>
      <c r="I4165" s="81">
        <f t="shared" si="261"/>
        <v>3.5101760002246518</v>
      </c>
      <c r="K4165"/>
    </row>
    <row r="4166" spans="1:11" x14ac:dyDescent="0.25">
      <c r="A4166" s="14">
        <v>825.4</v>
      </c>
      <c r="B4166" s="14">
        <v>5.1779999999999999</v>
      </c>
      <c r="C4166" s="14">
        <v>0.49</v>
      </c>
      <c r="D4166" s="18"/>
      <c r="E4166" s="16">
        <f t="shared" si="258"/>
        <v>2.4657142857142857E-2</v>
      </c>
      <c r="F4166" s="17">
        <f t="shared" si="259"/>
        <v>-7.3971428571428565E-3</v>
      </c>
      <c r="G4166" s="17"/>
      <c r="H4166" s="81">
        <f t="shared" si="260"/>
        <v>3.2054285714285715</v>
      </c>
      <c r="I4166" s="81">
        <f t="shared" si="261"/>
        <v>3.4399724802201588</v>
      </c>
      <c r="K4166"/>
    </row>
    <row r="4167" spans="1:11" x14ac:dyDescent="0.25">
      <c r="A4167" s="14">
        <v>825.6</v>
      </c>
      <c r="B4167" s="14">
        <v>5.1719999999999997</v>
      </c>
      <c r="C4167" s="14">
        <v>0.48</v>
      </c>
      <c r="D4167" s="18"/>
      <c r="E4167" s="16">
        <f t="shared" si="258"/>
        <v>2.4628571428571427E-2</v>
      </c>
      <c r="F4167" s="17">
        <f t="shared" si="259"/>
        <v>-7.3885714285714275E-3</v>
      </c>
      <c r="G4167" s="17"/>
      <c r="H4167" s="81">
        <f t="shared" si="260"/>
        <v>3.2017142857142855</v>
      </c>
      <c r="I4167" s="81">
        <f t="shared" si="261"/>
        <v>3.3697689602156657</v>
      </c>
      <c r="K4167"/>
    </row>
    <row r="4168" spans="1:11" x14ac:dyDescent="0.25">
      <c r="A4168" s="14">
        <v>825.8</v>
      </c>
      <c r="B4168" s="14">
        <v>5.1660000000000004</v>
      </c>
      <c r="C4168" s="14">
        <v>0.48</v>
      </c>
      <c r="D4168" s="18"/>
      <c r="E4168" s="16">
        <f t="shared" si="258"/>
        <v>2.46E-2</v>
      </c>
      <c r="F4168" s="17">
        <f t="shared" si="259"/>
        <v>-7.3799999999999994E-3</v>
      </c>
      <c r="G4168" s="17"/>
      <c r="H4168" s="81">
        <f t="shared" si="260"/>
        <v>3.198</v>
      </c>
      <c r="I4168" s="81">
        <f t="shared" si="261"/>
        <v>3.3697689602156657</v>
      </c>
      <c r="K4168"/>
    </row>
    <row r="4169" spans="1:11" x14ac:dyDescent="0.25">
      <c r="A4169" s="14">
        <v>826</v>
      </c>
      <c r="B4169" s="14">
        <v>5.16</v>
      </c>
      <c r="C4169" s="14">
        <v>0.48</v>
      </c>
      <c r="D4169" s="18"/>
      <c r="E4169" s="16">
        <f t="shared" si="258"/>
        <v>2.457142857142857E-2</v>
      </c>
      <c r="F4169" s="17">
        <f t="shared" si="259"/>
        <v>-7.3714285714285704E-3</v>
      </c>
      <c r="G4169" s="17"/>
      <c r="H4169" s="81">
        <f t="shared" si="260"/>
        <v>3.194285714285714</v>
      </c>
      <c r="I4169" s="81">
        <f t="shared" si="261"/>
        <v>3.3697689602156657</v>
      </c>
      <c r="K4169"/>
    </row>
    <row r="4170" spans="1:11" x14ac:dyDescent="0.25">
      <c r="A4170" s="14">
        <v>826.2</v>
      </c>
      <c r="B4170" s="14">
        <v>5.1539999999999999</v>
      </c>
      <c r="C4170" s="14">
        <v>0.47</v>
      </c>
      <c r="D4170" s="18"/>
      <c r="E4170" s="16">
        <f t="shared" si="258"/>
        <v>2.4542857142857144E-2</v>
      </c>
      <c r="F4170" s="17">
        <f t="shared" si="259"/>
        <v>-7.3628571428571432E-3</v>
      </c>
      <c r="G4170" s="17"/>
      <c r="H4170" s="81">
        <f t="shared" si="260"/>
        <v>3.1905714285714288</v>
      </c>
      <c r="I4170" s="81">
        <f t="shared" si="261"/>
        <v>3.2995654402111727</v>
      </c>
      <c r="K4170"/>
    </row>
    <row r="4171" spans="1:11" x14ac:dyDescent="0.25">
      <c r="A4171" s="14">
        <v>826.4</v>
      </c>
      <c r="B4171" s="14">
        <v>5.1479999999999997</v>
      </c>
      <c r="C4171" s="14">
        <v>0.47</v>
      </c>
      <c r="D4171" s="18"/>
      <c r="E4171" s="16">
        <f t="shared" si="258"/>
        <v>2.4514285714285714E-2</v>
      </c>
      <c r="F4171" s="17">
        <f t="shared" si="259"/>
        <v>-7.3542857142857142E-3</v>
      </c>
      <c r="G4171" s="17"/>
      <c r="H4171" s="81">
        <f t="shared" si="260"/>
        <v>3.1868571428571428</v>
      </c>
      <c r="I4171" s="81">
        <f t="shared" si="261"/>
        <v>3.2995654402111727</v>
      </c>
      <c r="K4171"/>
    </row>
    <row r="4172" spans="1:11" x14ac:dyDescent="0.25">
      <c r="A4172" s="14">
        <v>826.6</v>
      </c>
      <c r="B4172" s="14">
        <v>5.1420000000000003</v>
      </c>
      <c r="C4172" s="14">
        <v>0.46</v>
      </c>
      <c r="D4172" s="18"/>
      <c r="E4172" s="16">
        <f t="shared" si="258"/>
        <v>2.4485714285714288E-2</v>
      </c>
      <c r="F4172" s="17">
        <f t="shared" si="259"/>
        <v>-7.3457142857142861E-3</v>
      </c>
      <c r="G4172" s="17"/>
      <c r="H4172" s="81">
        <f t="shared" si="260"/>
        <v>3.1831428571428573</v>
      </c>
      <c r="I4172" s="81">
        <f t="shared" si="261"/>
        <v>3.2293619202066797</v>
      </c>
      <c r="K4172"/>
    </row>
    <row r="4173" spans="1:11" x14ac:dyDescent="0.25">
      <c r="A4173" s="14">
        <v>826.8</v>
      </c>
      <c r="B4173" s="14">
        <v>5.1360000000000001</v>
      </c>
      <c r="C4173" s="14">
        <v>0.46</v>
      </c>
      <c r="D4173" s="18"/>
      <c r="E4173" s="16">
        <f t="shared" si="258"/>
        <v>2.4457142857142858E-2</v>
      </c>
      <c r="F4173" s="17">
        <f t="shared" si="259"/>
        <v>-7.3371428571428572E-3</v>
      </c>
      <c r="G4173" s="17"/>
      <c r="H4173" s="81">
        <f t="shared" si="260"/>
        <v>3.1794285714285713</v>
      </c>
      <c r="I4173" s="81">
        <f t="shared" si="261"/>
        <v>3.2293619202066797</v>
      </c>
      <c r="K4173"/>
    </row>
    <row r="4174" spans="1:11" x14ac:dyDescent="0.25">
      <c r="A4174" s="14">
        <v>827</v>
      </c>
      <c r="B4174" s="14">
        <v>5.13</v>
      </c>
      <c r="C4174" s="14">
        <v>0.45</v>
      </c>
      <c r="D4174" s="18"/>
      <c r="E4174" s="16">
        <f t="shared" si="258"/>
        <v>2.4428571428571428E-2</v>
      </c>
      <c r="F4174" s="17">
        <f t="shared" si="259"/>
        <v>-7.3285714285714282E-3</v>
      </c>
      <c r="G4174" s="17"/>
      <c r="H4174" s="81">
        <f t="shared" si="260"/>
        <v>3.1757142857142857</v>
      </c>
      <c r="I4174" s="81">
        <f t="shared" si="261"/>
        <v>3.1591584002021866</v>
      </c>
      <c r="K4174"/>
    </row>
    <row r="4175" spans="1:11" x14ac:dyDescent="0.25">
      <c r="A4175" s="14">
        <v>827.2</v>
      </c>
      <c r="B4175" s="14">
        <v>5.1180000000000003</v>
      </c>
      <c r="C4175" s="14">
        <v>0.45</v>
      </c>
      <c r="D4175" s="18"/>
      <c r="E4175" s="16">
        <f t="shared" si="258"/>
        <v>2.4371428571428572E-2</v>
      </c>
      <c r="F4175" s="17">
        <f t="shared" si="259"/>
        <v>-7.3114285714285712E-3</v>
      </c>
      <c r="G4175" s="17"/>
      <c r="H4175" s="81">
        <f t="shared" si="260"/>
        <v>3.1682857142857146</v>
      </c>
      <c r="I4175" s="81">
        <f t="shared" si="261"/>
        <v>3.1591584002021866</v>
      </c>
      <c r="K4175"/>
    </row>
    <row r="4176" spans="1:11" x14ac:dyDescent="0.25">
      <c r="A4176" s="14">
        <v>827.4</v>
      </c>
      <c r="B4176" s="14">
        <v>5.1120000000000001</v>
      </c>
      <c r="C4176" s="14">
        <v>0.44</v>
      </c>
      <c r="D4176" s="18"/>
      <c r="E4176" s="16">
        <f t="shared" si="258"/>
        <v>2.4342857142857142E-2</v>
      </c>
      <c r="F4176" s="17">
        <f t="shared" si="259"/>
        <v>-7.3028571428571422E-3</v>
      </c>
      <c r="G4176" s="17"/>
      <c r="H4176" s="81">
        <f t="shared" si="260"/>
        <v>3.1645714285714286</v>
      </c>
      <c r="I4176" s="81">
        <f t="shared" si="261"/>
        <v>3.0889548801976936</v>
      </c>
      <c r="K4176"/>
    </row>
    <row r="4177" spans="1:11" x14ac:dyDescent="0.25">
      <c r="A4177" s="14">
        <v>827.6</v>
      </c>
      <c r="B4177" s="14">
        <v>5.1059999999999999</v>
      </c>
      <c r="C4177" s="14">
        <v>0.44</v>
      </c>
      <c r="D4177" s="18"/>
      <c r="E4177" s="16">
        <f t="shared" si="258"/>
        <v>2.4314285714285715E-2</v>
      </c>
      <c r="F4177" s="17">
        <f t="shared" si="259"/>
        <v>-7.2942857142857141E-3</v>
      </c>
      <c r="G4177" s="17"/>
      <c r="H4177" s="81">
        <f t="shared" si="260"/>
        <v>3.160857142857143</v>
      </c>
      <c r="I4177" s="81">
        <f t="shared" si="261"/>
        <v>3.0889548801976936</v>
      </c>
      <c r="K4177"/>
    </row>
    <row r="4178" spans="1:11" x14ac:dyDescent="0.25">
      <c r="A4178" s="14">
        <v>827.8</v>
      </c>
      <c r="B4178" s="14">
        <v>5.0999999999999996</v>
      </c>
      <c r="C4178" s="14">
        <v>0.43</v>
      </c>
      <c r="D4178" s="18"/>
      <c r="E4178" s="16">
        <f t="shared" si="258"/>
        <v>2.4285714285714285E-2</v>
      </c>
      <c r="F4178" s="17">
        <f t="shared" si="259"/>
        <v>-7.2857142857142851E-3</v>
      </c>
      <c r="G4178" s="17"/>
      <c r="H4178" s="81">
        <f t="shared" si="260"/>
        <v>3.157142857142857</v>
      </c>
      <c r="I4178" s="81">
        <f t="shared" si="261"/>
        <v>3.0187513601932006</v>
      </c>
      <c r="K4178"/>
    </row>
    <row r="4179" spans="1:11" x14ac:dyDescent="0.25">
      <c r="A4179" s="14">
        <v>828</v>
      </c>
      <c r="B4179" s="14">
        <v>5.0940000000000003</v>
      </c>
      <c r="C4179" s="14">
        <v>0.43</v>
      </c>
      <c r="D4179" s="18"/>
      <c r="E4179" s="16">
        <f t="shared" si="258"/>
        <v>2.4257142857142859E-2</v>
      </c>
      <c r="F4179" s="17">
        <f t="shared" si="259"/>
        <v>-7.277142857142857E-3</v>
      </c>
      <c r="G4179" s="17"/>
      <c r="H4179" s="81">
        <f t="shared" si="260"/>
        <v>3.1534285714285715</v>
      </c>
      <c r="I4179" s="81">
        <f t="shared" si="261"/>
        <v>3.0187513601932006</v>
      </c>
      <c r="K4179"/>
    </row>
    <row r="4180" spans="1:11" x14ac:dyDescent="0.25">
      <c r="A4180" s="14">
        <v>828.2</v>
      </c>
      <c r="B4180" s="14">
        <v>5.0880000000000001</v>
      </c>
      <c r="C4180" s="14">
        <v>0.42</v>
      </c>
      <c r="D4180" s="18"/>
      <c r="E4180" s="16">
        <f t="shared" si="258"/>
        <v>2.4228571428571429E-2</v>
      </c>
      <c r="F4180" s="17">
        <f t="shared" si="259"/>
        <v>-7.2685714285714281E-3</v>
      </c>
      <c r="G4180" s="17"/>
      <c r="H4180" s="81">
        <f t="shared" si="260"/>
        <v>3.1497142857142855</v>
      </c>
      <c r="I4180" s="81">
        <f t="shared" si="261"/>
        <v>2.9485478401887075</v>
      </c>
      <c r="K4180"/>
    </row>
    <row r="4181" spans="1:11" x14ac:dyDescent="0.25">
      <c r="A4181" s="14">
        <v>828.4</v>
      </c>
      <c r="B4181" s="14">
        <v>5.0819999999999999</v>
      </c>
      <c r="C4181" s="14">
        <v>0.42</v>
      </c>
      <c r="D4181" s="18"/>
      <c r="E4181" s="16">
        <f t="shared" si="258"/>
        <v>2.4199999999999999E-2</v>
      </c>
      <c r="F4181" s="17">
        <f t="shared" si="259"/>
        <v>-7.2599999999999991E-3</v>
      </c>
      <c r="G4181" s="17"/>
      <c r="H4181" s="81">
        <f t="shared" si="260"/>
        <v>3.1460000000000004</v>
      </c>
      <c r="I4181" s="81">
        <f t="shared" si="261"/>
        <v>2.9485478401887075</v>
      </c>
      <c r="K4181"/>
    </row>
    <row r="4182" spans="1:11" x14ac:dyDescent="0.25">
      <c r="A4182" s="14">
        <v>828.6</v>
      </c>
      <c r="B4182" s="14">
        <v>5.07</v>
      </c>
      <c r="C4182" s="14">
        <v>0.42</v>
      </c>
      <c r="D4182" s="18"/>
      <c r="E4182" s="16">
        <f t="shared" si="258"/>
        <v>2.4142857142857143E-2</v>
      </c>
      <c r="F4182" s="17">
        <f t="shared" si="259"/>
        <v>-7.2428571428571429E-3</v>
      </c>
      <c r="G4182" s="17"/>
      <c r="H4182" s="81">
        <f t="shared" si="260"/>
        <v>3.1385714285714288</v>
      </c>
      <c r="I4182" s="81">
        <f t="shared" si="261"/>
        <v>2.9485478401887075</v>
      </c>
      <c r="K4182"/>
    </row>
    <row r="4183" spans="1:11" x14ac:dyDescent="0.25">
      <c r="A4183" s="14">
        <v>828.8</v>
      </c>
      <c r="B4183" s="14">
        <v>5.0640000000000001</v>
      </c>
      <c r="C4183" s="14">
        <v>0.41</v>
      </c>
      <c r="D4183" s="18"/>
      <c r="E4183" s="16">
        <f t="shared" si="258"/>
        <v>2.4114285714285713E-2</v>
      </c>
      <c r="F4183" s="17">
        <f t="shared" si="259"/>
        <v>-7.2342857142857139E-3</v>
      </c>
      <c r="G4183" s="17"/>
      <c r="H4183" s="81">
        <f t="shared" si="260"/>
        <v>3.1348571428571428</v>
      </c>
      <c r="I4183" s="81">
        <f t="shared" si="261"/>
        <v>2.8783443201842145</v>
      </c>
      <c r="K4183"/>
    </row>
    <row r="4184" spans="1:11" x14ac:dyDescent="0.25">
      <c r="A4184" s="14">
        <v>829</v>
      </c>
      <c r="B4184" s="14">
        <v>5.0579999999999998</v>
      </c>
      <c r="C4184" s="14">
        <v>0.41</v>
      </c>
      <c r="D4184" s="18"/>
      <c r="E4184" s="16">
        <f t="shared" si="258"/>
        <v>2.4085714285714283E-2</v>
      </c>
      <c r="F4184" s="17">
        <f t="shared" si="259"/>
        <v>-7.225714285714285E-3</v>
      </c>
      <c r="G4184" s="17"/>
      <c r="H4184" s="81">
        <f t="shared" si="260"/>
        <v>3.1311428571428568</v>
      </c>
      <c r="I4184" s="81">
        <f t="shared" si="261"/>
        <v>2.8783443201842145</v>
      </c>
      <c r="K4184"/>
    </row>
    <row r="4185" spans="1:11" x14ac:dyDescent="0.25">
      <c r="A4185" s="14">
        <v>829.2</v>
      </c>
      <c r="B4185" s="14">
        <v>5.0519999999999996</v>
      </c>
      <c r="C4185" s="14">
        <v>0.4</v>
      </c>
      <c r="D4185" s="18"/>
      <c r="E4185" s="16">
        <f t="shared" si="258"/>
        <v>2.4057142857142857E-2</v>
      </c>
      <c r="F4185" s="17">
        <f t="shared" si="259"/>
        <v>-7.2171428571428569E-3</v>
      </c>
      <c r="G4185" s="17"/>
      <c r="H4185" s="81">
        <f t="shared" si="260"/>
        <v>3.1274285714285712</v>
      </c>
      <c r="I4185" s="81">
        <f t="shared" si="261"/>
        <v>2.8081408001797215</v>
      </c>
      <c r="K4185"/>
    </row>
    <row r="4186" spans="1:11" x14ac:dyDescent="0.25">
      <c r="A4186" s="14">
        <v>829.4</v>
      </c>
      <c r="B4186" s="14">
        <v>5.0460000000000003</v>
      </c>
      <c r="C4186" s="14">
        <v>0.4</v>
      </c>
      <c r="D4186" s="18"/>
      <c r="E4186" s="16">
        <f t="shared" si="258"/>
        <v>2.402857142857143E-2</v>
      </c>
      <c r="F4186" s="17">
        <f t="shared" si="259"/>
        <v>-7.2085714285714288E-3</v>
      </c>
      <c r="G4186" s="17"/>
      <c r="H4186" s="81">
        <f t="shared" si="260"/>
        <v>3.1237142857142861</v>
      </c>
      <c r="I4186" s="81">
        <f t="shared" si="261"/>
        <v>2.8081408001797215</v>
      </c>
      <c r="K4186"/>
    </row>
    <row r="4187" spans="1:11" x14ac:dyDescent="0.25">
      <c r="A4187" s="14">
        <v>829.6</v>
      </c>
      <c r="B4187" s="14">
        <v>5.04</v>
      </c>
      <c r="C4187" s="14">
        <v>0.39</v>
      </c>
      <c r="D4187" s="18"/>
      <c r="E4187" s="16">
        <f t="shared" si="258"/>
        <v>2.4E-2</v>
      </c>
      <c r="F4187" s="17">
        <f t="shared" si="259"/>
        <v>-7.1999999999999998E-3</v>
      </c>
      <c r="G4187" s="17"/>
      <c r="H4187" s="81">
        <f t="shared" si="260"/>
        <v>3.1199999999999997</v>
      </c>
      <c r="I4187" s="81">
        <f t="shared" si="261"/>
        <v>2.7379372801752284</v>
      </c>
      <c r="K4187"/>
    </row>
    <row r="4188" spans="1:11" x14ac:dyDescent="0.25">
      <c r="A4188" s="14">
        <v>829.8</v>
      </c>
      <c r="B4188" s="14">
        <v>5.0339999999999998</v>
      </c>
      <c r="C4188" s="14">
        <v>0.39</v>
      </c>
      <c r="D4188" s="18"/>
      <c r="E4188" s="16">
        <f t="shared" si="258"/>
        <v>2.3971428571428571E-2</v>
      </c>
      <c r="F4188" s="17">
        <f t="shared" si="259"/>
        <v>-7.1914285714285708E-3</v>
      </c>
      <c r="G4188" s="17"/>
      <c r="H4188" s="81">
        <f t="shared" si="260"/>
        <v>3.1162857142857141</v>
      </c>
      <c r="I4188" s="81">
        <f t="shared" si="261"/>
        <v>2.7379372801752284</v>
      </c>
      <c r="K4188"/>
    </row>
    <row r="4189" spans="1:11" x14ac:dyDescent="0.25">
      <c r="A4189" s="14">
        <v>830</v>
      </c>
      <c r="B4189" s="14">
        <v>5.0279999999999996</v>
      </c>
      <c r="C4189" s="14">
        <v>0.38</v>
      </c>
      <c r="D4189" s="18"/>
      <c r="E4189" s="16">
        <f t="shared" si="258"/>
        <v>2.3942857142857141E-2</v>
      </c>
      <c r="F4189" s="17">
        <f t="shared" si="259"/>
        <v>-7.1828571428571419E-3</v>
      </c>
      <c r="G4189" s="17"/>
      <c r="H4189" s="81">
        <f t="shared" si="260"/>
        <v>3.1125714285714285</v>
      </c>
      <c r="I4189" s="81">
        <f t="shared" si="261"/>
        <v>2.6677337601707354</v>
      </c>
      <c r="K4189"/>
    </row>
    <row r="4190" spans="1:11" x14ac:dyDescent="0.25">
      <c r="A4190" s="14">
        <v>830.2</v>
      </c>
      <c r="B4190" s="14">
        <v>5.0220000000000002</v>
      </c>
      <c r="C4190" s="14">
        <v>0.38</v>
      </c>
      <c r="D4190" s="18"/>
      <c r="E4190" s="16">
        <f t="shared" si="258"/>
        <v>2.3914285714285714E-2</v>
      </c>
      <c r="F4190" s="17">
        <f t="shared" si="259"/>
        <v>-7.1742857142857138E-3</v>
      </c>
      <c r="G4190" s="17"/>
      <c r="H4190" s="81">
        <f t="shared" si="260"/>
        <v>3.1088571428571425</v>
      </c>
      <c r="I4190" s="81">
        <f t="shared" si="261"/>
        <v>2.6677337601707354</v>
      </c>
      <c r="K4190"/>
    </row>
    <row r="4191" spans="1:11" x14ac:dyDescent="0.25">
      <c r="A4191" s="14">
        <v>830.4</v>
      </c>
      <c r="B4191" s="14">
        <v>5.016</v>
      </c>
      <c r="C4191" s="14">
        <v>0.38</v>
      </c>
      <c r="D4191" s="18"/>
      <c r="E4191" s="16">
        <f t="shared" si="258"/>
        <v>2.3885714285714284E-2</v>
      </c>
      <c r="F4191" s="17">
        <f t="shared" si="259"/>
        <v>-7.1657142857142848E-3</v>
      </c>
      <c r="G4191" s="17"/>
      <c r="H4191" s="81">
        <f t="shared" si="260"/>
        <v>3.105142857142857</v>
      </c>
      <c r="I4191" s="81">
        <f t="shared" si="261"/>
        <v>2.6677337601707354</v>
      </c>
      <c r="K4191"/>
    </row>
    <row r="4192" spans="1:11" x14ac:dyDescent="0.25">
      <c r="A4192" s="14">
        <v>830.6</v>
      </c>
      <c r="B4192" s="14">
        <v>5.01</v>
      </c>
      <c r="C4192" s="14">
        <v>0.37</v>
      </c>
      <c r="D4192" s="18"/>
      <c r="E4192" s="16">
        <f t="shared" si="258"/>
        <v>2.3857142857142855E-2</v>
      </c>
      <c r="F4192" s="17">
        <f t="shared" si="259"/>
        <v>-7.1571428571428558E-3</v>
      </c>
      <c r="G4192" s="17"/>
      <c r="H4192" s="81">
        <f t="shared" si="260"/>
        <v>3.101428571428571</v>
      </c>
      <c r="I4192" s="81">
        <f t="shared" si="261"/>
        <v>2.5975302401662423</v>
      </c>
      <c r="K4192"/>
    </row>
    <row r="4193" spans="1:11" x14ac:dyDescent="0.25">
      <c r="A4193" s="14">
        <v>830.8</v>
      </c>
      <c r="B4193" s="14">
        <v>5.01</v>
      </c>
      <c r="C4193" s="14">
        <v>0.37</v>
      </c>
      <c r="D4193" s="18"/>
      <c r="E4193" s="16">
        <f t="shared" si="258"/>
        <v>2.3857142857142855E-2</v>
      </c>
      <c r="F4193" s="17">
        <f t="shared" si="259"/>
        <v>-7.1571428571428558E-3</v>
      </c>
      <c r="G4193" s="17"/>
      <c r="H4193" s="81">
        <f t="shared" si="260"/>
        <v>3.101428571428571</v>
      </c>
      <c r="I4193" s="81">
        <f t="shared" si="261"/>
        <v>2.5975302401662423</v>
      </c>
      <c r="K4193"/>
    </row>
    <row r="4194" spans="1:11" x14ac:dyDescent="0.25">
      <c r="A4194" s="14">
        <v>831</v>
      </c>
      <c r="B4194" s="14">
        <v>5.0039999999999996</v>
      </c>
      <c r="C4194" s="14">
        <v>0.36</v>
      </c>
      <c r="D4194" s="18"/>
      <c r="E4194" s="16">
        <f t="shared" si="258"/>
        <v>2.3828571428571428E-2</v>
      </c>
      <c r="F4194" s="17">
        <f t="shared" si="259"/>
        <v>-7.1485714285714277E-3</v>
      </c>
      <c r="G4194" s="17"/>
      <c r="H4194" s="81">
        <f t="shared" si="260"/>
        <v>3.0977142857142854</v>
      </c>
      <c r="I4194" s="81">
        <f t="shared" si="261"/>
        <v>2.5273267201617493</v>
      </c>
      <c r="K4194"/>
    </row>
    <row r="4195" spans="1:11" x14ac:dyDescent="0.25">
      <c r="A4195" s="14">
        <v>831.2</v>
      </c>
      <c r="B4195" s="14">
        <v>4.9980000000000002</v>
      </c>
      <c r="C4195" s="14">
        <v>0.36</v>
      </c>
      <c r="D4195" s="18"/>
      <c r="E4195" s="16">
        <f t="shared" si="258"/>
        <v>2.3800000000000002E-2</v>
      </c>
      <c r="F4195" s="17">
        <f t="shared" si="259"/>
        <v>-7.1400000000000005E-3</v>
      </c>
      <c r="G4195" s="17"/>
      <c r="H4195" s="81">
        <f t="shared" si="260"/>
        <v>3.0940000000000003</v>
      </c>
      <c r="I4195" s="81">
        <f t="shared" si="261"/>
        <v>2.5273267201617493</v>
      </c>
      <c r="K4195"/>
    </row>
    <row r="4196" spans="1:11" x14ac:dyDescent="0.25">
      <c r="A4196" s="14">
        <v>831.4</v>
      </c>
      <c r="B4196" s="14">
        <v>4.9859999999999998</v>
      </c>
      <c r="C4196" s="14">
        <v>0.35</v>
      </c>
      <c r="D4196" s="18"/>
      <c r="E4196" s="16">
        <f t="shared" si="258"/>
        <v>2.3742857142857142E-2</v>
      </c>
      <c r="F4196" s="17">
        <f t="shared" si="259"/>
        <v>-7.1228571428571426E-3</v>
      </c>
      <c r="G4196" s="17"/>
      <c r="H4196" s="81">
        <f t="shared" si="260"/>
        <v>3.0865714285714283</v>
      </c>
      <c r="I4196" s="81">
        <f t="shared" si="261"/>
        <v>2.4571232001572563</v>
      </c>
      <c r="K4196"/>
    </row>
    <row r="4197" spans="1:11" x14ac:dyDescent="0.25">
      <c r="A4197" s="14">
        <v>831.6</v>
      </c>
      <c r="B4197" s="14">
        <v>4.9800000000000004</v>
      </c>
      <c r="C4197" s="14">
        <v>0.35</v>
      </c>
      <c r="D4197" s="18"/>
      <c r="E4197" s="16">
        <f t="shared" si="258"/>
        <v>2.3714285714285716E-2</v>
      </c>
      <c r="F4197" s="17">
        <f t="shared" si="259"/>
        <v>-7.1142857142857145E-3</v>
      </c>
      <c r="G4197" s="17"/>
      <c r="H4197" s="81">
        <f t="shared" si="260"/>
        <v>3.0828571428571432</v>
      </c>
      <c r="I4197" s="81">
        <f t="shared" si="261"/>
        <v>2.4571232001572563</v>
      </c>
      <c r="K4197"/>
    </row>
    <row r="4198" spans="1:11" x14ac:dyDescent="0.25">
      <c r="A4198" s="14">
        <v>831.8</v>
      </c>
      <c r="B4198" s="14">
        <v>4.968</v>
      </c>
      <c r="C4198" s="14">
        <v>0.34</v>
      </c>
      <c r="D4198" s="18"/>
      <c r="E4198" s="16">
        <f t="shared" si="258"/>
        <v>2.3657142857142856E-2</v>
      </c>
      <c r="F4198" s="17">
        <f t="shared" si="259"/>
        <v>-7.0971428571428566E-3</v>
      </c>
      <c r="G4198" s="17"/>
      <c r="H4198" s="81">
        <f t="shared" si="260"/>
        <v>3.0754285714285712</v>
      </c>
      <c r="I4198" s="81">
        <f t="shared" si="261"/>
        <v>2.3869196801527632</v>
      </c>
      <c r="K4198"/>
    </row>
    <row r="4199" spans="1:11" x14ac:dyDescent="0.25">
      <c r="A4199" s="14">
        <v>832</v>
      </c>
      <c r="B4199" s="14">
        <v>4.9619999999999997</v>
      </c>
      <c r="C4199" s="14">
        <v>0.34</v>
      </c>
      <c r="D4199" s="18"/>
      <c r="E4199" s="16">
        <f t="shared" ref="E4199:E4262" si="262">B4199/$K$9</f>
        <v>2.3628571428571426E-2</v>
      </c>
      <c r="F4199" s="17">
        <f t="shared" ref="F4199:F4262" si="263">(-1)*($K$16*E4199)</f>
        <v>-7.0885714285714276E-3</v>
      </c>
      <c r="G4199" s="17"/>
      <c r="H4199" s="81">
        <f t="shared" ref="H4199:H4262" si="264" xml:space="preserve"> (E4199-F4199)*100</f>
        <v>3.0717142857142852</v>
      </c>
      <c r="I4199" s="81">
        <f t="shared" ref="I4199:I4262" si="265">C4199*1000/(2*$K$8*$K$10)</f>
        <v>2.3869196801527632</v>
      </c>
      <c r="K4199"/>
    </row>
    <row r="4200" spans="1:11" x14ac:dyDescent="0.25">
      <c r="A4200" s="14">
        <v>832.2</v>
      </c>
      <c r="B4200" s="14">
        <v>4.95</v>
      </c>
      <c r="C4200" s="14">
        <v>0.34</v>
      </c>
      <c r="D4200" s="18"/>
      <c r="E4200" s="16">
        <f t="shared" si="262"/>
        <v>2.3571428571428573E-2</v>
      </c>
      <c r="F4200" s="17">
        <f t="shared" si="263"/>
        <v>-7.0714285714285714E-3</v>
      </c>
      <c r="G4200" s="17"/>
      <c r="H4200" s="81">
        <f t="shared" si="264"/>
        <v>3.0642857142857145</v>
      </c>
      <c r="I4200" s="81">
        <f t="shared" si="265"/>
        <v>2.3869196801527632</v>
      </c>
      <c r="K4200"/>
    </row>
    <row r="4201" spans="1:11" x14ac:dyDescent="0.25">
      <c r="A4201" s="14">
        <v>832.4</v>
      </c>
      <c r="B4201" s="14">
        <v>4.944</v>
      </c>
      <c r="C4201" s="14">
        <v>0.33</v>
      </c>
      <c r="D4201" s="18"/>
      <c r="E4201" s="16">
        <f t="shared" si="262"/>
        <v>2.3542857142857143E-2</v>
      </c>
      <c r="F4201" s="17">
        <f t="shared" si="263"/>
        <v>-7.0628571428571424E-3</v>
      </c>
      <c r="G4201" s="17"/>
      <c r="H4201" s="81">
        <f t="shared" si="264"/>
        <v>3.0605714285714285</v>
      </c>
      <c r="I4201" s="81">
        <f t="shared" si="265"/>
        <v>2.3167161601482702</v>
      </c>
      <c r="K4201"/>
    </row>
    <row r="4202" spans="1:11" x14ac:dyDescent="0.25">
      <c r="A4202" s="14">
        <v>832.6</v>
      </c>
      <c r="B4202" s="14">
        <v>4.944</v>
      </c>
      <c r="C4202" s="14">
        <v>0.33</v>
      </c>
      <c r="D4202" s="18"/>
      <c r="E4202" s="16">
        <f t="shared" si="262"/>
        <v>2.3542857142857143E-2</v>
      </c>
      <c r="F4202" s="17">
        <f t="shared" si="263"/>
        <v>-7.0628571428571424E-3</v>
      </c>
      <c r="G4202" s="17"/>
      <c r="H4202" s="81">
        <f t="shared" si="264"/>
        <v>3.0605714285714285</v>
      </c>
      <c r="I4202" s="81">
        <f t="shared" si="265"/>
        <v>2.3167161601482702</v>
      </c>
      <c r="K4202"/>
    </row>
    <row r="4203" spans="1:11" x14ac:dyDescent="0.25">
      <c r="A4203" s="14">
        <v>832.8</v>
      </c>
      <c r="B4203" s="14">
        <v>4.9379999999999997</v>
      </c>
      <c r="C4203" s="14">
        <v>0.32</v>
      </c>
      <c r="D4203" s="18"/>
      <c r="E4203" s="16">
        <f t="shared" si="262"/>
        <v>2.3514285714285713E-2</v>
      </c>
      <c r="F4203" s="17">
        <f t="shared" si="263"/>
        <v>-7.0542857142857135E-3</v>
      </c>
      <c r="G4203" s="17"/>
      <c r="H4203" s="81">
        <f t="shared" si="264"/>
        <v>3.0568571428571429</v>
      </c>
      <c r="I4203" s="81">
        <f t="shared" si="265"/>
        <v>2.2465126401437772</v>
      </c>
      <c r="K4203"/>
    </row>
    <row r="4204" spans="1:11" x14ac:dyDescent="0.25">
      <c r="A4204" s="14">
        <v>833</v>
      </c>
      <c r="B4204" s="14">
        <v>4.9320000000000004</v>
      </c>
      <c r="C4204" s="14">
        <v>0.32</v>
      </c>
      <c r="D4204" s="18"/>
      <c r="E4204" s="16">
        <f t="shared" si="262"/>
        <v>2.3485714285714287E-2</v>
      </c>
      <c r="F4204" s="17">
        <f t="shared" si="263"/>
        <v>-7.0457142857142854E-3</v>
      </c>
      <c r="G4204" s="17"/>
      <c r="H4204" s="81">
        <f t="shared" si="264"/>
        <v>3.0531428571428569</v>
      </c>
      <c r="I4204" s="81">
        <f t="shared" si="265"/>
        <v>2.2465126401437772</v>
      </c>
      <c r="K4204"/>
    </row>
    <row r="4205" spans="1:11" x14ac:dyDescent="0.25">
      <c r="A4205" s="14">
        <v>833.2</v>
      </c>
      <c r="B4205" s="14">
        <v>4.9260000000000002</v>
      </c>
      <c r="C4205" s="14">
        <v>0.31</v>
      </c>
      <c r="D4205" s="18"/>
      <c r="E4205" s="16">
        <f t="shared" si="262"/>
        <v>2.3457142857142857E-2</v>
      </c>
      <c r="F4205" s="17">
        <f t="shared" si="263"/>
        <v>-7.0371428571428564E-3</v>
      </c>
      <c r="G4205" s="17"/>
      <c r="H4205" s="81">
        <f t="shared" si="264"/>
        <v>3.0494285714285714</v>
      </c>
      <c r="I4205" s="81">
        <f t="shared" si="265"/>
        <v>2.1763091201392841</v>
      </c>
      <c r="K4205"/>
    </row>
    <row r="4206" spans="1:11" x14ac:dyDescent="0.25">
      <c r="A4206" s="14">
        <v>833.4</v>
      </c>
      <c r="B4206" s="14">
        <v>4.92</v>
      </c>
      <c r="C4206" s="14">
        <v>0.31</v>
      </c>
      <c r="D4206" s="18"/>
      <c r="E4206" s="16">
        <f t="shared" si="262"/>
        <v>2.3428571428571427E-2</v>
      </c>
      <c r="F4206" s="17">
        <f t="shared" si="263"/>
        <v>-7.0285714285714274E-3</v>
      </c>
      <c r="G4206" s="17"/>
      <c r="H4206" s="81">
        <f t="shared" si="264"/>
        <v>3.0457142857142858</v>
      </c>
      <c r="I4206" s="81">
        <f t="shared" si="265"/>
        <v>2.1763091201392841</v>
      </c>
      <c r="K4206"/>
    </row>
    <row r="4207" spans="1:11" x14ac:dyDescent="0.25">
      <c r="A4207" s="14">
        <v>833.6</v>
      </c>
      <c r="B4207" s="14">
        <v>4.9139999999999997</v>
      </c>
      <c r="C4207" s="14">
        <v>0.3</v>
      </c>
      <c r="D4207" s="18"/>
      <c r="E4207" s="16">
        <f t="shared" si="262"/>
        <v>2.3399999999999997E-2</v>
      </c>
      <c r="F4207" s="17">
        <f t="shared" si="263"/>
        <v>-7.0199999999999993E-3</v>
      </c>
      <c r="G4207" s="17"/>
      <c r="H4207" s="81">
        <f t="shared" si="264"/>
        <v>3.0419999999999994</v>
      </c>
      <c r="I4207" s="81">
        <f t="shared" si="265"/>
        <v>2.1061056001347911</v>
      </c>
      <c r="K4207"/>
    </row>
    <row r="4208" spans="1:11" x14ac:dyDescent="0.25">
      <c r="A4208" s="14">
        <v>833.8</v>
      </c>
      <c r="B4208" s="14">
        <v>4.9080000000000004</v>
      </c>
      <c r="C4208" s="14">
        <v>0.3</v>
      </c>
      <c r="D4208" s="18"/>
      <c r="E4208" s="16">
        <f t="shared" si="262"/>
        <v>2.3371428571428574E-2</v>
      </c>
      <c r="F4208" s="17">
        <f t="shared" si="263"/>
        <v>-7.0114285714285721E-3</v>
      </c>
      <c r="G4208" s="17"/>
      <c r="H4208" s="81">
        <f t="shared" si="264"/>
        <v>3.0382857142857147</v>
      </c>
      <c r="I4208" s="81">
        <f t="shared" si="265"/>
        <v>2.1061056001347911</v>
      </c>
      <c r="K4208"/>
    </row>
    <row r="4209" spans="1:11" x14ac:dyDescent="0.25">
      <c r="A4209" s="14">
        <v>834</v>
      </c>
      <c r="B4209" s="14">
        <v>4.9020000000000001</v>
      </c>
      <c r="C4209" s="14">
        <v>0.28999999999999998</v>
      </c>
      <c r="D4209" s="18"/>
      <c r="E4209" s="16">
        <f t="shared" si="262"/>
        <v>2.3342857142857144E-2</v>
      </c>
      <c r="F4209" s="17">
        <f t="shared" si="263"/>
        <v>-7.0028571428571431E-3</v>
      </c>
      <c r="G4209" s="17"/>
      <c r="H4209" s="81">
        <f t="shared" si="264"/>
        <v>3.0345714285714287</v>
      </c>
      <c r="I4209" s="81">
        <f t="shared" si="265"/>
        <v>2.0359020801302981</v>
      </c>
      <c r="K4209"/>
    </row>
    <row r="4210" spans="1:11" x14ac:dyDescent="0.25">
      <c r="A4210" s="14">
        <v>834.2</v>
      </c>
      <c r="B4210" s="14">
        <v>4.8899999999999997</v>
      </c>
      <c r="C4210" s="14">
        <v>0.28999999999999998</v>
      </c>
      <c r="D4210" s="18"/>
      <c r="E4210" s="16">
        <f t="shared" si="262"/>
        <v>2.3285714285714285E-2</v>
      </c>
      <c r="F4210" s="17">
        <f t="shared" si="263"/>
        <v>-6.9857142857142852E-3</v>
      </c>
      <c r="G4210" s="17"/>
      <c r="H4210" s="81">
        <f t="shared" si="264"/>
        <v>3.0271428571428571</v>
      </c>
      <c r="I4210" s="81">
        <f t="shared" si="265"/>
        <v>2.0359020801302981</v>
      </c>
      <c r="K4210"/>
    </row>
    <row r="4211" spans="1:11" x14ac:dyDescent="0.25">
      <c r="A4211" s="14">
        <v>834.4</v>
      </c>
      <c r="B4211" s="14">
        <v>4.8840000000000003</v>
      </c>
      <c r="C4211" s="14">
        <v>0.28000000000000003</v>
      </c>
      <c r="D4211" s="18"/>
      <c r="E4211" s="16">
        <f t="shared" si="262"/>
        <v>2.3257142857142858E-2</v>
      </c>
      <c r="F4211" s="17">
        <f t="shared" si="263"/>
        <v>-6.9771428571428571E-3</v>
      </c>
      <c r="G4211" s="17"/>
      <c r="H4211" s="81">
        <f t="shared" si="264"/>
        <v>3.0234285714285711</v>
      </c>
      <c r="I4211" s="81">
        <f t="shared" si="265"/>
        <v>1.965698560125805</v>
      </c>
      <c r="K4211"/>
    </row>
    <row r="4212" spans="1:11" x14ac:dyDescent="0.25">
      <c r="A4212" s="14">
        <v>834.6</v>
      </c>
      <c r="B4212" s="14">
        <v>4.8780000000000001</v>
      </c>
      <c r="C4212" s="14">
        <v>0.28000000000000003</v>
      </c>
      <c r="D4212" s="18"/>
      <c r="E4212" s="16">
        <f t="shared" si="262"/>
        <v>2.3228571428571428E-2</v>
      </c>
      <c r="F4212" s="17">
        <f t="shared" si="263"/>
        <v>-6.9685714285714281E-3</v>
      </c>
      <c r="G4212" s="17"/>
      <c r="H4212" s="81">
        <f t="shared" si="264"/>
        <v>3.0197142857142856</v>
      </c>
      <c r="I4212" s="81">
        <f t="shared" si="265"/>
        <v>1.965698560125805</v>
      </c>
      <c r="K4212"/>
    </row>
    <row r="4213" spans="1:11" x14ac:dyDescent="0.25">
      <c r="A4213" s="14">
        <v>834.8</v>
      </c>
      <c r="B4213" s="14">
        <v>4.8719999999999999</v>
      </c>
      <c r="C4213" s="14">
        <v>0.28000000000000003</v>
      </c>
      <c r="D4213" s="18"/>
      <c r="E4213" s="16">
        <f t="shared" si="262"/>
        <v>2.3199999999999998E-2</v>
      </c>
      <c r="F4213" s="17">
        <f t="shared" si="263"/>
        <v>-6.9599999999999992E-3</v>
      </c>
      <c r="G4213" s="17"/>
      <c r="H4213" s="81">
        <f t="shared" si="264"/>
        <v>3.016</v>
      </c>
      <c r="I4213" s="81">
        <f t="shared" si="265"/>
        <v>1.965698560125805</v>
      </c>
      <c r="K4213"/>
    </row>
    <row r="4214" spans="1:11" x14ac:dyDescent="0.25">
      <c r="A4214" s="14">
        <v>835</v>
      </c>
      <c r="B4214" s="14">
        <v>4.8659999999999997</v>
      </c>
      <c r="C4214" s="14">
        <v>0.27</v>
      </c>
      <c r="D4214" s="18"/>
      <c r="E4214" s="16">
        <f t="shared" si="262"/>
        <v>2.3171428571428569E-2</v>
      </c>
      <c r="F4214" s="17">
        <f t="shared" si="263"/>
        <v>-6.9514285714285702E-3</v>
      </c>
      <c r="G4214" s="17"/>
      <c r="H4214" s="81">
        <f t="shared" si="264"/>
        <v>3.012285714285714</v>
      </c>
      <c r="I4214" s="81">
        <f t="shared" si="265"/>
        <v>1.895495040121312</v>
      </c>
      <c r="K4214"/>
    </row>
    <row r="4215" spans="1:11" x14ac:dyDescent="0.25">
      <c r="A4215" s="14">
        <v>835.2</v>
      </c>
      <c r="B4215" s="14">
        <v>4.8600000000000003</v>
      </c>
      <c r="C4215" s="14">
        <v>0.27</v>
      </c>
      <c r="D4215" s="18"/>
      <c r="E4215" s="16">
        <f t="shared" si="262"/>
        <v>2.3142857142857146E-2</v>
      </c>
      <c r="F4215" s="17">
        <f t="shared" si="263"/>
        <v>-6.9428571428571438E-3</v>
      </c>
      <c r="G4215" s="17"/>
      <c r="H4215" s="81">
        <f t="shared" si="264"/>
        <v>3.0085714285714289</v>
      </c>
      <c r="I4215" s="81">
        <f t="shared" si="265"/>
        <v>1.895495040121312</v>
      </c>
      <c r="K4215"/>
    </row>
    <row r="4216" spans="1:11" x14ac:dyDescent="0.25">
      <c r="A4216" s="14">
        <v>835.4</v>
      </c>
      <c r="B4216" s="14">
        <v>4.8540000000000001</v>
      </c>
      <c r="C4216" s="14">
        <v>0.26</v>
      </c>
      <c r="D4216" s="18"/>
      <c r="E4216" s="16">
        <f t="shared" si="262"/>
        <v>2.3114285714285716E-2</v>
      </c>
      <c r="F4216" s="17">
        <f t="shared" si="263"/>
        <v>-6.9342857142857149E-3</v>
      </c>
      <c r="G4216" s="17"/>
      <c r="H4216" s="81">
        <f t="shared" si="264"/>
        <v>3.0048571428571433</v>
      </c>
      <c r="I4216" s="81">
        <f t="shared" si="265"/>
        <v>1.8252915201168189</v>
      </c>
      <c r="K4216"/>
    </row>
    <row r="4217" spans="1:11" x14ac:dyDescent="0.25">
      <c r="A4217" s="14">
        <v>835.6</v>
      </c>
      <c r="B4217" s="14">
        <v>4.8479999999999999</v>
      </c>
      <c r="C4217" s="14">
        <v>0.26</v>
      </c>
      <c r="D4217" s="18"/>
      <c r="E4217" s="16">
        <f t="shared" si="262"/>
        <v>2.3085714285714286E-2</v>
      </c>
      <c r="F4217" s="17">
        <f t="shared" si="263"/>
        <v>-6.9257142857142859E-3</v>
      </c>
      <c r="G4217" s="17"/>
      <c r="H4217" s="81">
        <f t="shared" si="264"/>
        <v>3.0011428571428569</v>
      </c>
      <c r="I4217" s="81">
        <f t="shared" si="265"/>
        <v>1.8252915201168189</v>
      </c>
      <c r="K4217"/>
    </row>
    <row r="4218" spans="1:11" x14ac:dyDescent="0.25">
      <c r="A4218" s="14">
        <v>835.8</v>
      </c>
      <c r="B4218" s="14">
        <v>4.8419999999999996</v>
      </c>
      <c r="C4218" s="14">
        <v>0.25</v>
      </c>
      <c r="D4218" s="18"/>
      <c r="E4218" s="16">
        <f t="shared" si="262"/>
        <v>2.3057142857142856E-2</v>
      </c>
      <c r="F4218" s="17">
        <f t="shared" si="263"/>
        <v>-6.9171428571428569E-3</v>
      </c>
      <c r="G4218" s="17"/>
      <c r="H4218" s="81">
        <f t="shared" si="264"/>
        <v>2.9974285714285713</v>
      </c>
      <c r="I4218" s="81">
        <f t="shared" si="265"/>
        <v>1.7550880001123259</v>
      </c>
      <c r="K4218"/>
    </row>
    <row r="4219" spans="1:11" x14ac:dyDescent="0.25">
      <c r="A4219" s="14">
        <v>836</v>
      </c>
      <c r="B4219" s="14">
        <v>4.8360000000000003</v>
      </c>
      <c r="C4219" s="14">
        <v>0.25</v>
      </c>
      <c r="D4219" s="18"/>
      <c r="E4219" s="16">
        <f t="shared" si="262"/>
        <v>2.3028571428571429E-2</v>
      </c>
      <c r="F4219" s="17">
        <f t="shared" si="263"/>
        <v>-6.9085714285714288E-3</v>
      </c>
      <c r="G4219" s="17"/>
      <c r="H4219" s="81">
        <f t="shared" si="264"/>
        <v>2.9937142857142858</v>
      </c>
      <c r="I4219" s="81">
        <f t="shared" si="265"/>
        <v>1.7550880001123259</v>
      </c>
      <c r="K4219"/>
    </row>
    <row r="4220" spans="1:11" x14ac:dyDescent="0.25">
      <c r="A4220" s="14">
        <v>836.2</v>
      </c>
      <c r="B4220" s="14">
        <v>4.83</v>
      </c>
      <c r="C4220" s="14">
        <v>0.25</v>
      </c>
      <c r="D4220" s="18"/>
      <c r="E4220" s="16">
        <f t="shared" si="262"/>
        <v>2.3E-2</v>
      </c>
      <c r="F4220" s="17">
        <f t="shared" si="263"/>
        <v>-6.8999999999999999E-3</v>
      </c>
      <c r="G4220" s="17"/>
      <c r="H4220" s="81">
        <f t="shared" si="264"/>
        <v>2.9899999999999998</v>
      </c>
      <c r="I4220" s="81">
        <f t="shared" si="265"/>
        <v>1.7550880001123259</v>
      </c>
      <c r="K4220"/>
    </row>
    <row r="4221" spans="1:11" x14ac:dyDescent="0.25">
      <c r="A4221" s="14">
        <v>836.4</v>
      </c>
      <c r="B4221" s="14">
        <v>4.8179999999999996</v>
      </c>
      <c r="C4221" s="14">
        <v>0.24</v>
      </c>
      <c r="D4221" s="18"/>
      <c r="E4221" s="16">
        <f t="shared" si="262"/>
        <v>2.294285714285714E-2</v>
      </c>
      <c r="F4221" s="17">
        <f t="shared" si="263"/>
        <v>-6.882857142857142E-3</v>
      </c>
      <c r="G4221" s="17"/>
      <c r="H4221" s="81">
        <f t="shared" si="264"/>
        <v>2.9825714285714282</v>
      </c>
      <c r="I4221" s="81">
        <f t="shared" si="265"/>
        <v>1.6848844801078329</v>
      </c>
      <c r="K4221"/>
    </row>
    <row r="4222" spans="1:11" x14ac:dyDescent="0.25">
      <c r="A4222" s="14">
        <v>836.6</v>
      </c>
      <c r="B4222" s="14">
        <v>4.8120000000000003</v>
      </c>
      <c r="C4222" s="14">
        <v>0.24</v>
      </c>
      <c r="D4222" s="18"/>
      <c r="E4222" s="16">
        <f t="shared" si="262"/>
        <v>2.2914285714285717E-2</v>
      </c>
      <c r="F4222" s="17">
        <f t="shared" si="263"/>
        <v>-6.8742857142857147E-3</v>
      </c>
      <c r="G4222" s="17"/>
      <c r="H4222" s="81">
        <f t="shared" si="264"/>
        <v>2.9788571428571431</v>
      </c>
      <c r="I4222" s="81">
        <f t="shared" si="265"/>
        <v>1.6848844801078329</v>
      </c>
      <c r="K4222"/>
    </row>
    <row r="4223" spans="1:11" x14ac:dyDescent="0.25">
      <c r="A4223" s="14">
        <v>836.8</v>
      </c>
      <c r="B4223" s="14">
        <v>4.8</v>
      </c>
      <c r="C4223" s="14">
        <v>0.23</v>
      </c>
      <c r="D4223" s="18"/>
      <c r="E4223" s="16">
        <f t="shared" si="262"/>
        <v>2.2857142857142857E-2</v>
      </c>
      <c r="F4223" s="17">
        <f t="shared" si="263"/>
        <v>-6.8571428571428568E-3</v>
      </c>
      <c r="G4223" s="17"/>
      <c r="H4223" s="81">
        <f t="shared" si="264"/>
        <v>2.9714285714285715</v>
      </c>
      <c r="I4223" s="81">
        <f t="shared" si="265"/>
        <v>1.6146809601033398</v>
      </c>
      <c r="K4223"/>
    </row>
    <row r="4224" spans="1:11" x14ac:dyDescent="0.25">
      <c r="A4224" s="14">
        <v>837</v>
      </c>
      <c r="B4224" s="14">
        <v>4.8</v>
      </c>
      <c r="C4224" s="14">
        <v>0.23</v>
      </c>
      <c r="D4224" s="18"/>
      <c r="E4224" s="16">
        <f t="shared" si="262"/>
        <v>2.2857142857142857E-2</v>
      </c>
      <c r="F4224" s="17">
        <f t="shared" si="263"/>
        <v>-6.8571428571428568E-3</v>
      </c>
      <c r="G4224" s="17"/>
      <c r="H4224" s="81">
        <f t="shared" si="264"/>
        <v>2.9714285714285715</v>
      </c>
      <c r="I4224" s="81">
        <f t="shared" si="265"/>
        <v>1.6146809601033398</v>
      </c>
      <c r="K4224"/>
    </row>
    <row r="4225" spans="1:11" x14ac:dyDescent="0.25">
      <c r="A4225" s="14">
        <v>837.2</v>
      </c>
      <c r="B4225" s="14">
        <v>4.7939999999999996</v>
      </c>
      <c r="C4225" s="14">
        <v>0.22</v>
      </c>
      <c r="D4225" s="18"/>
      <c r="E4225" s="16">
        <f t="shared" si="262"/>
        <v>2.2828571428571427E-2</v>
      </c>
      <c r="F4225" s="17">
        <f t="shared" si="263"/>
        <v>-6.8485714285714278E-3</v>
      </c>
      <c r="G4225" s="17"/>
      <c r="H4225" s="81">
        <f t="shared" si="264"/>
        <v>2.9677142857142855</v>
      </c>
      <c r="I4225" s="81">
        <f t="shared" si="265"/>
        <v>1.5444774400988468</v>
      </c>
      <c r="K4225"/>
    </row>
    <row r="4226" spans="1:11" x14ac:dyDescent="0.25">
      <c r="A4226" s="14">
        <v>837.4</v>
      </c>
      <c r="B4226" s="14">
        <v>4.7880000000000003</v>
      </c>
      <c r="C4226" s="14">
        <v>0.22</v>
      </c>
      <c r="D4226" s="18"/>
      <c r="E4226" s="16">
        <f t="shared" si="262"/>
        <v>2.2800000000000001E-2</v>
      </c>
      <c r="F4226" s="17">
        <f t="shared" si="263"/>
        <v>-6.8399999999999997E-3</v>
      </c>
      <c r="G4226" s="17"/>
      <c r="H4226" s="81">
        <f t="shared" si="264"/>
        <v>2.964</v>
      </c>
      <c r="I4226" s="81">
        <f t="shared" si="265"/>
        <v>1.5444774400988468</v>
      </c>
      <c r="K4226"/>
    </row>
    <row r="4227" spans="1:11" x14ac:dyDescent="0.25">
      <c r="A4227" s="14">
        <v>837.6</v>
      </c>
      <c r="B4227" s="14">
        <v>4.782</v>
      </c>
      <c r="C4227" s="14">
        <v>0.22</v>
      </c>
      <c r="D4227" s="18"/>
      <c r="E4227" s="16">
        <f t="shared" si="262"/>
        <v>2.2771428571428571E-2</v>
      </c>
      <c r="F4227" s="17">
        <f t="shared" si="263"/>
        <v>-6.8314285714285708E-3</v>
      </c>
      <c r="G4227" s="17"/>
      <c r="H4227" s="81">
        <f t="shared" si="264"/>
        <v>2.9602857142857144</v>
      </c>
      <c r="I4227" s="81">
        <f t="shared" si="265"/>
        <v>1.5444774400988468</v>
      </c>
      <c r="K4227"/>
    </row>
    <row r="4228" spans="1:11" x14ac:dyDescent="0.25">
      <c r="A4228" s="14">
        <v>837.8</v>
      </c>
      <c r="B4228" s="14">
        <v>4.7759999999999998</v>
      </c>
      <c r="C4228" s="14">
        <v>0.21</v>
      </c>
      <c r="D4228" s="18"/>
      <c r="E4228" s="16">
        <f t="shared" si="262"/>
        <v>2.2742857142857141E-2</v>
      </c>
      <c r="F4228" s="17">
        <f t="shared" si="263"/>
        <v>-6.8228571428571418E-3</v>
      </c>
      <c r="G4228" s="17"/>
      <c r="H4228" s="81">
        <f t="shared" si="264"/>
        <v>2.9565714285714284</v>
      </c>
      <c r="I4228" s="81">
        <f t="shared" si="265"/>
        <v>1.4742739200943538</v>
      </c>
      <c r="K4228"/>
    </row>
    <row r="4229" spans="1:11" x14ac:dyDescent="0.25">
      <c r="A4229" s="14">
        <v>838</v>
      </c>
      <c r="B4229" s="14">
        <v>4.7699999999999996</v>
      </c>
      <c r="C4229" s="14">
        <v>0.21</v>
      </c>
      <c r="D4229" s="18"/>
      <c r="E4229" s="16">
        <f t="shared" si="262"/>
        <v>2.2714285714285711E-2</v>
      </c>
      <c r="F4229" s="17">
        <f t="shared" si="263"/>
        <v>-6.8142857142857128E-3</v>
      </c>
      <c r="G4229" s="17"/>
      <c r="H4229" s="81">
        <f t="shared" si="264"/>
        <v>2.9528571428571424</v>
      </c>
      <c r="I4229" s="81">
        <f t="shared" si="265"/>
        <v>1.4742739200943538</v>
      </c>
      <c r="K4229"/>
    </row>
    <row r="4230" spans="1:11" x14ac:dyDescent="0.25">
      <c r="A4230" s="14">
        <v>838.2</v>
      </c>
      <c r="B4230" s="14">
        <v>4.7640000000000002</v>
      </c>
      <c r="C4230" s="14">
        <v>0.2</v>
      </c>
      <c r="D4230" s="18"/>
      <c r="E4230" s="16">
        <f t="shared" si="262"/>
        <v>2.2685714285714288E-2</v>
      </c>
      <c r="F4230" s="17">
        <f t="shared" si="263"/>
        <v>-6.8057142857142865E-3</v>
      </c>
      <c r="G4230" s="17"/>
      <c r="H4230" s="81">
        <f t="shared" si="264"/>
        <v>2.9491428571428573</v>
      </c>
      <c r="I4230" s="81">
        <f t="shared" si="265"/>
        <v>1.4040704000898607</v>
      </c>
      <c r="K4230"/>
    </row>
    <row r="4231" spans="1:11" x14ac:dyDescent="0.25">
      <c r="A4231" s="14">
        <v>838.4</v>
      </c>
      <c r="B4231" s="14">
        <v>4.758</v>
      </c>
      <c r="C4231" s="14">
        <v>0.2</v>
      </c>
      <c r="D4231" s="18"/>
      <c r="E4231" s="16">
        <f t="shared" si="262"/>
        <v>2.2657142857142858E-2</v>
      </c>
      <c r="F4231" s="17">
        <f t="shared" si="263"/>
        <v>-6.7971428571428575E-3</v>
      </c>
      <c r="G4231" s="17"/>
      <c r="H4231" s="81">
        <f t="shared" si="264"/>
        <v>2.9454285714285717</v>
      </c>
      <c r="I4231" s="81">
        <f t="shared" si="265"/>
        <v>1.4040704000898607</v>
      </c>
      <c r="K4231"/>
    </row>
    <row r="4232" spans="1:11" x14ac:dyDescent="0.25">
      <c r="A4232" s="14">
        <v>838.6</v>
      </c>
      <c r="B4232" s="14">
        <v>4.7519999999999998</v>
      </c>
      <c r="C4232" s="14">
        <v>0.19</v>
      </c>
      <c r="D4232" s="18"/>
      <c r="E4232" s="16">
        <f t="shared" si="262"/>
        <v>2.2628571428571428E-2</v>
      </c>
      <c r="F4232" s="17">
        <f t="shared" si="263"/>
        <v>-6.7885714285714285E-3</v>
      </c>
      <c r="G4232" s="17"/>
      <c r="H4232" s="81">
        <f t="shared" si="264"/>
        <v>2.9417142857142857</v>
      </c>
      <c r="I4232" s="81">
        <f t="shared" si="265"/>
        <v>1.3338668800853677</v>
      </c>
      <c r="K4232"/>
    </row>
    <row r="4233" spans="1:11" x14ac:dyDescent="0.25">
      <c r="A4233" s="14">
        <v>838.8</v>
      </c>
      <c r="B4233" s="14">
        <v>4.7460000000000004</v>
      </c>
      <c r="C4233" s="14">
        <v>0.19</v>
      </c>
      <c r="D4233" s="18"/>
      <c r="E4233" s="16">
        <f t="shared" si="262"/>
        <v>2.2600000000000002E-2</v>
      </c>
      <c r="F4233" s="17">
        <f t="shared" si="263"/>
        <v>-6.7800000000000004E-3</v>
      </c>
      <c r="G4233" s="17"/>
      <c r="H4233" s="81">
        <f t="shared" si="264"/>
        <v>2.9380000000000002</v>
      </c>
      <c r="I4233" s="81">
        <f t="shared" si="265"/>
        <v>1.3338668800853677</v>
      </c>
      <c r="K4233"/>
    </row>
    <row r="4234" spans="1:11" x14ac:dyDescent="0.25">
      <c r="A4234" s="14">
        <v>839</v>
      </c>
      <c r="B4234" s="14">
        <v>4.74</v>
      </c>
      <c r="C4234" s="14">
        <v>0.19</v>
      </c>
      <c r="D4234" s="18"/>
      <c r="E4234" s="16">
        <f t="shared" si="262"/>
        <v>2.2571428571428572E-2</v>
      </c>
      <c r="F4234" s="17">
        <f t="shared" si="263"/>
        <v>-6.7714285714285715E-3</v>
      </c>
      <c r="G4234" s="17"/>
      <c r="H4234" s="81">
        <f t="shared" si="264"/>
        <v>2.9342857142857142</v>
      </c>
      <c r="I4234" s="81">
        <f t="shared" si="265"/>
        <v>1.3338668800853677</v>
      </c>
      <c r="K4234"/>
    </row>
    <row r="4235" spans="1:11" x14ac:dyDescent="0.25">
      <c r="A4235" s="14">
        <v>839.2</v>
      </c>
      <c r="B4235" s="14">
        <v>4.734</v>
      </c>
      <c r="C4235" s="14">
        <v>0.18</v>
      </c>
      <c r="D4235" s="18"/>
      <c r="E4235" s="16">
        <f t="shared" si="262"/>
        <v>2.2542857142857142E-2</v>
      </c>
      <c r="F4235" s="17">
        <f t="shared" si="263"/>
        <v>-6.7628571428571425E-3</v>
      </c>
      <c r="G4235" s="17"/>
      <c r="H4235" s="81">
        <f t="shared" si="264"/>
        <v>2.9305714285714286</v>
      </c>
      <c r="I4235" s="81">
        <f t="shared" si="265"/>
        <v>1.2636633600808747</v>
      </c>
      <c r="K4235"/>
    </row>
    <row r="4236" spans="1:11" x14ac:dyDescent="0.25">
      <c r="A4236" s="14">
        <v>839.4</v>
      </c>
      <c r="B4236" s="14">
        <v>4.734</v>
      </c>
      <c r="C4236" s="14">
        <v>0.18</v>
      </c>
      <c r="D4236" s="18"/>
      <c r="E4236" s="16">
        <f t="shared" si="262"/>
        <v>2.2542857142857142E-2</v>
      </c>
      <c r="F4236" s="17">
        <f t="shared" si="263"/>
        <v>-6.7628571428571425E-3</v>
      </c>
      <c r="G4236" s="17"/>
      <c r="H4236" s="81">
        <f t="shared" si="264"/>
        <v>2.9305714285714286</v>
      </c>
      <c r="I4236" s="81">
        <f t="shared" si="265"/>
        <v>1.2636633600808747</v>
      </c>
      <c r="K4236"/>
    </row>
    <row r="4237" spans="1:11" x14ac:dyDescent="0.25">
      <c r="A4237" s="14">
        <v>839.6</v>
      </c>
      <c r="B4237" s="14">
        <v>4.7279999999999998</v>
      </c>
      <c r="C4237" s="14">
        <v>0.17</v>
      </c>
      <c r="D4237" s="18"/>
      <c r="E4237" s="16">
        <f t="shared" si="262"/>
        <v>2.2514285714285712E-2</v>
      </c>
      <c r="F4237" s="17">
        <f t="shared" si="263"/>
        <v>-6.7542857142857135E-3</v>
      </c>
      <c r="G4237" s="17"/>
      <c r="H4237" s="81">
        <f t="shared" si="264"/>
        <v>2.9268571428571426</v>
      </c>
      <c r="I4237" s="81">
        <f t="shared" si="265"/>
        <v>1.1934598400763816</v>
      </c>
      <c r="K4237"/>
    </row>
    <row r="4238" spans="1:11" x14ac:dyDescent="0.25">
      <c r="A4238" s="14">
        <v>839.8</v>
      </c>
      <c r="B4238" s="14">
        <v>4.7220000000000004</v>
      </c>
      <c r="C4238" s="14">
        <v>0.17</v>
      </c>
      <c r="D4238" s="18"/>
      <c r="E4238" s="16">
        <f t="shared" si="262"/>
        <v>2.2485714285714289E-2</v>
      </c>
      <c r="F4238" s="17">
        <f t="shared" si="263"/>
        <v>-6.7457142857142863E-3</v>
      </c>
      <c r="G4238" s="17"/>
      <c r="H4238" s="81">
        <f t="shared" si="264"/>
        <v>2.9231428571428575</v>
      </c>
      <c r="I4238" s="81">
        <f t="shared" si="265"/>
        <v>1.1934598400763816</v>
      </c>
      <c r="K4238"/>
    </row>
    <row r="4239" spans="1:11" x14ac:dyDescent="0.25">
      <c r="A4239" s="14">
        <v>840</v>
      </c>
      <c r="B4239" s="14">
        <v>4.7160000000000002</v>
      </c>
      <c r="C4239" s="14">
        <v>0.17</v>
      </c>
      <c r="D4239" s="18"/>
      <c r="E4239" s="16">
        <f t="shared" si="262"/>
        <v>2.245714285714286E-2</v>
      </c>
      <c r="F4239" s="17">
        <f t="shared" si="263"/>
        <v>-6.7371428571428573E-3</v>
      </c>
      <c r="G4239" s="17"/>
      <c r="H4239" s="81">
        <f t="shared" si="264"/>
        <v>2.9194285714285719</v>
      </c>
      <c r="I4239" s="81">
        <f t="shared" si="265"/>
        <v>1.1934598400763816</v>
      </c>
      <c r="K4239"/>
    </row>
    <row r="4240" spans="1:11" x14ac:dyDescent="0.25">
      <c r="A4240" s="14">
        <v>840.2</v>
      </c>
      <c r="B4240" s="14">
        <v>4.71</v>
      </c>
      <c r="C4240" s="14">
        <v>0.16</v>
      </c>
      <c r="D4240" s="18"/>
      <c r="E4240" s="16">
        <f t="shared" si="262"/>
        <v>2.242857142857143E-2</v>
      </c>
      <c r="F4240" s="17">
        <f t="shared" si="263"/>
        <v>-6.7285714285714284E-3</v>
      </c>
      <c r="G4240" s="17"/>
      <c r="H4240" s="81">
        <f t="shared" si="264"/>
        <v>2.9157142857142859</v>
      </c>
      <c r="I4240" s="81">
        <f t="shared" si="265"/>
        <v>1.1232563200718886</v>
      </c>
      <c r="K4240"/>
    </row>
    <row r="4241" spans="1:11" x14ac:dyDescent="0.25">
      <c r="A4241" s="14">
        <v>840.4</v>
      </c>
      <c r="B4241" s="14">
        <v>4.7039999999999997</v>
      </c>
      <c r="C4241" s="14">
        <v>0.16</v>
      </c>
      <c r="D4241" s="18"/>
      <c r="E4241" s="16">
        <f t="shared" si="262"/>
        <v>2.24E-2</v>
      </c>
      <c r="F4241" s="17">
        <f t="shared" si="263"/>
        <v>-6.7199999999999994E-3</v>
      </c>
      <c r="G4241" s="17"/>
      <c r="H4241" s="81">
        <f t="shared" si="264"/>
        <v>2.9119999999999999</v>
      </c>
      <c r="I4241" s="81">
        <f t="shared" si="265"/>
        <v>1.1232563200718886</v>
      </c>
      <c r="K4241"/>
    </row>
    <row r="4242" spans="1:11" x14ac:dyDescent="0.25">
      <c r="A4242" s="14">
        <v>840.6</v>
      </c>
      <c r="B4242" s="14">
        <v>4.6980000000000004</v>
      </c>
      <c r="C4242" s="14">
        <v>0.15</v>
      </c>
      <c r="D4242" s="18"/>
      <c r="E4242" s="16">
        <f t="shared" si="262"/>
        <v>2.2371428571428573E-2</v>
      </c>
      <c r="F4242" s="17">
        <f t="shared" si="263"/>
        <v>-6.7114285714285722E-3</v>
      </c>
      <c r="G4242" s="17"/>
      <c r="H4242" s="81">
        <f t="shared" si="264"/>
        <v>2.9082857142857148</v>
      </c>
      <c r="I4242" s="81">
        <f t="shared" si="265"/>
        <v>1.0530528000673955</v>
      </c>
      <c r="K4242"/>
    </row>
    <row r="4243" spans="1:11" x14ac:dyDescent="0.25">
      <c r="A4243" s="14">
        <v>840.8</v>
      </c>
      <c r="B4243" s="14">
        <v>4.6920000000000002</v>
      </c>
      <c r="C4243" s="14">
        <v>0.15</v>
      </c>
      <c r="D4243" s="18"/>
      <c r="E4243" s="16">
        <f t="shared" si="262"/>
        <v>2.2342857142857143E-2</v>
      </c>
      <c r="F4243" s="17">
        <f t="shared" si="263"/>
        <v>-6.7028571428571432E-3</v>
      </c>
      <c r="G4243" s="17"/>
      <c r="H4243" s="81">
        <f t="shared" si="264"/>
        <v>2.9045714285714288</v>
      </c>
      <c r="I4243" s="81">
        <f t="shared" si="265"/>
        <v>1.0530528000673955</v>
      </c>
      <c r="K4243"/>
    </row>
    <row r="4244" spans="1:11" x14ac:dyDescent="0.25">
      <c r="A4244" s="14">
        <v>841</v>
      </c>
      <c r="B4244" s="14">
        <v>4.6859999999999999</v>
      </c>
      <c r="C4244" s="14">
        <v>0.15</v>
      </c>
      <c r="D4244" s="18"/>
      <c r="E4244" s="16">
        <f t="shared" si="262"/>
        <v>2.2314285714285714E-2</v>
      </c>
      <c r="F4244" s="17">
        <f t="shared" si="263"/>
        <v>-6.6942857142857142E-3</v>
      </c>
      <c r="G4244" s="17"/>
      <c r="H4244" s="81">
        <f t="shared" si="264"/>
        <v>2.9008571428571428</v>
      </c>
      <c r="I4244" s="81">
        <f t="shared" si="265"/>
        <v>1.0530528000673955</v>
      </c>
      <c r="K4244"/>
    </row>
    <row r="4245" spans="1:11" x14ac:dyDescent="0.25">
      <c r="A4245" s="14">
        <v>841.2</v>
      </c>
      <c r="B4245" s="14">
        <v>4.68</v>
      </c>
      <c r="C4245" s="14">
        <v>0.14000000000000001</v>
      </c>
      <c r="D4245" s="18"/>
      <c r="E4245" s="16">
        <f t="shared" si="262"/>
        <v>2.2285714285714284E-2</v>
      </c>
      <c r="F4245" s="17">
        <f t="shared" si="263"/>
        <v>-6.6857142857142853E-3</v>
      </c>
      <c r="G4245" s="17"/>
      <c r="H4245" s="81">
        <f t="shared" si="264"/>
        <v>2.8971428571428568</v>
      </c>
      <c r="I4245" s="81">
        <f t="shared" si="265"/>
        <v>0.98284928006290251</v>
      </c>
      <c r="K4245"/>
    </row>
    <row r="4246" spans="1:11" x14ac:dyDescent="0.25">
      <c r="A4246" s="14">
        <v>841.4</v>
      </c>
      <c r="B4246" s="14">
        <v>4.6740000000000004</v>
      </c>
      <c r="C4246" s="14">
        <v>0.14000000000000001</v>
      </c>
      <c r="D4246" s="18"/>
      <c r="E4246" s="16">
        <f t="shared" si="262"/>
        <v>2.2257142857142857E-2</v>
      </c>
      <c r="F4246" s="17">
        <f t="shared" si="263"/>
        <v>-6.6771428571428572E-3</v>
      </c>
      <c r="G4246" s="17"/>
      <c r="H4246" s="81">
        <f t="shared" si="264"/>
        <v>2.8934285714285712</v>
      </c>
      <c r="I4246" s="81">
        <f t="shared" si="265"/>
        <v>0.98284928006290251</v>
      </c>
      <c r="K4246"/>
    </row>
    <row r="4247" spans="1:11" x14ac:dyDescent="0.25">
      <c r="A4247" s="14">
        <v>841.6</v>
      </c>
      <c r="B4247" s="14">
        <v>4.6680000000000001</v>
      </c>
      <c r="C4247" s="14">
        <v>0.13</v>
      </c>
      <c r="D4247" s="18"/>
      <c r="E4247" s="16">
        <f t="shared" si="262"/>
        <v>2.2228571428571431E-2</v>
      </c>
      <c r="F4247" s="17">
        <f t="shared" si="263"/>
        <v>-6.6685714285714291E-3</v>
      </c>
      <c r="G4247" s="17"/>
      <c r="H4247" s="81">
        <f t="shared" si="264"/>
        <v>2.8897142857142861</v>
      </c>
      <c r="I4247" s="81">
        <f t="shared" si="265"/>
        <v>0.91264576005840947</v>
      </c>
      <c r="K4247"/>
    </row>
    <row r="4248" spans="1:11" x14ac:dyDescent="0.25">
      <c r="A4248" s="14">
        <v>841.8</v>
      </c>
      <c r="B4248" s="14">
        <v>4.6619999999999999</v>
      </c>
      <c r="C4248" s="14">
        <v>0.13</v>
      </c>
      <c r="D4248" s="18"/>
      <c r="E4248" s="16">
        <f t="shared" si="262"/>
        <v>2.2200000000000001E-2</v>
      </c>
      <c r="F4248" s="17">
        <f t="shared" si="263"/>
        <v>-6.6600000000000001E-3</v>
      </c>
      <c r="G4248" s="17"/>
      <c r="H4248" s="81">
        <f t="shared" si="264"/>
        <v>2.8860000000000001</v>
      </c>
      <c r="I4248" s="81">
        <f t="shared" si="265"/>
        <v>0.91264576005840947</v>
      </c>
      <c r="K4248"/>
    </row>
    <row r="4249" spans="1:11" x14ac:dyDescent="0.25">
      <c r="A4249" s="14">
        <v>842</v>
      </c>
      <c r="B4249" s="14">
        <v>4.6500000000000004</v>
      </c>
      <c r="C4249" s="14">
        <v>0.13</v>
      </c>
      <c r="D4249" s="18"/>
      <c r="E4249" s="16">
        <f t="shared" si="262"/>
        <v>2.2142857142857145E-2</v>
      </c>
      <c r="F4249" s="17">
        <f t="shared" si="263"/>
        <v>-6.6428571428571431E-3</v>
      </c>
      <c r="G4249" s="17"/>
      <c r="H4249" s="81">
        <f t="shared" si="264"/>
        <v>2.878571428571429</v>
      </c>
      <c r="I4249" s="81">
        <f t="shared" si="265"/>
        <v>0.91264576005840947</v>
      </c>
      <c r="K4249"/>
    </row>
    <row r="4250" spans="1:11" x14ac:dyDescent="0.25">
      <c r="A4250" s="14">
        <v>842.2</v>
      </c>
      <c r="B4250" s="14">
        <v>4.6440000000000001</v>
      </c>
      <c r="C4250" s="14">
        <v>0.12</v>
      </c>
      <c r="D4250" s="18"/>
      <c r="E4250" s="16">
        <f t="shared" si="262"/>
        <v>2.2114285714285715E-2</v>
      </c>
      <c r="F4250" s="17">
        <f t="shared" si="263"/>
        <v>-6.6342857142857141E-3</v>
      </c>
      <c r="G4250" s="17"/>
      <c r="H4250" s="81">
        <f t="shared" si="264"/>
        <v>2.874857142857143</v>
      </c>
      <c r="I4250" s="81">
        <f t="shared" si="265"/>
        <v>0.84244224005391644</v>
      </c>
      <c r="K4250"/>
    </row>
    <row r="4251" spans="1:11" x14ac:dyDescent="0.25">
      <c r="A4251" s="14">
        <v>842.4</v>
      </c>
      <c r="B4251" s="14">
        <v>4.6379999999999999</v>
      </c>
      <c r="C4251" s="14">
        <v>0.12</v>
      </c>
      <c r="D4251" s="18"/>
      <c r="E4251" s="16">
        <f t="shared" si="262"/>
        <v>2.2085714285714285E-2</v>
      </c>
      <c r="F4251" s="17">
        <f t="shared" si="263"/>
        <v>-6.6257142857142851E-3</v>
      </c>
      <c r="G4251" s="17"/>
      <c r="H4251" s="81">
        <f t="shared" si="264"/>
        <v>2.871142857142857</v>
      </c>
      <c r="I4251" s="81">
        <f t="shared" si="265"/>
        <v>0.84244224005391644</v>
      </c>
      <c r="K4251"/>
    </row>
    <row r="4252" spans="1:11" x14ac:dyDescent="0.25">
      <c r="A4252" s="14">
        <v>842.6</v>
      </c>
      <c r="B4252" s="14">
        <v>4.6319999999999997</v>
      </c>
      <c r="C4252" s="14">
        <v>0.11</v>
      </c>
      <c r="D4252" s="18"/>
      <c r="E4252" s="16">
        <f t="shared" si="262"/>
        <v>2.2057142857142855E-2</v>
      </c>
      <c r="F4252" s="17">
        <f t="shared" si="263"/>
        <v>-6.6171428571428562E-3</v>
      </c>
      <c r="G4252" s="17"/>
      <c r="H4252" s="81">
        <f t="shared" si="264"/>
        <v>2.867428571428571</v>
      </c>
      <c r="I4252" s="81">
        <f t="shared" si="265"/>
        <v>0.7722387200494234</v>
      </c>
      <c r="K4252"/>
    </row>
    <row r="4253" spans="1:11" x14ac:dyDescent="0.25">
      <c r="A4253" s="14">
        <v>842.8</v>
      </c>
      <c r="B4253" s="14">
        <v>4.6260000000000003</v>
      </c>
      <c r="C4253" s="14">
        <v>0.11</v>
      </c>
      <c r="D4253" s="18"/>
      <c r="E4253" s="16">
        <f t="shared" si="262"/>
        <v>2.2028571428571429E-2</v>
      </c>
      <c r="F4253" s="17">
        <f t="shared" si="263"/>
        <v>-6.6085714285714281E-3</v>
      </c>
      <c r="G4253" s="17"/>
      <c r="H4253" s="81">
        <f t="shared" si="264"/>
        <v>2.8637142857142859</v>
      </c>
      <c r="I4253" s="81">
        <f t="shared" si="265"/>
        <v>0.7722387200494234</v>
      </c>
      <c r="K4253"/>
    </row>
    <row r="4254" spans="1:11" x14ac:dyDescent="0.25">
      <c r="A4254" s="14">
        <v>843</v>
      </c>
      <c r="B4254" s="14">
        <v>4.62</v>
      </c>
      <c r="C4254" s="14">
        <v>0.1</v>
      </c>
      <c r="D4254" s="18"/>
      <c r="E4254" s="16">
        <f t="shared" si="262"/>
        <v>2.2000000000000002E-2</v>
      </c>
      <c r="F4254" s="17">
        <f t="shared" si="263"/>
        <v>-6.6000000000000008E-3</v>
      </c>
      <c r="G4254" s="17"/>
      <c r="H4254" s="81">
        <f t="shared" si="264"/>
        <v>2.8600000000000003</v>
      </c>
      <c r="I4254" s="81">
        <f t="shared" si="265"/>
        <v>0.70203520004493036</v>
      </c>
      <c r="K4254"/>
    </row>
    <row r="4255" spans="1:11" x14ac:dyDescent="0.25">
      <c r="A4255" s="14">
        <v>843.2</v>
      </c>
      <c r="B4255" s="14">
        <v>4.6079999999999997</v>
      </c>
      <c r="C4255" s="14">
        <v>0.1</v>
      </c>
      <c r="D4255" s="18"/>
      <c r="E4255" s="16">
        <f t="shared" si="262"/>
        <v>2.1942857142857142E-2</v>
      </c>
      <c r="F4255" s="17">
        <f t="shared" si="263"/>
        <v>-6.5828571428571429E-3</v>
      </c>
      <c r="G4255" s="17"/>
      <c r="H4255" s="81">
        <f t="shared" si="264"/>
        <v>2.8525714285714288</v>
      </c>
      <c r="I4255" s="81">
        <f t="shared" si="265"/>
        <v>0.70203520004493036</v>
      </c>
      <c r="K4255"/>
    </row>
    <row r="4256" spans="1:11" x14ac:dyDescent="0.25">
      <c r="A4256" s="14">
        <v>843.4</v>
      </c>
      <c r="B4256" s="14">
        <v>4.6020000000000003</v>
      </c>
      <c r="C4256" s="14">
        <v>0.1</v>
      </c>
      <c r="D4256" s="18"/>
      <c r="E4256" s="16">
        <f t="shared" si="262"/>
        <v>2.1914285714285716E-2</v>
      </c>
      <c r="F4256" s="17">
        <f t="shared" si="263"/>
        <v>-6.5742857142857148E-3</v>
      </c>
      <c r="G4256" s="17"/>
      <c r="H4256" s="81">
        <f t="shared" si="264"/>
        <v>2.8488571428571432</v>
      </c>
      <c r="I4256" s="81">
        <f t="shared" si="265"/>
        <v>0.70203520004493036</v>
      </c>
      <c r="K4256"/>
    </row>
    <row r="4257" spans="1:11" x14ac:dyDescent="0.25">
      <c r="A4257" s="14">
        <v>843.6</v>
      </c>
      <c r="B4257" s="14">
        <v>4.59</v>
      </c>
      <c r="C4257" s="14">
        <v>0.09</v>
      </c>
      <c r="D4257" s="18"/>
      <c r="E4257" s="16">
        <f t="shared" si="262"/>
        <v>2.1857142857142856E-2</v>
      </c>
      <c r="F4257" s="17">
        <f t="shared" si="263"/>
        <v>-6.5571428571428569E-3</v>
      </c>
      <c r="G4257" s="17"/>
      <c r="H4257" s="81">
        <f t="shared" si="264"/>
        <v>2.8414285714285712</v>
      </c>
      <c r="I4257" s="81">
        <f t="shared" si="265"/>
        <v>0.63183168004043733</v>
      </c>
      <c r="K4257"/>
    </row>
    <row r="4258" spans="1:11" x14ac:dyDescent="0.25">
      <c r="A4258" s="14">
        <v>843.8</v>
      </c>
      <c r="B4258" s="14">
        <v>4.59</v>
      </c>
      <c r="C4258" s="14">
        <v>0.09</v>
      </c>
      <c r="D4258" s="18"/>
      <c r="E4258" s="16">
        <f t="shared" si="262"/>
        <v>2.1857142857142856E-2</v>
      </c>
      <c r="F4258" s="17">
        <f t="shared" si="263"/>
        <v>-6.5571428571428569E-3</v>
      </c>
      <c r="G4258" s="17"/>
      <c r="H4258" s="81">
        <f t="shared" si="264"/>
        <v>2.8414285714285712</v>
      </c>
      <c r="I4258" s="81">
        <f t="shared" si="265"/>
        <v>0.63183168004043733</v>
      </c>
      <c r="K4258"/>
    </row>
    <row r="4259" spans="1:11" x14ac:dyDescent="0.25">
      <c r="A4259" s="14">
        <v>844</v>
      </c>
      <c r="B4259" s="14">
        <v>4.5839999999999996</v>
      </c>
      <c r="C4259" s="14">
        <v>0.08</v>
      </c>
      <c r="D4259" s="18"/>
      <c r="E4259" s="16">
        <f t="shared" si="262"/>
        <v>2.1828571428571426E-2</v>
      </c>
      <c r="F4259" s="17">
        <f t="shared" si="263"/>
        <v>-6.5485714285714279E-3</v>
      </c>
      <c r="G4259" s="17"/>
      <c r="H4259" s="81">
        <f t="shared" si="264"/>
        <v>2.8377142857142856</v>
      </c>
      <c r="I4259" s="81">
        <f t="shared" si="265"/>
        <v>0.56162816003594429</v>
      </c>
      <c r="K4259"/>
    </row>
    <row r="4260" spans="1:11" x14ac:dyDescent="0.25">
      <c r="A4260" s="14">
        <v>844.2</v>
      </c>
      <c r="B4260" s="14">
        <v>4.5780000000000003</v>
      </c>
      <c r="C4260" s="14">
        <v>0.08</v>
      </c>
      <c r="D4260" s="18"/>
      <c r="E4260" s="16">
        <f t="shared" si="262"/>
        <v>2.18E-2</v>
      </c>
      <c r="F4260" s="17">
        <f t="shared" si="263"/>
        <v>-6.5399999999999998E-3</v>
      </c>
      <c r="G4260" s="17"/>
      <c r="H4260" s="81">
        <f t="shared" si="264"/>
        <v>2.8340000000000001</v>
      </c>
      <c r="I4260" s="81">
        <f t="shared" si="265"/>
        <v>0.56162816003594429</v>
      </c>
      <c r="K4260"/>
    </row>
    <row r="4261" spans="1:11" x14ac:dyDescent="0.25">
      <c r="A4261" s="14">
        <v>844.4</v>
      </c>
      <c r="B4261" s="14">
        <v>4.5720000000000001</v>
      </c>
      <c r="C4261" s="14">
        <v>7.0000000000000007E-2</v>
      </c>
      <c r="D4261" s="18"/>
      <c r="E4261" s="16">
        <f t="shared" si="262"/>
        <v>2.177142857142857E-2</v>
      </c>
      <c r="F4261" s="17">
        <f t="shared" si="263"/>
        <v>-6.5314285714285708E-3</v>
      </c>
      <c r="G4261" s="17"/>
      <c r="H4261" s="81">
        <f t="shared" si="264"/>
        <v>2.8302857142857141</v>
      </c>
      <c r="I4261" s="81">
        <f t="shared" si="265"/>
        <v>0.49142464003145125</v>
      </c>
      <c r="K4261"/>
    </row>
    <row r="4262" spans="1:11" x14ac:dyDescent="0.25">
      <c r="A4262" s="14">
        <v>844.6</v>
      </c>
      <c r="B4262" s="14">
        <v>4.5659999999999998</v>
      </c>
      <c r="C4262" s="14">
        <v>0.08</v>
      </c>
      <c r="D4262" s="18"/>
      <c r="E4262" s="16">
        <f t="shared" si="262"/>
        <v>2.1742857142857144E-2</v>
      </c>
      <c r="F4262" s="17">
        <f t="shared" si="263"/>
        <v>-6.5228571428571427E-3</v>
      </c>
      <c r="G4262" s="17"/>
      <c r="H4262" s="81">
        <f t="shared" si="264"/>
        <v>2.8265714285714285</v>
      </c>
      <c r="I4262" s="81">
        <f t="shared" si="265"/>
        <v>0.56162816003594429</v>
      </c>
      <c r="K4262"/>
    </row>
    <row r="4263" spans="1:11" x14ac:dyDescent="0.25">
      <c r="A4263" s="14">
        <v>844.8</v>
      </c>
      <c r="B4263" s="14">
        <v>4.5659999999999998</v>
      </c>
      <c r="C4263" s="14">
        <v>0.1</v>
      </c>
      <c r="D4263" s="18"/>
      <c r="E4263" s="16">
        <f t="shared" ref="E4263:E4326" si="266">B4263/$K$9</f>
        <v>2.1742857142857144E-2</v>
      </c>
      <c r="F4263" s="17">
        <f t="shared" ref="F4263:F4326" si="267">(-1)*($K$16*E4263)</f>
        <v>-6.5228571428571427E-3</v>
      </c>
      <c r="G4263" s="17"/>
      <c r="H4263" s="81">
        <f t="shared" ref="H4263:H4326" si="268" xml:space="preserve"> (E4263-F4263)*100</f>
        <v>2.8265714285714285</v>
      </c>
      <c r="I4263" s="81">
        <f t="shared" ref="I4263:I4326" si="269">C4263*1000/(2*$K$8*$K$10)</f>
        <v>0.70203520004493036</v>
      </c>
      <c r="K4263"/>
    </row>
    <row r="4264" spans="1:11" x14ac:dyDescent="0.25">
      <c r="A4264" s="14">
        <v>845</v>
      </c>
      <c r="B4264" s="14">
        <v>4.5659999999999998</v>
      </c>
      <c r="C4264" s="14">
        <v>0.12</v>
      </c>
      <c r="D4264" s="18"/>
      <c r="E4264" s="16">
        <f t="shared" si="266"/>
        <v>2.1742857142857144E-2</v>
      </c>
      <c r="F4264" s="17">
        <f t="shared" si="267"/>
        <v>-6.5228571428571427E-3</v>
      </c>
      <c r="G4264" s="17"/>
      <c r="H4264" s="81">
        <f t="shared" si="268"/>
        <v>2.8265714285714285</v>
      </c>
      <c r="I4264" s="81">
        <f t="shared" si="269"/>
        <v>0.84244224005391644</v>
      </c>
      <c r="K4264"/>
    </row>
    <row r="4265" spans="1:11" x14ac:dyDescent="0.25">
      <c r="A4265" s="14">
        <v>845.2</v>
      </c>
      <c r="B4265" s="14">
        <v>4.5720000000000001</v>
      </c>
      <c r="C4265" s="14">
        <v>0.14000000000000001</v>
      </c>
      <c r="D4265" s="18"/>
      <c r="E4265" s="16">
        <f t="shared" si="266"/>
        <v>2.177142857142857E-2</v>
      </c>
      <c r="F4265" s="17">
        <f t="shared" si="267"/>
        <v>-6.5314285714285708E-3</v>
      </c>
      <c r="G4265" s="17"/>
      <c r="H4265" s="81">
        <f t="shared" si="268"/>
        <v>2.8302857142857141</v>
      </c>
      <c r="I4265" s="81">
        <f t="shared" si="269"/>
        <v>0.98284928006290251</v>
      </c>
      <c r="K4265"/>
    </row>
    <row r="4266" spans="1:11" x14ac:dyDescent="0.25">
      <c r="A4266" s="14">
        <v>845.4</v>
      </c>
      <c r="B4266" s="14">
        <v>4.5780000000000003</v>
      </c>
      <c r="C4266" s="14">
        <v>0.17</v>
      </c>
      <c r="D4266" s="18"/>
      <c r="E4266" s="16">
        <f t="shared" si="266"/>
        <v>2.18E-2</v>
      </c>
      <c r="F4266" s="17">
        <f t="shared" si="267"/>
        <v>-6.5399999999999998E-3</v>
      </c>
      <c r="G4266" s="17"/>
      <c r="H4266" s="81">
        <f t="shared" si="268"/>
        <v>2.8340000000000001</v>
      </c>
      <c r="I4266" s="81">
        <f t="shared" si="269"/>
        <v>1.1934598400763816</v>
      </c>
      <c r="K4266"/>
    </row>
    <row r="4267" spans="1:11" x14ac:dyDescent="0.25">
      <c r="A4267" s="14">
        <v>845.6</v>
      </c>
      <c r="B4267" s="14">
        <v>4.5839999999999996</v>
      </c>
      <c r="C4267" s="14">
        <v>0.19</v>
      </c>
      <c r="D4267" s="18"/>
      <c r="E4267" s="16">
        <f t="shared" si="266"/>
        <v>2.1828571428571426E-2</v>
      </c>
      <c r="F4267" s="17">
        <f t="shared" si="267"/>
        <v>-6.5485714285714279E-3</v>
      </c>
      <c r="G4267" s="17"/>
      <c r="H4267" s="81">
        <f t="shared" si="268"/>
        <v>2.8377142857142856</v>
      </c>
      <c r="I4267" s="81">
        <f t="shared" si="269"/>
        <v>1.3338668800853677</v>
      </c>
      <c r="K4267"/>
    </row>
    <row r="4268" spans="1:11" x14ac:dyDescent="0.25">
      <c r="A4268" s="14">
        <v>845.8</v>
      </c>
      <c r="B4268" s="14">
        <v>4.5839999999999996</v>
      </c>
      <c r="C4268" s="14">
        <v>0.21</v>
      </c>
      <c r="D4268" s="18"/>
      <c r="E4268" s="16">
        <f t="shared" si="266"/>
        <v>2.1828571428571426E-2</v>
      </c>
      <c r="F4268" s="17">
        <f t="shared" si="267"/>
        <v>-6.5485714285714279E-3</v>
      </c>
      <c r="G4268" s="17"/>
      <c r="H4268" s="81">
        <f t="shared" si="268"/>
        <v>2.8377142857142856</v>
      </c>
      <c r="I4268" s="81">
        <f t="shared" si="269"/>
        <v>1.4742739200943538</v>
      </c>
      <c r="K4268"/>
    </row>
    <row r="4269" spans="1:11" x14ac:dyDescent="0.25">
      <c r="A4269" s="14">
        <v>846</v>
      </c>
      <c r="B4269" s="14">
        <v>4.59</v>
      </c>
      <c r="C4269" s="14">
        <v>0.23</v>
      </c>
      <c r="D4269" s="18"/>
      <c r="E4269" s="16">
        <f t="shared" si="266"/>
        <v>2.1857142857142856E-2</v>
      </c>
      <c r="F4269" s="17">
        <f t="shared" si="267"/>
        <v>-6.5571428571428569E-3</v>
      </c>
      <c r="G4269" s="17"/>
      <c r="H4269" s="81">
        <f t="shared" si="268"/>
        <v>2.8414285714285712</v>
      </c>
      <c r="I4269" s="81">
        <f t="shared" si="269"/>
        <v>1.6146809601033398</v>
      </c>
      <c r="K4269"/>
    </row>
    <row r="4270" spans="1:11" x14ac:dyDescent="0.25">
      <c r="A4270" s="14">
        <v>846.2</v>
      </c>
      <c r="B4270" s="14">
        <v>4.6020000000000003</v>
      </c>
      <c r="C4270" s="14">
        <v>0.26</v>
      </c>
      <c r="D4270" s="18"/>
      <c r="E4270" s="16">
        <f t="shared" si="266"/>
        <v>2.1914285714285716E-2</v>
      </c>
      <c r="F4270" s="17">
        <f t="shared" si="267"/>
        <v>-6.5742857142857148E-3</v>
      </c>
      <c r="G4270" s="17"/>
      <c r="H4270" s="81">
        <f t="shared" si="268"/>
        <v>2.8488571428571432</v>
      </c>
      <c r="I4270" s="81">
        <f t="shared" si="269"/>
        <v>1.8252915201168189</v>
      </c>
      <c r="K4270"/>
    </row>
    <row r="4271" spans="1:11" x14ac:dyDescent="0.25">
      <c r="A4271" s="14">
        <v>846.4</v>
      </c>
      <c r="B4271" s="14">
        <v>4.6079999999999997</v>
      </c>
      <c r="C4271" s="14">
        <v>0.28999999999999998</v>
      </c>
      <c r="D4271" s="18"/>
      <c r="E4271" s="16">
        <f t="shared" si="266"/>
        <v>2.1942857142857142E-2</v>
      </c>
      <c r="F4271" s="17">
        <f t="shared" si="267"/>
        <v>-6.5828571428571429E-3</v>
      </c>
      <c r="G4271" s="17"/>
      <c r="H4271" s="81">
        <f t="shared" si="268"/>
        <v>2.8525714285714288</v>
      </c>
      <c r="I4271" s="81">
        <f t="shared" si="269"/>
        <v>2.0359020801302981</v>
      </c>
      <c r="K4271"/>
    </row>
    <row r="4272" spans="1:11" x14ac:dyDescent="0.25">
      <c r="A4272" s="14">
        <v>846.6</v>
      </c>
      <c r="B4272" s="14">
        <v>4.6139999999999999</v>
      </c>
      <c r="C4272" s="14">
        <v>0.31</v>
      </c>
      <c r="D4272" s="18"/>
      <c r="E4272" s="16">
        <f t="shared" si="266"/>
        <v>2.1971428571428572E-2</v>
      </c>
      <c r="F4272" s="17">
        <f t="shared" si="267"/>
        <v>-6.5914285714285719E-3</v>
      </c>
      <c r="G4272" s="17"/>
      <c r="H4272" s="81">
        <f t="shared" si="268"/>
        <v>2.8562857142857143</v>
      </c>
      <c r="I4272" s="81">
        <f t="shared" si="269"/>
        <v>2.1763091201392841</v>
      </c>
      <c r="K4272"/>
    </row>
    <row r="4273" spans="1:11" x14ac:dyDescent="0.25">
      <c r="A4273" s="14">
        <v>846.8</v>
      </c>
      <c r="B4273" s="14">
        <v>4.62</v>
      </c>
      <c r="C4273" s="14">
        <v>0.33</v>
      </c>
      <c r="D4273" s="18"/>
      <c r="E4273" s="16">
        <f t="shared" si="266"/>
        <v>2.2000000000000002E-2</v>
      </c>
      <c r="F4273" s="17">
        <f t="shared" si="267"/>
        <v>-6.6000000000000008E-3</v>
      </c>
      <c r="G4273" s="17"/>
      <c r="H4273" s="81">
        <f t="shared" si="268"/>
        <v>2.8600000000000003</v>
      </c>
      <c r="I4273" s="81">
        <f t="shared" si="269"/>
        <v>2.3167161601482702</v>
      </c>
      <c r="K4273"/>
    </row>
    <row r="4274" spans="1:11" x14ac:dyDescent="0.25">
      <c r="A4274" s="14">
        <v>847</v>
      </c>
      <c r="B4274" s="14">
        <v>4.6260000000000003</v>
      </c>
      <c r="C4274" s="14">
        <v>0.35</v>
      </c>
      <c r="D4274" s="18"/>
      <c r="E4274" s="16">
        <f t="shared" si="266"/>
        <v>2.2028571428571429E-2</v>
      </c>
      <c r="F4274" s="17">
        <f t="shared" si="267"/>
        <v>-6.6085714285714281E-3</v>
      </c>
      <c r="G4274" s="17"/>
      <c r="H4274" s="81">
        <f t="shared" si="268"/>
        <v>2.8637142857142859</v>
      </c>
      <c r="I4274" s="81">
        <f t="shared" si="269"/>
        <v>2.4571232001572563</v>
      </c>
      <c r="K4274"/>
    </row>
    <row r="4275" spans="1:11" x14ac:dyDescent="0.25">
      <c r="A4275" s="14">
        <v>847.2</v>
      </c>
      <c r="B4275" s="14">
        <v>4.6319999999999997</v>
      </c>
      <c r="C4275" s="14">
        <v>0.37</v>
      </c>
      <c r="D4275" s="18"/>
      <c r="E4275" s="16">
        <f t="shared" si="266"/>
        <v>2.2057142857142855E-2</v>
      </c>
      <c r="F4275" s="17">
        <f t="shared" si="267"/>
        <v>-6.6171428571428562E-3</v>
      </c>
      <c r="G4275" s="17"/>
      <c r="H4275" s="81">
        <f t="shared" si="268"/>
        <v>2.867428571428571</v>
      </c>
      <c r="I4275" s="81">
        <f t="shared" si="269"/>
        <v>2.5975302401662423</v>
      </c>
      <c r="K4275"/>
    </row>
    <row r="4276" spans="1:11" x14ac:dyDescent="0.25">
      <c r="A4276" s="14">
        <v>847.4</v>
      </c>
      <c r="B4276" s="14">
        <v>4.6440000000000001</v>
      </c>
      <c r="C4276" s="14">
        <v>0.39</v>
      </c>
      <c r="D4276" s="18"/>
      <c r="E4276" s="16">
        <f t="shared" si="266"/>
        <v>2.2114285714285715E-2</v>
      </c>
      <c r="F4276" s="17">
        <f t="shared" si="267"/>
        <v>-6.6342857142857141E-3</v>
      </c>
      <c r="G4276" s="17"/>
      <c r="H4276" s="81">
        <f t="shared" si="268"/>
        <v>2.874857142857143</v>
      </c>
      <c r="I4276" s="81">
        <f t="shared" si="269"/>
        <v>2.7379372801752284</v>
      </c>
      <c r="K4276"/>
    </row>
    <row r="4277" spans="1:11" x14ac:dyDescent="0.25">
      <c r="A4277" s="14">
        <v>847.6</v>
      </c>
      <c r="B4277" s="14">
        <v>4.6500000000000004</v>
      </c>
      <c r="C4277" s="14">
        <v>0.41</v>
      </c>
      <c r="D4277" s="18"/>
      <c r="E4277" s="16">
        <f t="shared" si="266"/>
        <v>2.2142857142857145E-2</v>
      </c>
      <c r="F4277" s="17">
        <f t="shared" si="267"/>
        <v>-6.6428571428571431E-3</v>
      </c>
      <c r="G4277" s="17"/>
      <c r="H4277" s="81">
        <f t="shared" si="268"/>
        <v>2.878571428571429</v>
      </c>
      <c r="I4277" s="81">
        <f t="shared" si="269"/>
        <v>2.8783443201842145</v>
      </c>
      <c r="K4277"/>
    </row>
    <row r="4278" spans="1:11" x14ac:dyDescent="0.25">
      <c r="A4278" s="14">
        <v>847.8</v>
      </c>
      <c r="B4278" s="14">
        <v>4.6559999999999997</v>
      </c>
      <c r="C4278" s="14">
        <v>0.43</v>
      </c>
      <c r="D4278" s="18"/>
      <c r="E4278" s="16">
        <f t="shared" si="266"/>
        <v>2.2171428571428571E-2</v>
      </c>
      <c r="F4278" s="17">
        <f t="shared" si="267"/>
        <v>-6.6514285714285712E-3</v>
      </c>
      <c r="G4278" s="17"/>
      <c r="H4278" s="81">
        <f t="shared" si="268"/>
        <v>2.8822857142857141</v>
      </c>
      <c r="I4278" s="81">
        <f t="shared" si="269"/>
        <v>3.0187513601932006</v>
      </c>
      <c r="K4278"/>
    </row>
    <row r="4279" spans="1:11" x14ac:dyDescent="0.25">
      <c r="A4279" s="14">
        <v>848</v>
      </c>
      <c r="B4279" s="14">
        <v>4.6619999999999999</v>
      </c>
      <c r="C4279" s="14">
        <v>0.45</v>
      </c>
      <c r="D4279" s="18"/>
      <c r="E4279" s="16">
        <f t="shared" si="266"/>
        <v>2.2200000000000001E-2</v>
      </c>
      <c r="F4279" s="17">
        <f t="shared" si="267"/>
        <v>-6.6600000000000001E-3</v>
      </c>
      <c r="G4279" s="17"/>
      <c r="H4279" s="81">
        <f t="shared" si="268"/>
        <v>2.8860000000000001</v>
      </c>
      <c r="I4279" s="81">
        <f t="shared" si="269"/>
        <v>3.1591584002021866</v>
      </c>
      <c r="K4279"/>
    </row>
    <row r="4280" spans="1:11" x14ac:dyDescent="0.25">
      <c r="A4280" s="14">
        <v>848.2</v>
      </c>
      <c r="B4280" s="14">
        <v>4.6680000000000001</v>
      </c>
      <c r="C4280" s="14">
        <v>0.47</v>
      </c>
      <c r="D4280" s="18"/>
      <c r="E4280" s="16">
        <f t="shared" si="266"/>
        <v>2.2228571428571431E-2</v>
      </c>
      <c r="F4280" s="17">
        <f t="shared" si="267"/>
        <v>-6.6685714285714291E-3</v>
      </c>
      <c r="G4280" s="17"/>
      <c r="H4280" s="81">
        <f t="shared" si="268"/>
        <v>2.8897142857142861</v>
      </c>
      <c r="I4280" s="81">
        <f t="shared" si="269"/>
        <v>3.2995654402111727</v>
      </c>
      <c r="K4280"/>
    </row>
    <row r="4281" spans="1:11" x14ac:dyDescent="0.25">
      <c r="A4281" s="14">
        <v>848.4</v>
      </c>
      <c r="B4281" s="14">
        <v>4.6740000000000004</v>
      </c>
      <c r="C4281" s="14">
        <v>0.49</v>
      </c>
      <c r="D4281" s="18"/>
      <c r="E4281" s="16">
        <f t="shared" si="266"/>
        <v>2.2257142857142857E-2</v>
      </c>
      <c r="F4281" s="17">
        <f t="shared" si="267"/>
        <v>-6.6771428571428572E-3</v>
      </c>
      <c r="G4281" s="17"/>
      <c r="H4281" s="81">
        <f t="shared" si="268"/>
        <v>2.8934285714285712</v>
      </c>
      <c r="I4281" s="81">
        <f t="shared" si="269"/>
        <v>3.4399724802201588</v>
      </c>
      <c r="K4281"/>
    </row>
    <row r="4282" spans="1:11" x14ac:dyDescent="0.25">
      <c r="A4282" s="14">
        <v>848.6</v>
      </c>
      <c r="B4282" s="14">
        <v>4.68</v>
      </c>
      <c r="C4282" s="14">
        <v>0.51</v>
      </c>
      <c r="D4282" s="18"/>
      <c r="E4282" s="16">
        <f t="shared" si="266"/>
        <v>2.2285714285714284E-2</v>
      </c>
      <c r="F4282" s="17">
        <f t="shared" si="267"/>
        <v>-6.6857142857142853E-3</v>
      </c>
      <c r="G4282" s="17"/>
      <c r="H4282" s="81">
        <f t="shared" si="268"/>
        <v>2.8971428571428568</v>
      </c>
      <c r="I4282" s="81">
        <f t="shared" si="269"/>
        <v>3.5803795202291449</v>
      </c>
      <c r="K4282"/>
    </row>
    <row r="4283" spans="1:11" x14ac:dyDescent="0.25">
      <c r="A4283" s="14">
        <v>848.8</v>
      </c>
      <c r="B4283" s="14">
        <v>4.6859999999999999</v>
      </c>
      <c r="C4283" s="14">
        <v>0.53</v>
      </c>
      <c r="D4283" s="18"/>
      <c r="E4283" s="16">
        <f t="shared" si="266"/>
        <v>2.2314285714285714E-2</v>
      </c>
      <c r="F4283" s="17">
        <f t="shared" si="267"/>
        <v>-6.6942857142857142E-3</v>
      </c>
      <c r="G4283" s="17"/>
      <c r="H4283" s="81">
        <f t="shared" si="268"/>
        <v>2.9008571428571428</v>
      </c>
      <c r="I4283" s="81">
        <f t="shared" si="269"/>
        <v>3.7207865602381309</v>
      </c>
      <c r="K4283"/>
    </row>
    <row r="4284" spans="1:11" x14ac:dyDescent="0.25">
      <c r="A4284" s="14">
        <v>849</v>
      </c>
      <c r="B4284" s="14">
        <v>4.6920000000000002</v>
      </c>
      <c r="C4284" s="14">
        <v>0.55000000000000004</v>
      </c>
      <c r="D4284" s="18"/>
      <c r="E4284" s="16">
        <f t="shared" si="266"/>
        <v>2.2342857142857143E-2</v>
      </c>
      <c r="F4284" s="17">
        <f t="shared" si="267"/>
        <v>-6.7028571428571432E-3</v>
      </c>
      <c r="G4284" s="17"/>
      <c r="H4284" s="81">
        <f t="shared" si="268"/>
        <v>2.9045714285714288</v>
      </c>
      <c r="I4284" s="81">
        <f t="shared" si="269"/>
        <v>3.861193600247117</v>
      </c>
      <c r="K4284"/>
    </row>
    <row r="4285" spans="1:11" x14ac:dyDescent="0.25">
      <c r="A4285" s="14">
        <v>849.2</v>
      </c>
      <c r="B4285" s="14">
        <v>4.6980000000000004</v>
      </c>
      <c r="C4285" s="14">
        <v>0.56000000000000005</v>
      </c>
      <c r="D4285" s="18"/>
      <c r="E4285" s="16">
        <f t="shared" si="266"/>
        <v>2.2371428571428573E-2</v>
      </c>
      <c r="F4285" s="17">
        <f t="shared" si="267"/>
        <v>-6.7114285714285722E-3</v>
      </c>
      <c r="G4285" s="17"/>
      <c r="H4285" s="81">
        <f t="shared" si="268"/>
        <v>2.9082857142857148</v>
      </c>
      <c r="I4285" s="81">
        <f t="shared" si="269"/>
        <v>3.93139712025161</v>
      </c>
      <c r="K4285"/>
    </row>
    <row r="4286" spans="1:11" x14ac:dyDescent="0.25">
      <c r="A4286" s="14">
        <v>849.4</v>
      </c>
      <c r="B4286" s="14">
        <v>4.6980000000000004</v>
      </c>
      <c r="C4286" s="14">
        <v>0.56999999999999995</v>
      </c>
      <c r="D4286" s="18"/>
      <c r="E4286" s="16">
        <f t="shared" si="266"/>
        <v>2.2371428571428573E-2</v>
      </c>
      <c r="F4286" s="17">
        <f t="shared" si="267"/>
        <v>-6.7114285714285722E-3</v>
      </c>
      <c r="G4286" s="17"/>
      <c r="H4286" s="81">
        <f t="shared" si="268"/>
        <v>2.9082857142857148</v>
      </c>
      <c r="I4286" s="81">
        <f t="shared" si="269"/>
        <v>4.0016006402561031</v>
      </c>
      <c r="K4286"/>
    </row>
    <row r="4287" spans="1:11" x14ac:dyDescent="0.25">
      <c r="A4287" s="14">
        <v>849.6</v>
      </c>
      <c r="B4287" s="14">
        <v>4.7039999999999997</v>
      </c>
      <c r="C4287" s="14">
        <v>0.59</v>
      </c>
      <c r="D4287" s="18"/>
      <c r="E4287" s="16">
        <f t="shared" si="266"/>
        <v>2.24E-2</v>
      </c>
      <c r="F4287" s="17">
        <f t="shared" si="267"/>
        <v>-6.7199999999999994E-3</v>
      </c>
      <c r="G4287" s="17"/>
      <c r="H4287" s="81">
        <f t="shared" si="268"/>
        <v>2.9119999999999999</v>
      </c>
      <c r="I4287" s="81">
        <f t="shared" si="269"/>
        <v>4.1420076802650891</v>
      </c>
      <c r="K4287"/>
    </row>
    <row r="4288" spans="1:11" x14ac:dyDescent="0.25">
      <c r="A4288" s="14">
        <v>849.8</v>
      </c>
      <c r="B4288" s="14">
        <v>4.71</v>
      </c>
      <c r="C4288" s="14">
        <v>0.6</v>
      </c>
      <c r="D4288" s="18"/>
      <c r="E4288" s="16">
        <f t="shared" si="266"/>
        <v>2.242857142857143E-2</v>
      </c>
      <c r="F4288" s="17">
        <f t="shared" si="267"/>
        <v>-6.7285714285714284E-3</v>
      </c>
      <c r="G4288" s="17"/>
      <c r="H4288" s="81">
        <f t="shared" si="268"/>
        <v>2.9157142857142859</v>
      </c>
      <c r="I4288" s="81">
        <f t="shared" si="269"/>
        <v>4.2122112002695822</v>
      </c>
      <c r="K4288"/>
    </row>
    <row r="4289" spans="1:11" x14ac:dyDescent="0.25">
      <c r="A4289" s="14">
        <v>850</v>
      </c>
      <c r="B4289" s="14">
        <v>4.7160000000000002</v>
      </c>
      <c r="C4289" s="14">
        <v>0.62</v>
      </c>
      <c r="D4289" s="18"/>
      <c r="E4289" s="16">
        <f t="shared" si="266"/>
        <v>2.245714285714286E-2</v>
      </c>
      <c r="F4289" s="17">
        <f t="shared" si="267"/>
        <v>-6.7371428571428573E-3</v>
      </c>
      <c r="G4289" s="17"/>
      <c r="H4289" s="81">
        <f t="shared" si="268"/>
        <v>2.9194285714285719</v>
      </c>
      <c r="I4289" s="81">
        <f t="shared" si="269"/>
        <v>4.3526182402785683</v>
      </c>
      <c r="K4289"/>
    </row>
    <row r="4290" spans="1:11" x14ac:dyDescent="0.25">
      <c r="A4290" s="14">
        <v>850.2</v>
      </c>
      <c r="B4290" s="14">
        <v>4.7220000000000004</v>
      </c>
      <c r="C4290" s="14">
        <v>0.64</v>
      </c>
      <c r="D4290" s="18"/>
      <c r="E4290" s="16">
        <f t="shared" si="266"/>
        <v>2.2485714285714289E-2</v>
      </c>
      <c r="F4290" s="17">
        <f t="shared" si="267"/>
        <v>-6.7457142857142863E-3</v>
      </c>
      <c r="G4290" s="17"/>
      <c r="H4290" s="81">
        <f t="shared" si="268"/>
        <v>2.9231428571428575</v>
      </c>
      <c r="I4290" s="81">
        <f t="shared" si="269"/>
        <v>4.4930252802875543</v>
      </c>
      <c r="K4290"/>
    </row>
    <row r="4291" spans="1:11" x14ac:dyDescent="0.25">
      <c r="A4291" s="14">
        <v>850.4</v>
      </c>
      <c r="B4291" s="14">
        <v>4.7220000000000004</v>
      </c>
      <c r="C4291" s="14">
        <v>0.66</v>
      </c>
      <c r="D4291" s="18"/>
      <c r="E4291" s="16">
        <f t="shared" si="266"/>
        <v>2.2485714285714289E-2</v>
      </c>
      <c r="F4291" s="17">
        <f t="shared" si="267"/>
        <v>-6.7457142857142863E-3</v>
      </c>
      <c r="G4291" s="17"/>
      <c r="H4291" s="81">
        <f t="shared" si="268"/>
        <v>2.9231428571428575</v>
      </c>
      <c r="I4291" s="81">
        <f t="shared" si="269"/>
        <v>4.6334323202965404</v>
      </c>
      <c r="K4291"/>
    </row>
    <row r="4292" spans="1:11" x14ac:dyDescent="0.25">
      <c r="A4292" s="14">
        <v>850.6</v>
      </c>
      <c r="B4292" s="14">
        <v>4.7279999999999998</v>
      </c>
      <c r="C4292" s="14">
        <v>0.67</v>
      </c>
      <c r="D4292" s="18"/>
      <c r="E4292" s="16">
        <f t="shared" si="266"/>
        <v>2.2514285714285712E-2</v>
      </c>
      <c r="F4292" s="17">
        <f t="shared" si="267"/>
        <v>-6.7542857142857135E-3</v>
      </c>
      <c r="G4292" s="17"/>
      <c r="H4292" s="81">
        <f t="shared" si="268"/>
        <v>2.9268571428571426</v>
      </c>
      <c r="I4292" s="81">
        <f t="shared" si="269"/>
        <v>4.7036358403010334</v>
      </c>
      <c r="K4292"/>
    </row>
    <row r="4293" spans="1:11" x14ac:dyDescent="0.25">
      <c r="A4293" s="14">
        <v>850.8</v>
      </c>
      <c r="B4293" s="14">
        <v>4.734</v>
      </c>
      <c r="C4293" s="14">
        <v>0.69</v>
      </c>
      <c r="D4293" s="18"/>
      <c r="E4293" s="16">
        <f t="shared" si="266"/>
        <v>2.2542857142857142E-2</v>
      </c>
      <c r="F4293" s="17">
        <f t="shared" si="267"/>
        <v>-6.7628571428571425E-3</v>
      </c>
      <c r="G4293" s="17"/>
      <c r="H4293" s="81">
        <f t="shared" si="268"/>
        <v>2.9305714285714286</v>
      </c>
      <c r="I4293" s="81">
        <f t="shared" si="269"/>
        <v>4.8440428803100195</v>
      </c>
      <c r="K4293"/>
    </row>
    <row r="4294" spans="1:11" x14ac:dyDescent="0.25">
      <c r="A4294" s="14">
        <v>851</v>
      </c>
      <c r="B4294" s="14">
        <v>4.74</v>
      </c>
      <c r="C4294" s="14">
        <v>0.71</v>
      </c>
      <c r="D4294" s="18"/>
      <c r="E4294" s="16">
        <f t="shared" si="266"/>
        <v>2.2571428571428572E-2</v>
      </c>
      <c r="F4294" s="17">
        <f t="shared" si="267"/>
        <v>-6.7714285714285715E-3</v>
      </c>
      <c r="G4294" s="17"/>
      <c r="H4294" s="81">
        <f t="shared" si="268"/>
        <v>2.9342857142857142</v>
      </c>
      <c r="I4294" s="81">
        <f t="shared" si="269"/>
        <v>4.9844499203190056</v>
      </c>
      <c r="K4294"/>
    </row>
    <row r="4295" spans="1:11" x14ac:dyDescent="0.25">
      <c r="A4295" s="14">
        <v>851.2</v>
      </c>
      <c r="B4295" s="14">
        <v>4.7460000000000004</v>
      </c>
      <c r="C4295" s="14">
        <v>0.73</v>
      </c>
      <c r="D4295" s="18"/>
      <c r="E4295" s="16">
        <f t="shared" si="266"/>
        <v>2.2600000000000002E-2</v>
      </c>
      <c r="F4295" s="17">
        <f t="shared" si="267"/>
        <v>-6.7800000000000004E-3</v>
      </c>
      <c r="G4295" s="17"/>
      <c r="H4295" s="81">
        <f t="shared" si="268"/>
        <v>2.9380000000000002</v>
      </c>
      <c r="I4295" s="81">
        <f t="shared" si="269"/>
        <v>5.1248569603279917</v>
      </c>
      <c r="K4295"/>
    </row>
    <row r="4296" spans="1:11" x14ac:dyDescent="0.25">
      <c r="A4296" s="14">
        <v>851.4</v>
      </c>
      <c r="B4296" s="14">
        <v>4.7519999999999998</v>
      </c>
      <c r="C4296" s="14">
        <v>0.74</v>
      </c>
      <c r="D4296" s="18"/>
      <c r="E4296" s="16">
        <f t="shared" si="266"/>
        <v>2.2628571428571428E-2</v>
      </c>
      <c r="F4296" s="17">
        <f t="shared" si="267"/>
        <v>-6.7885714285714285E-3</v>
      </c>
      <c r="G4296" s="17"/>
      <c r="H4296" s="81">
        <f t="shared" si="268"/>
        <v>2.9417142857142857</v>
      </c>
      <c r="I4296" s="81">
        <f t="shared" si="269"/>
        <v>5.1950604803324847</v>
      </c>
      <c r="K4296"/>
    </row>
    <row r="4297" spans="1:11" x14ac:dyDescent="0.25">
      <c r="A4297" s="14">
        <v>851.6</v>
      </c>
      <c r="B4297" s="14">
        <v>4.758</v>
      </c>
      <c r="C4297" s="14">
        <v>0.76</v>
      </c>
      <c r="D4297" s="18"/>
      <c r="E4297" s="16">
        <f t="shared" si="266"/>
        <v>2.2657142857142858E-2</v>
      </c>
      <c r="F4297" s="17">
        <f t="shared" si="267"/>
        <v>-6.7971428571428575E-3</v>
      </c>
      <c r="G4297" s="17"/>
      <c r="H4297" s="81">
        <f t="shared" si="268"/>
        <v>2.9454285714285717</v>
      </c>
      <c r="I4297" s="81">
        <f t="shared" si="269"/>
        <v>5.3354675203414708</v>
      </c>
      <c r="K4297"/>
    </row>
    <row r="4298" spans="1:11" x14ac:dyDescent="0.25">
      <c r="A4298" s="14">
        <v>851.8</v>
      </c>
      <c r="B4298" s="14">
        <v>4.7640000000000002</v>
      </c>
      <c r="C4298" s="14">
        <v>0.77</v>
      </c>
      <c r="D4298" s="18"/>
      <c r="E4298" s="16">
        <f t="shared" si="266"/>
        <v>2.2685714285714288E-2</v>
      </c>
      <c r="F4298" s="17">
        <f t="shared" si="267"/>
        <v>-6.8057142857142865E-3</v>
      </c>
      <c r="G4298" s="17"/>
      <c r="H4298" s="81">
        <f t="shared" si="268"/>
        <v>2.9491428571428573</v>
      </c>
      <c r="I4298" s="81">
        <f t="shared" si="269"/>
        <v>5.4056710403459638</v>
      </c>
      <c r="K4298"/>
    </row>
    <row r="4299" spans="1:11" x14ac:dyDescent="0.25">
      <c r="A4299" s="14">
        <v>852</v>
      </c>
      <c r="B4299" s="14">
        <v>4.7699999999999996</v>
      </c>
      <c r="C4299" s="14">
        <v>0.79</v>
      </c>
      <c r="D4299" s="18"/>
      <c r="E4299" s="16">
        <f t="shared" si="266"/>
        <v>2.2714285714285711E-2</v>
      </c>
      <c r="F4299" s="17">
        <f t="shared" si="267"/>
        <v>-6.8142857142857128E-3</v>
      </c>
      <c r="G4299" s="17"/>
      <c r="H4299" s="81">
        <f t="shared" si="268"/>
        <v>2.9528571428571424</v>
      </c>
      <c r="I4299" s="81">
        <f t="shared" si="269"/>
        <v>5.5460780803549499</v>
      </c>
      <c r="K4299"/>
    </row>
    <row r="4300" spans="1:11" x14ac:dyDescent="0.25">
      <c r="A4300" s="14">
        <v>852.2</v>
      </c>
      <c r="B4300" s="14">
        <v>4.7759999999999998</v>
      </c>
      <c r="C4300" s="14">
        <v>0.8</v>
      </c>
      <c r="D4300" s="18"/>
      <c r="E4300" s="16">
        <f t="shared" si="266"/>
        <v>2.2742857142857141E-2</v>
      </c>
      <c r="F4300" s="17">
        <f t="shared" si="267"/>
        <v>-6.8228571428571418E-3</v>
      </c>
      <c r="G4300" s="17"/>
      <c r="H4300" s="81">
        <f t="shared" si="268"/>
        <v>2.9565714285714284</v>
      </c>
      <c r="I4300" s="81">
        <f t="shared" si="269"/>
        <v>5.6162816003594429</v>
      </c>
      <c r="K4300"/>
    </row>
    <row r="4301" spans="1:11" x14ac:dyDescent="0.25">
      <c r="A4301" s="14">
        <v>852.4</v>
      </c>
      <c r="B4301" s="14">
        <v>4.782</v>
      </c>
      <c r="C4301" s="14">
        <v>0.82</v>
      </c>
      <c r="D4301" s="18"/>
      <c r="E4301" s="16">
        <f t="shared" si="266"/>
        <v>2.2771428571428571E-2</v>
      </c>
      <c r="F4301" s="17">
        <f t="shared" si="267"/>
        <v>-6.8314285714285708E-3</v>
      </c>
      <c r="G4301" s="17"/>
      <c r="H4301" s="81">
        <f t="shared" si="268"/>
        <v>2.9602857142857144</v>
      </c>
      <c r="I4301" s="81">
        <f t="shared" si="269"/>
        <v>5.756688640368429</v>
      </c>
      <c r="K4301"/>
    </row>
    <row r="4302" spans="1:11" x14ac:dyDescent="0.25">
      <c r="A4302" s="14">
        <v>852.6</v>
      </c>
      <c r="B4302" s="14">
        <v>4.7880000000000003</v>
      </c>
      <c r="C4302" s="14">
        <v>0.83</v>
      </c>
      <c r="D4302" s="18"/>
      <c r="E4302" s="16">
        <f t="shared" si="266"/>
        <v>2.2800000000000001E-2</v>
      </c>
      <c r="F4302" s="17">
        <f t="shared" si="267"/>
        <v>-6.8399999999999997E-3</v>
      </c>
      <c r="G4302" s="17"/>
      <c r="H4302" s="81">
        <f t="shared" si="268"/>
        <v>2.964</v>
      </c>
      <c r="I4302" s="81">
        <f t="shared" si="269"/>
        <v>5.826892160372922</v>
      </c>
      <c r="K4302"/>
    </row>
    <row r="4303" spans="1:11" x14ac:dyDescent="0.25">
      <c r="A4303" s="14">
        <v>852.8</v>
      </c>
      <c r="B4303" s="14">
        <v>4.7880000000000003</v>
      </c>
      <c r="C4303" s="14">
        <v>0.85</v>
      </c>
      <c r="D4303" s="18"/>
      <c r="E4303" s="16">
        <f t="shared" si="266"/>
        <v>2.2800000000000001E-2</v>
      </c>
      <c r="F4303" s="17">
        <f t="shared" si="267"/>
        <v>-6.8399999999999997E-3</v>
      </c>
      <c r="G4303" s="17"/>
      <c r="H4303" s="81">
        <f t="shared" si="268"/>
        <v>2.964</v>
      </c>
      <c r="I4303" s="81">
        <f t="shared" si="269"/>
        <v>5.9672992003819081</v>
      </c>
      <c r="K4303"/>
    </row>
    <row r="4304" spans="1:11" x14ac:dyDescent="0.25">
      <c r="A4304" s="14">
        <v>853</v>
      </c>
      <c r="B4304" s="14">
        <v>4.7939999999999996</v>
      </c>
      <c r="C4304" s="14">
        <v>0.86</v>
      </c>
      <c r="D4304" s="18"/>
      <c r="E4304" s="16">
        <f t="shared" si="266"/>
        <v>2.2828571428571427E-2</v>
      </c>
      <c r="F4304" s="17">
        <f t="shared" si="267"/>
        <v>-6.8485714285714278E-3</v>
      </c>
      <c r="G4304" s="17"/>
      <c r="H4304" s="81">
        <f t="shared" si="268"/>
        <v>2.9677142857142855</v>
      </c>
      <c r="I4304" s="81">
        <f t="shared" si="269"/>
        <v>6.0375027203864011</v>
      </c>
      <c r="K4304"/>
    </row>
    <row r="4305" spans="1:11" x14ac:dyDescent="0.25">
      <c r="A4305" s="14">
        <v>853.2</v>
      </c>
      <c r="B4305" s="14">
        <v>4.806</v>
      </c>
      <c r="C4305" s="14">
        <v>0.88</v>
      </c>
      <c r="D4305" s="18"/>
      <c r="E4305" s="16">
        <f t="shared" si="266"/>
        <v>2.2885714285714287E-2</v>
      </c>
      <c r="F4305" s="17">
        <f t="shared" si="267"/>
        <v>-6.8657142857142858E-3</v>
      </c>
      <c r="G4305" s="17"/>
      <c r="H4305" s="81">
        <f t="shared" si="268"/>
        <v>2.9751428571428575</v>
      </c>
      <c r="I4305" s="81">
        <f t="shared" si="269"/>
        <v>6.1779097603953872</v>
      </c>
      <c r="K4305"/>
    </row>
    <row r="4306" spans="1:11" x14ac:dyDescent="0.25">
      <c r="A4306" s="14">
        <v>853.4</v>
      </c>
      <c r="B4306" s="14">
        <v>4.8120000000000003</v>
      </c>
      <c r="C4306" s="14">
        <v>0.9</v>
      </c>
      <c r="D4306" s="18"/>
      <c r="E4306" s="16">
        <f t="shared" si="266"/>
        <v>2.2914285714285717E-2</v>
      </c>
      <c r="F4306" s="17">
        <f t="shared" si="267"/>
        <v>-6.8742857142857147E-3</v>
      </c>
      <c r="G4306" s="17"/>
      <c r="H4306" s="81">
        <f t="shared" si="268"/>
        <v>2.9788571428571431</v>
      </c>
      <c r="I4306" s="81">
        <f t="shared" si="269"/>
        <v>6.3183168004043733</v>
      </c>
      <c r="K4306"/>
    </row>
    <row r="4307" spans="1:11" x14ac:dyDescent="0.25">
      <c r="A4307" s="14">
        <v>853.6</v>
      </c>
      <c r="B4307" s="14">
        <v>4.8239999999999998</v>
      </c>
      <c r="C4307" s="14">
        <v>0.91</v>
      </c>
      <c r="D4307" s="18"/>
      <c r="E4307" s="16">
        <f t="shared" si="266"/>
        <v>2.297142857142857E-2</v>
      </c>
      <c r="F4307" s="17">
        <f t="shared" si="267"/>
        <v>-6.8914285714285709E-3</v>
      </c>
      <c r="G4307" s="17"/>
      <c r="H4307" s="81">
        <f t="shared" si="268"/>
        <v>2.9862857142857142</v>
      </c>
      <c r="I4307" s="81">
        <f t="shared" si="269"/>
        <v>6.3885203204088663</v>
      </c>
      <c r="K4307"/>
    </row>
    <row r="4308" spans="1:11" x14ac:dyDescent="0.25">
      <c r="A4308" s="14">
        <v>853.8</v>
      </c>
      <c r="B4308" s="14">
        <v>4.83</v>
      </c>
      <c r="C4308" s="14">
        <v>0.92</v>
      </c>
      <c r="D4308" s="18"/>
      <c r="E4308" s="16">
        <f t="shared" si="266"/>
        <v>2.3E-2</v>
      </c>
      <c r="F4308" s="17">
        <f t="shared" si="267"/>
        <v>-6.8999999999999999E-3</v>
      </c>
      <c r="G4308" s="17"/>
      <c r="H4308" s="81">
        <f t="shared" si="268"/>
        <v>2.9899999999999998</v>
      </c>
      <c r="I4308" s="81">
        <f t="shared" si="269"/>
        <v>6.4587238404133593</v>
      </c>
      <c r="K4308"/>
    </row>
    <row r="4309" spans="1:11" x14ac:dyDescent="0.25">
      <c r="A4309" s="14">
        <v>854</v>
      </c>
      <c r="B4309" s="14">
        <v>4.8360000000000003</v>
      </c>
      <c r="C4309" s="14">
        <v>0.94</v>
      </c>
      <c r="D4309" s="18"/>
      <c r="E4309" s="16">
        <f t="shared" si="266"/>
        <v>2.3028571428571429E-2</v>
      </c>
      <c r="F4309" s="17">
        <f t="shared" si="267"/>
        <v>-6.9085714285714288E-3</v>
      </c>
      <c r="G4309" s="17"/>
      <c r="H4309" s="81">
        <f t="shared" si="268"/>
        <v>2.9937142857142858</v>
      </c>
      <c r="I4309" s="81">
        <f t="shared" si="269"/>
        <v>6.5991308804223454</v>
      </c>
      <c r="K4309"/>
    </row>
    <row r="4310" spans="1:11" x14ac:dyDescent="0.25">
      <c r="A4310" s="14">
        <v>854.2</v>
      </c>
      <c r="B4310" s="14">
        <v>4.8419999999999996</v>
      </c>
      <c r="C4310" s="14">
        <v>0.95</v>
      </c>
      <c r="D4310" s="18"/>
      <c r="E4310" s="16">
        <f t="shared" si="266"/>
        <v>2.3057142857142856E-2</v>
      </c>
      <c r="F4310" s="17">
        <f t="shared" si="267"/>
        <v>-6.9171428571428569E-3</v>
      </c>
      <c r="G4310" s="17"/>
      <c r="H4310" s="81">
        <f t="shared" si="268"/>
        <v>2.9974285714285713</v>
      </c>
      <c r="I4310" s="81">
        <f t="shared" si="269"/>
        <v>6.6693344004268384</v>
      </c>
      <c r="K4310"/>
    </row>
    <row r="4311" spans="1:11" x14ac:dyDescent="0.25">
      <c r="A4311" s="14">
        <v>854.4</v>
      </c>
      <c r="B4311" s="14">
        <v>4.8419999999999996</v>
      </c>
      <c r="C4311" s="14">
        <v>0.97</v>
      </c>
      <c r="D4311" s="18"/>
      <c r="E4311" s="16">
        <f t="shared" si="266"/>
        <v>2.3057142857142856E-2</v>
      </c>
      <c r="F4311" s="17">
        <f t="shared" si="267"/>
        <v>-6.9171428571428569E-3</v>
      </c>
      <c r="G4311" s="17"/>
      <c r="H4311" s="81">
        <f t="shared" si="268"/>
        <v>2.9974285714285713</v>
      </c>
      <c r="I4311" s="81">
        <f t="shared" si="269"/>
        <v>6.8097414404358245</v>
      </c>
      <c r="K4311"/>
    </row>
    <row r="4312" spans="1:11" x14ac:dyDescent="0.25">
      <c r="A4312" s="14">
        <v>854.6</v>
      </c>
      <c r="B4312" s="14">
        <v>4.8479999999999999</v>
      </c>
      <c r="C4312" s="14">
        <v>0.98</v>
      </c>
      <c r="D4312" s="18"/>
      <c r="E4312" s="16">
        <f t="shared" si="266"/>
        <v>2.3085714285714286E-2</v>
      </c>
      <c r="F4312" s="17">
        <f t="shared" si="267"/>
        <v>-6.9257142857142859E-3</v>
      </c>
      <c r="G4312" s="17"/>
      <c r="H4312" s="81">
        <f t="shared" si="268"/>
        <v>3.0011428571428569</v>
      </c>
      <c r="I4312" s="81">
        <f t="shared" si="269"/>
        <v>6.8799449604403176</v>
      </c>
      <c r="K4312"/>
    </row>
    <row r="4313" spans="1:11" x14ac:dyDescent="0.25">
      <c r="A4313" s="14">
        <v>854.8</v>
      </c>
      <c r="B4313" s="14">
        <v>4.8600000000000003</v>
      </c>
      <c r="C4313" s="14">
        <v>1</v>
      </c>
      <c r="D4313" s="18"/>
      <c r="E4313" s="16">
        <f t="shared" si="266"/>
        <v>2.3142857142857146E-2</v>
      </c>
      <c r="F4313" s="17">
        <f t="shared" si="267"/>
        <v>-6.9428571428571438E-3</v>
      </c>
      <c r="G4313" s="17"/>
      <c r="H4313" s="81">
        <f t="shared" si="268"/>
        <v>3.0085714285714289</v>
      </c>
      <c r="I4313" s="81">
        <f t="shared" si="269"/>
        <v>7.0203520004493036</v>
      </c>
      <c r="K4313"/>
    </row>
    <row r="4314" spans="1:11" x14ac:dyDescent="0.25">
      <c r="A4314" s="14">
        <v>855</v>
      </c>
      <c r="B4314" s="14">
        <v>4.8659999999999997</v>
      </c>
      <c r="C4314" s="14">
        <v>1.01</v>
      </c>
      <c r="D4314" s="18"/>
      <c r="E4314" s="16">
        <f t="shared" si="266"/>
        <v>2.3171428571428569E-2</v>
      </c>
      <c r="F4314" s="17">
        <f t="shared" si="267"/>
        <v>-6.9514285714285702E-3</v>
      </c>
      <c r="G4314" s="17"/>
      <c r="H4314" s="81">
        <f t="shared" si="268"/>
        <v>3.012285714285714</v>
      </c>
      <c r="I4314" s="81">
        <f t="shared" si="269"/>
        <v>7.0905555204537967</v>
      </c>
      <c r="K4314"/>
    </row>
    <row r="4315" spans="1:11" x14ac:dyDescent="0.25">
      <c r="A4315" s="14">
        <v>855.2</v>
      </c>
      <c r="B4315" s="14">
        <v>4.8719999999999999</v>
      </c>
      <c r="C4315" s="14">
        <v>1.03</v>
      </c>
      <c r="D4315" s="18"/>
      <c r="E4315" s="16">
        <f t="shared" si="266"/>
        <v>2.3199999999999998E-2</v>
      </c>
      <c r="F4315" s="17">
        <f t="shared" si="267"/>
        <v>-6.9599999999999992E-3</v>
      </c>
      <c r="G4315" s="17"/>
      <c r="H4315" s="81">
        <f t="shared" si="268"/>
        <v>3.016</v>
      </c>
      <c r="I4315" s="81">
        <f t="shared" si="269"/>
        <v>7.2309625604627827</v>
      </c>
      <c r="K4315"/>
    </row>
    <row r="4316" spans="1:11" x14ac:dyDescent="0.25">
      <c r="A4316" s="14">
        <v>855.4</v>
      </c>
      <c r="B4316" s="14">
        <v>4.8840000000000003</v>
      </c>
      <c r="C4316" s="14">
        <v>1.04</v>
      </c>
      <c r="D4316" s="18"/>
      <c r="E4316" s="16">
        <f t="shared" si="266"/>
        <v>2.3257142857142858E-2</v>
      </c>
      <c r="F4316" s="17">
        <f t="shared" si="267"/>
        <v>-6.9771428571428571E-3</v>
      </c>
      <c r="G4316" s="17"/>
      <c r="H4316" s="81">
        <f t="shared" si="268"/>
        <v>3.0234285714285711</v>
      </c>
      <c r="I4316" s="81">
        <f t="shared" si="269"/>
        <v>7.3011660804672758</v>
      </c>
      <c r="K4316"/>
    </row>
    <row r="4317" spans="1:11" x14ac:dyDescent="0.25">
      <c r="A4317" s="14">
        <v>855.6</v>
      </c>
      <c r="B4317" s="14">
        <v>4.8899999999999997</v>
      </c>
      <c r="C4317" s="14">
        <v>1.06</v>
      </c>
      <c r="D4317" s="18"/>
      <c r="E4317" s="16">
        <f t="shared" si="266"/>
        <v>2.3285714285714285E-2</v>
      </c>
      <c r="F4317" s="17">
        <f t="shared" si="267"/>
        <v>-6.9857142857142852E-3</v>
      </c>
      <c r="G4317" s="17"/>
      <c r="H4317" s="81">
        <f t="shared" si="268"/>
        <v>3.0271428571428571</v>
      </c>
      <c r="I4317" s="81">
        <f t="shared" si="269"/>
        <v>7.4415731204762618</v>
      </c>
      <c r="K4317"/>
    </row>
    <row r="4318" spans="1:11" x14ac:dyDescent="0.25">
      <c r="A4318" s="14">
        <v>855.8</v>
      </c>
      <c r="B4318" s="14">
        <v>4.8959999999999999</v>
      </c>
      <c r="C4318" s="14">
        <v>1.07</v>
      </c>
      <c r="D4318" s="18"/>
      <c r="E4318" s="16">
        <f t="shared" si="266"/>
        <v>2.3314285714285714E-2</v>
      </c>
      <c r="F4318" s="17">
        <f t="shared" si="267"/>
        <v>-6.9942857142857142E-3</v>
      </c>
      <c r="G4318" s="17"/>
      <c r="H4318" s="81">
        <f t="shared" si="268"/>
        <v>3.0308571428571427</v>
      </c>
      <c r="I4318" s="81">
        <f t="shared" si="269"/>
        <v>7.5117766404807549</v>
      </c>
      <c r="K4318"/>
    </row>
    <row r="4319" spans="1:11" x14ac:dyDescent="0.25">
      <c r="A4319" s="14">
        <v>856</v>
      </c>
      <c r="B4319" s="14">
        <v>4.9020000000000001</v>
      </c>
      <c r="C4319" s="14">
        <v>1.08</v>
      </c>
      <c r="D4319" s="18"/>
      <c r="E4319" s="16">
        <f t="shared" si="266"/>
        <v>2.3342857142857144E-2</v>
      </c>
      <c r="F4319" s="17">
        <f t="shared" si="267"/>
        <v>-7.0028571428571431E-3</v>
      </c>
      <c r="G4319" s="17"/>
      <c r="H4319" s="81">
        <f t="shared" si="268"/>
        <v>3.0345714285714287</v>
      </c>
      <c r="I4319" s="81">
        <f t="shared" si="269"/>
        <v>7.5819801604852479</v>
      </c>
      <c r="K4319"/>
    </row>
    <row r="4320" spans="1:11" x14ac:dyDescent="0.25">
      <c r="A4320" s="14">
        <v>856.2</v>
      </c>
      <c r="B4320" s="14">
        <v>4.9080000000000004</v>
      </c>
      <c r="C4320" s="14">
        <v>1.1000000000000001</v>
      </c>
      <c r="D4320" s="18"/>
      <c r="E4320" s="16">
        <f t="shared" si="266"/>
        <v>2.3371428571428574E-2</v>
      </c>
      <c r="F4320" s="17">
        <f t="shared" si="267"/>
        <v>-7.0114285714285721E-3</v>
      </c>
      <c r="G4320" s="17"/>
      <c r="H4320" s="81">
        <f t="shared" si="268"/>
        <v>3.0382857142857147</v>
      </c>
      <c r="I4320" s="81">
        <f t="shared" si="269"/>
        <v>7.722387200494234</v>
      </c>
      <c r="K4320"/>
    </row>
    <row r="4321" spans="1:11" x14ac:dyDescent="0.25">
      <c r="A4321" s="14">
        <v>856.4</v>
      </c>
      <c r="B4321" s="14">
        <v>4.9139999999999997</v>
      </c>
      <c r="C4321" s="14">
        <v>1.1100000000000001</v>
      </c>
      <c r="D4321" s="18"/>
      <c r="E4321" s="16">
        <f t="shared" si="266"/>
        <v>2.3399999999999997E-2</v>
      </c>
      <c r="F4321" s="17">
        <f t="shared" si="267"/>
        <v>-7.0199999999999993E-3</v>
      </c>
      <c r="G4321" s="17"/>
      <c r="H4321" s="81">
        <f t="shared" si="268"/>
        <v>3.0419999999999994</v>
      </c>
      <c r="I4321" s="81">
        <f t="shared" si="269"/>
        <v>7.792590720498727</v>
      </c>
      <c r="K4321"/>
    </row>
    <row r="4322" spans="1:11" x14ac:dyDescent="0.25">
      <c r="A4322" s="14">
        <v>856.6</v>
      </c>
      <c r="B4322" s="14">
        <v>4.92</v>
      </c>
      <c r="C4322" s="14">
        <v>1.1200000000000001</v>
      </c>
      <c r="D4322" s="18"/>
      <c r="E4322" s="16">
        <f t="shared" si="266"/>
        <v>2.3428571428571427E-2</v>
      </c>
      <c r="F4322" s="17">
        <f t="shared" si="267"/>
        <v>-7.0285714285714274E-3</v>
      </c>
      <c r="G4322" s="17"/>
      <c r="H4322" s="81">
        <f t="shared" si="268"/>
        <v>3.0457142857142858</v>
      </c>
      <c r="I4322" s="81">
        <f t="shared" si="269"/>
        <v>7.8627942405032201</v>
      </c>
      <c r="K4322"/>
    </row>
    <row r="4323" spans="1:11" x14ac:dyDescent="0.25">
      <c r="A4323" s="14">
        <v>856.8</v>
      </c>
      <c r="B4323" s="14">
        <v>4.9260000000000002</v>
      </c>
      <c r="C4323" s="14">
        <v>1.1399999999999999</v>
      </c>
      <c r="D4323" s="18"/>
      <c r="E4323" s="16">
        <f t="shared" si="266"/>
        <v>2.3457142857142857E-2</v>
      </c>
      <c r="F4323" s="17">
        <f t="shared" si="267"/>
        <v>-7.0371428571428564E-3</v>
      </c>
      <c r="G4323" s="17"/>
      <c r="H4323" s="81">
        <f t="shared" si="268"/>
        <v>3.0494285714285714</v>
      </c>
      <c r="I4323" s="81">
        <f t="shared" si="269"/>
        <v>8.0032012805122061</v>
      </c>
      <c r="K4323"/>
    </row>
    <row r="4324" spans="1:11" x14ac:dyDescent="0.25">
      <c r="A4324" s="14">
        <v>857</v>
      </c>
      <c r="B4324" s="14">
        <v>4.9320000000000004</v>
      </c>
      <c r="C4324" s="14">
        <v>1.1499999999999999</v>
      </c>
      <c r="D4324" s="18"/>
      <c r="E4324" s="16">
        <f t="shared" si="266"/>
        <v>2.3485714285714287E-2</v>
      </c>
      <c r="F4324" s="17">
        <f t="shared" si="267"/>
        <v>-7.0457142857142854E-3</v>
      </c>
      <c r="G4324" s="17"/>
      <c r="H4324" s="81">
        <f t="shared" si="268"/>
        <v>3.0531428571428569</v>
      </c>
      <c r="I4324" s="81">
        <f t="shared" si="269"/>
        <v>8.0734048005166983</v>
      </c>
      <c r="K4324"/>
    </row>
    <row r="4325" spans="1:11" x14ac:dyDescent="0.25">
      <c r="A4325" s="14">
        <v>857.2</v>
      </c>
      <c r="B4325" s="14">
        <v>4.9379999999999997</v>
      </c>
      <c r="C4325" s="14">
        <v>1.1599999999999999</v>
      </c>
      <c r="D4325" s="18"/>
      <c r="E4325" s="16">
        <f t="shared" si="266"/>
        <v>2.3514285714285713E-2</v>
      </c>
      <c r="F4325" s="17">
        <f t="shared" si="267"/>
        <v>-7.0542857142857135E-3</v>
      </c>
      <c r="G4325" s="17"/>
      <c r="H4325" s="81">
        <f t="shared" si="268"/>
        <v>3.0568571428571429</v>
      </c>
      <c r="I4325" s="81">
        <f t="shared" si="269"/>
        <v>8.1436083205211922</v>
      </c>
      <c r="K4325"/>
    </row>
    <row r="4326" spans="1:11" x14ac:dyDescent="0.25">
      <c r="A4326" s="14">
        <v>857.4</v>
      </c>
      <c r="B4326" s="14">
        <v>4.9379999999999997</v>
      </c>
      <c r="C4326" s="14">
        <v>1.17</v>
      </c>
      <c r="D4326" s="18"/>
      <c r="E4326" s="16">
        <f t="shared" si="266"/>
        <v>2.3514285714285713E-2</v>
      </c>
      <c r="F4326" s="17">
        <f t="shared" si="267"/>
        <v>-7.0542857142857135E-3</v>
      </c>
      <c r="G4326" s="17"/>
      <c r="H4326" s="81">
        <f t="shared" si="268"/>
        <v>3.0568571428571429</v>
      </c>
      <c r="I4326" s="81">
        <f t="shared" si="269"/>
        <v>8.2138118405256844</v>
      </c>
      <c r="K4326"/>
    </row>
    <row r="4327" spans="1:11" x14ac:dyDescent="0.25">
      <c r="A4327" s="14">
        <v>857.6</v>
      </c>
      <c r="B4327" s="14">
        <v>4.95</v>
      </c>
      <c r="C4327" s="14">
        <v>1.19</v>
      </c>
      <c r="D4327" s="18"/>
      <c r="E4327" s="16">
        <f t="shared" ref="E4327:E4390" si="270">B4327/$K$9</f>
        <v>2.3571428571428573E-2</v>
      </c>
      <c r="F4327" s="17">
        <f t="shared" ref="F4327:F4390" si="271">(-1)*($K$16*E4327)</f>
        <v>-7.0714285714285714E-3</v>
      </c>
      <c r="G4327" s="17"/>
      <c r="H4327" s="81">
        <f t="shared" ref="H4327:H4390" si="272" xml:space="preserve"> (E4327-F4327)*100</f>
        <v>3.0642857142857145</v>
      </c>
      <c r="I4327" s="81">
        <f t="shared" ref="I4327:I4390" si="273">C4327*1000/(2*$K$8*$K$10)</f>
        <v>8.3542188805346704</v>
      </c>
      <c r="K4327"/>
    </row>
    <row r="4328" spans="1:11" x14ac:dyDescent="0.25">
      <c r="A4328" s="14">
        <v>857.8</v>
      </c>
      <c r="B4328" s="14">
        <v>4.9560000000000004</v>
      </c>
      <c r="C4328" s="14">
        <v>1.2</v>
      </c>
      <c r="D4328" s="18"/>
      <c r="E4328" s="16">
        <f t="shared" si="270"/>
        <v>2.3600000000000003E-2</v>
      </c>
      <c r="F4328" s="17">
        <f t="shared" si="271"/>
        <v>-7.0800000000000004E-3</v>
      </c>
      <c r="G4328" s="17"/>
      <c r="H4328" s="81">
        <f t="shared" si="272"/>
        <v>3.0680000000000001</v>
      </c>
      <c r="I4328" s="81">
        <f t="shared" si="273"/>
        <v>8.4244224005391644</v>
      </c>
      <c r="K4328"/>
    </row>
    <row r="4329" spans="1:11" x14ac:dyDescent="0.25">
      <c r="A4329" s="14">
        <v>858</v>
      </c>
      <c r="B4329" s="14">
        <v>4.968</v>
      </c>
      <c r="C4329" s="14">
        <v>1.21</v>
      </c>
      <c r="D4329" s="18"/>
      <c r="E4329" s="16">
        <f t="shared" si="270"/>
        <v>2.3657142857142856E-2</v>
      </c>
      <c r="F4329" s="17">
        <f t="shared" si="271"/>
        <v>-7.0971428571428566E-3</v>
      </c>
      <c r="G4329" s="17"/>
      <c r="H4329" s="81">
        <f t="shared" si="272"/>
        <v>3.0754285714285712</v>
      </c>
      <c r="I4329" s="81">
        <f t="shared" si="273"/>
        <v>8.4946259205436565</v>
      </c>
      <c r="K4329"/>
    </row>
    <row r="4330" spans="1:11" x14ac:dyDescent="0.25">
      <c r="A4330" s="14">
        <v>858.2</v>
      </c>
      <c r="B4330" s="14">
        <v>4.9740000000000002</v>
      </c>
      <c r="C4330" s="14">
        <v>1.22</v>
      </c>
      <c r="D4330" s="18"/>
      <c r="E4330" s="16">
        <f t="shared" si="270"/>
        <v>2.3685714285714286E-2</v>
      </c>
      <c r="F4330" s="17">
        <f t="shared" si="271"/>
        <v>-7.1057142857142855E-3</v>
      </c>
      <c r="G4330" s="17"/>
      <c r="H4330" s="81">
        <f t="shared" si="272"/>
        <v>3.0791428571428572</v>
      </c>
      <c r="I4330" s="81">
        <f t="shared" si="273"/>
        <v>8.5648294405481504</v>
      </c>
      <c r="K4330"/>
    </row>
    <row r="4331" spans="1:11" x14ac:dyDescent="0.25">
      <c r="A4331" s="14">
        <v>858.4</v>
      </c>
      <c r="B4331" s="14">
        <v>4.9859999999999998</v>
      </c>
      <c r="C4331" s="14">
        <v>1.24</v>
      </c>
      <c r="D4331" s="18"/>
      <c r="E4331" s="16">
        <f t="shared" si="270"/>
        <v>2.3742857142857142E-2</v>
      </c>
      <c r="F4331" s="17">
        <f t="shared" si="271"/>
        <v>-7.1228571428571426E-3</v>
      </c>
      <c r="G4331" s="17"/>
      <c r="H4331" s="81">
        <f t="shared" si="272"/>
        <v>3.0865714285714283</v>
      </c>
      <c r="I4331" s="81">
        <f t="shared" si="273"/>
        <v>8.7052364805571365</v>
      </c>
      <c r="K4331"/>
    </row>
    <row r="4332" spans="1:11" x14ac:dyDescent="0.25">
      <c r="A4332" s="14">
        <v>858.6</v>
      </c>
      <c r="B4332" s="14">
        <v>4.992</v>
      </c>
      <c r="C4332" s="14">
        <v>1.25</v>
      </c>
      <c r="D4332" s="18"/>
      <c r="E4332" s="16">
        <f t="shared" si="270"/>
        <v>2.3771428571428572E-2</v>
      </c>
      <c r="F4332" s="17">
        <f t="shared" si="271"/>
        <v>-7.1314285714285715E-3</v>
      </c>
      <c r="G4332" s="17"/>
      <c r="H4332" s="81">
        <f t="shared" si="272"/>
        <v>3.0902857142857143</v>
      </c>
      <c r="I4332" s="81">
        <f t="shared" si="273"/>
        <v>8.7754400005616287</v>
      </c>
      <c r="K4332"/>
    </row>
    <row r="4333" spans="1:11" x14ac:dyDescent="0.25">
      <c r="A4333" s="14">
        <v>858.8</v>
      </c>
      <c r="B4333" s="14">
        <v>4.9980000000000002</v>
      </c>
      <c r="C4333" s="14">
        <v>1.26</v>
      </c>
      <c r="D4333" s="18"/>
      <c r="E4333" s="16">
        <f t="shared" si="270"/>
        <v>2.3800000000000002E-2</v>
      </c>
      <c r="F4333" s="17">
        <f t="shared" si="271"/>
        <v>-7.1400000000000005E-3</v>
      </c>
      <c r="G4333" s="17"/>
      <c r="H4333" s="81">
        <f t="shared" si="272"/>
        <v>3.0940000000000003</v>
      </c>
      <c r="I4333" s="81">
        <f t="shared" si="273"/>
        <v>8.8456435205661226</v>
      </c>
      <c r="K4333"/>
    </row>
    <row r="4334" spans="1:11" x14ac:dyDescent="0.25">
      <c r="A4334" s="14">
        <v>859</v>
      </c>
      <c r="B4334" s="14">
        <v>4.9980000000000002</v>
      </c>
      <c r="C4334" s="14">
        <v>1.27</v>
      </c>
      <c r="D4334" s="18"/>
      <c r="E4334" s="16">
        <f t="shared" si="270"/>
        <v>2.3800000000000002E-2</v>
      </c>
      <c r="F4334" s="17">
        <f t="shared" si="271"/>
        <v>-7.1400000000000005E-3</v>
      </c>
      <c r="G4334" s="17"/>
      <c r="H4334" s="81">
        <f t="shared" si="272"/>
        <v>3.0940000000000003</v>
      </c>
      <c r="I4334" s="81">
        <f t="shared" si="273"/>
        <v>8.9158470405706147</v>
      </c>
      <c r="K4334"/>
    </row>
    <row r="4335" spans="1:11" x14ac:dyDescent="0.25">
      <c r="A4335" s="14">
        <v>859.2</v>
      </c>
      <c r="B4335" s="14">
        <v>5.0039999999999996</v>
      </c>
      <c r="C4335" s="14">
        <v>1.29</v>
      </c>
      <c r="D4335" s="18"/>
      <c r="E4335" s="16">
        <f t="shared" si="270"/>
        <v>2.3828571428571428E-2</v>
      </c>
      <c r="F4335" s="17">
        <f t="shared" si="271"/>
        <v>-7.1485714285714277E-3</v>
      </c>
      <c r="G4335" s="17"/>
      <c r="H4335" s="81">
        <f t="shared" si="272"/>
        <v>3.0977142857142854</v>
      </c>
      <c r="I4335" s="81">
        <f t="shared" si="273"/>
        <v>9.0562540805796008</v>
      </c>
      <c r="K4335"/>
    </row>
    <row r="4336" spans="1:11" x14ac:dyDescent="0.25">
      <c r="A4336" s="14">
        <v>859.4</v>
      </c>
      <c r="B4336" s="14">
        <v>5.01</v>
      </c>
      <c r="C4336" s="14">
        <v>1.3</v>
      </c>
      <c r="D4336" s="18"/>
      <c r="E4336" s="16">
        <f t="shared" si="270"/>
        <v>2.3857142857142855E-2</v>
      </c>
      <c r="F4336" s="17">
        <f t="shared" si="271"/>
        <v>-7.1571428571428558E-3</v>
      </c>
      <c r="G4336" s="17"/>
      <c r="H4336" s="81">
        <f t="shared" si="272"/>
        <v>3.101428571428571</v>
      </c>
      <c r="I4336" s="81">
        <f t="shared" si="273"/>
        <v>9.1264576005840947</v>
      </c>
      <c r="K4336"/>
    </row>
    <row r="4337" spans="1:11" x14ac:dyDescent="0.25">
      <c r="A4337" s="14">
        <v>859.6</v>
      </c>
      <c r="B4337" s="14">
        <v>5.016</v>
      </c>
      <c r="C4337" s="14">
        <v>1.31</v>
      </c>
      <c r="D4337" s="18"/>
      <c r="E4337" s="16">
        <f t="shared" si="270"/>
        <v>2.3885714285714284E-2</v>
      </c>
      <c r="F4337" s="17">
        <f t="shared" si="271"/>
        <v>-7.1657142857142848E-3</v>
      </c>
      <c r="G4337" s="17"/>
      <c r="H4337" s="81">
        <f t="shared" si="272"/>
        <v>3.105142857142857</v>
      </c>
      <c r="I4337" s="81">
        <f t="shared" si="273"/>
        <v>9.1966611205885869</v>
      </c>
      <c r="K4337"/>
    </row>
    <row r="4338" spans="1:11" x14ac:dyDescent="0.25">
      <c r="A4338" s="14">
        <v>859.8</v>
      </c>
      <c r="B4338" s="14">
        <v>5.0220000000000002</v>
      </c>
      <c r="C4338" s="14">
        <v>1.32</v>
      </c>
      <c r="D4338" s="18"/>
      <c r="E4338" s="16">
        <f t="shared" si="270"/>
        <v>2.3914285714285714E-2</v>
      </c>
      <c r="F4338" s="17">
        <f t="shared" si="271"/>
        <v>-7.1742857142857138E-3</v>
      </c>
      <c r="G4338" s="17"/>
      <c r="H4338" s="81">
        <f t="shared" si="272"/>
        <v>3.1088571428571425</v>
      </c>
      <c r="I4338" s="81">
        <f t="shared" si="273"/>
        <v>9.2668646405930808</v>
      </c>
      <c r="K4338"/>
    </row>
    <row r="4339" spans="1:11" x14ac:dyDescent="0.25">
      <c r="A4339" s="14">
        <v>860</v>
      </c>
      <c r="B4339" s="14">
        <v>5.0279999999999996</v>
      </c>
      <c r="C4339" s="14">
        <v>1.34</v>
      </c>
      <c r="D4339" s="18"/>
      <c r="E4339" s="16">
        <f t="shared" si="270"/>
        <v>2.3942857142857141E-2</v>
      </c>
      <c r="F4339" s="17">
        <f t="shared" si="271"/>
        <v>-7.1828571428571419E-3</v>
      </c>
      <c r="G4339" s="17"/>
      <c r="H4339" s="81">
        <f t="shared" si="272"/>
        <v>3.1125714285714285</v>
      </c>
      <c r="I4339" s="81">
        <f t="shared" si="273"/>
        <v>9.4072716806020669</v>
      </c>
      <c r="K4339"/>
    </row>
    <row r="4340" spans="1:11" x14ac:dyDescent="0.25">
      <c r="A4340" s="14">
        <v>860.2</v>
      </c>
      <c r="B4340" s="14">
        <v>5.0339999999999998</v>
      </c>
      <c r="C4340" s="14">
        <v>1.35</v>
      </c>
      <c r="D4340" s="18"/>
      <c r="E4340" s="16">
        <f t="shared" si="270"/>
        <v>2.3971428571428571E-2</v>
      </c>
      <c r="F4340" s="17">
        <f t="shared" si="271"/>
        <v>-7.1914285714285708E-3</v>
      </c>
      <c r="G4340" s="17"/>
      <c r="H4340" s="81">
        <f t="shared" si="272"/>
        <v>3.1162857142857141</v>
      </c>
      <c r="I4340" s="81">
        <f t="shared" si="273"/>
        <v>9.477475200606559</v>
      </c>
      <c r="K4340"/>
    </row>
    <row r="4341" spans="1:11" x14ac:dyDescent="0.25">
      <c r="A4341" s="14">
        <v>860.4</v>
      </c>
      <c r="B4341" s="14">
        <v>5.04</v>
      </c>
      <c r="C4341" s="14">
        <v>1.36</v>
      </c>
      <c r="D4341" s="18"/>
      <c r="E4341" s="16">
        <f t="shared" si="270"/>
        <v>2.4E-2</v>
      </c>
      <c r="F4341" s="17">
        <f t="shared" si="271"/>
        <v>-7.1999999999999998E-3</v>
      </c>
      <c r="G4341" s="17"/>
      <c r="H4341" s="81">
        <f t="shared" si="272"/>
        <v>3.1199999999999997</v>
      </c>
      <c r="I4341" s="81">
        <f t="shared" si="273"/>
        <v>9.5476787206110529</v>
      </c>
      <c r="K4341"/>
    </row>
    <row r="4342" spans="1:11" x14ac:dyDescent="0.25">
      <c r="A4342" s="14">
        <v>860.6</v>
      </c>
      <c r="B4342" s="14">
        <v>5.0460000000000003</v>
      </c>
      <c r="C4342" s="14">
        <v>1.37</v>
      </c>
      <c r="D4342" s="18"/>
      <c r="E4342" s="16">
        <f t="shared" si="270"/>
        <v>2.402857142857143E-2</v>
      </c>
      <c r="F4342" s="17">
        <f t="shared" si="271"/>
        <v>-7.2085714285714288E-3</v>
      </c>
      <c r="G4342" s="17"/>
      <c r="H4342" s="81">
        <f t="shared" si="272"/>
        <v>3.1237142857142861</v>
      </c>
      <c r="I4342" s="81">
        <f t="shared" si="273"/>
        <v>9.6178822406155451</v>
      </c>
      <c r="K4342"/>
    </row>
    <row r="4343" spans="1:11" x14ac:dyDescent="0.25">
      <c r="A4343" s="14">
        <v>860.8</v>
      </c>
      <c r="B4343" s="14">
        <v>5.0519999999999996</v>
      </c>
      <c r="C4343" s="14">
        <v>1.38</v>
      </c>
      <c r="D4343" s="18"/>
      <c r="E4343" s="16">
        <f t="shared" si="270"/>
        <v>2.4057142857142857E-2</v>
      </c>
      <c r="F4343" s="17">
        <f t="shared" si="271"/>
        <v>-7.2171428571428569E-3</v>
      </c>
      <c r="G4343" s="17"/>
      <c r="H4343" s="81">
        <f t="shared" si="272"/>
        <v>3.1274285714285712</v>
      </c>
      <c r="I4343" s="81">
        <f t="shared" si="273"/>
        <v>9.688085760620039</v>
      </c>
      <c r="K4343"/>
    </row>
    <row r="4344" spans="1:11" x14ac:dyDescent="0.25">
      <c r="A4344" s="14">
        <v>861</v>
      </c>
      <c r="B4344" s="14">
        <v>5.0579999999999998</v>
      </c>
      <c r="C4344" s="14">
        <v>1.4</v>
      </c>
      <c r="D4344" s="18"/>
      <c r="E4344" s="16">
        <f t="shared" si="270"/>
        <v>2.4085714285714283E-2</v>
      </c>
      <c r="F4344" s="17">
        <f t="shared" si="271"/>
        <v>-7.225714285714285E-3</v>
      </c>
      <c r="G4344" s="17"/>
      <c r="H4344" s="81">
        <f t="shared" si="272"/>
        <v>3.1311428571428568</v>
      </c>
      <c r="I4344" s="81">
        <f t="shared" si="273"/>
        <v>9.8284928006290251</v>
      </c>
      <c r="K4344"/>
    </row>
    <row r="4345" spans="1:11" x14ac:dyDescent="0.25">
      <c r="A4345" s="14">
        <v>861.2</v>
      </c>
      <c r="B4345" s="14">
        <v>5.07</v>
      </c>
      <c r="C4345" s="14">
        <v>1.41</v>
      </c>
      <c r="D4345" s="18"/>
      <c r="E4345" s="16">
        <f t="shared" si="270"/>
        <v>2.4142857142857143E-2</v>
      </c>
      <c r="F4345" s="17">
        <f t="shared" si="271"/>
        <v>-7.2428571428571429E-3</v>
      </c>
      <c r="G4345" s="17"/>
      <c r="H4345" s="81">
        <f t="shared" si="272"/>
        <v>3.1385714285714288</v>
      </c>
      <c r="I4345" s="81">
        <f t="shared" si="273"/>
        <v>9.8986963206335172</v>
      </c>
      <c r="K4345"/>
    </row>
    <row r="4346" spans="1:11" x14ac:dyDescent="0.25">
      <c r="A4346" s="14">
        <v>861.4</v>
      </c>
      <c r="B4346" s="14">
        <v>5.0759999999999996</v>
      </c>
      <c r="C4346" s="14">
        <v>1.42</v>
      </c>
      <c r="D4346" s="18"/>
      <c r="E4346" s="16">
        <f t="shared" si="270"/>
        <v>2.4171428571428569E-2</v>
      </c>
      <c r="F4346" s="17">
        <f t="shared" si="271"/>
        <v>-7.2514285714285701E-3</v>
      </c>
      <c r="G4346" s="17"/>
      <c r="H4346" s="81">
        <f t="shared" si="272"/>
        <v>3.1422857142857143</v>
      </c>
      <c r="I4346" s="81">
        <f t="shared" si="273"/>
        <v>9.9688998406380112</v>
      </c>
      <c r="K4346"/>
    </row>
    <row r="4347" spans="1:11" x14ac:dyDescent="0.25">
      <c r="A4347" s="14">
        <v>861.6</v>
      </c>
      <c r="B4347" s="14">
        <v>5.0819999999999999</v>
      </c>
      <c r="C4347" s="14">
        <v>1.43</v>
      </c>
      <c r="D4347" s="18"/>
      <c r="E4347" s="16">
        <f t="shared" si="270"/>
        <v>2.4199999999999999E-2</v>
      </c>
      <c r="F4347" s="17">
        <f t="shared" si="271"/>
        <v>-7.2599999999999991E-3</v>
      </c>
      <c r="G4347" s="17"/>
      <c r="H4347" s="81">
        <f t="shared" si="272"/>
        <v>3.1460000000000004</v>
      </c>
      <c r="I4347" s="81">
        <f t="shared" si="273"/>
        <v>10.039103360642503</v>
      </c>
      <c r="K4347"/>
    </row>
    <row r="4348" spans="1:11" x14ac:dyDescent="0.25">
      <c r="A4348" s="14">
        <v>861.8</v>
      </c>
      <c r="B4348" s="14">
        <v>5.0880000000000001</v>
      </c>
      <c r="C4348" s="14">
        <v>1.44</v>
      </c>
      <c r="D4348" s="18"/>
      <c r="E4348" s="16">
        <f t="shared" si="270"/>
        <v>2.4228571428571429E-2</v>
      </c>
      <c r="F4348" s="17">
        <f t="shared" si="271"/>
        <v>-7.2685714285714281E-3</v>
      </c>
      <c r="G4348" s="17"/>
      <c r="H4348" s="81">
        <f t="shared" si="272"/>
        <v>3.1497142857142855</v>
      </c>
      <c r="I4348" s="81">
        <f t="shared" si="273"/>
        <v>10.109306880646997</v>
      </c>
      <c r="K4348"/>
    </row>
    <row r="4349" spans="1:11" x14ac:dyDescent="0.25">
      <c r="A4349" s="14">
        <v>862</v>
      </c>
      <c r="B4349" s="14">
        <v>5.0999999999999996</v>
      </c>
      <c r="C4349" s="14">
        <v>1.45</v>
      </c>
      <c r="D4349" s="18"/>
      <c r="E4349" s="16">
        <f t="shared" si="270"/>
        <v>2.4285714285714285E-2</v>
      </c>
      <c r="F4349" s="17">
        <f t="shared" si="271"/>
        <v>-7.2857142857142851E-3</v>
      </c>
      <c r="G4349" s="17"/>
      <c r="H4349" s="81">
        <f t="shared" si="272"/>
        <v>3.157142857142857</v>
      </c>
      <c r="I4349" s="81">
        <f t="shared" si="273"/>
        <v>10.179510400651489</v>
      </c>
      <c r="K4349"/>
    </row>
    <row r="4350" spans="1:11" x14ac:dyDescent="0.25">
      <c r="A4350" s="14">
        <v>862.2</v>
      </c>
      <c r="B4350" s="14">
        <v>5.1059999999999999</v>
      </c>
      <c r="C4350" s="14">
        <v>1.46</v>
      </c>
      <c r="D4350" s="18"/>
      <c r="E4350" s="16">
        <f t="shared" si="270"/>
        <v>2.4314285714285715E-2</v>
      </c>
      <c r="F4350" s="17">
        <f t="shared" si="271"/>
        <v>-7.2942857142857141E-3</v>
      </c>
      <c r="G4350" s="17"/>
      <c r="H4350" s="81">
        <f t="shared" si="272"/>
        <v>3.160857142857143</v>
      </c>
      <c r="I4350" s="81">
        <f t="shared" si="273"/>
        <v>10.249713920655983</v>
      </c>
      <c r="K4350"/>
    </row>
    <row r="4351" spans="1:11" x14ac:dyDescent="0.25">
      <c r="A4351" s="14">
        <v>862.4</v>
      </c>
      <c r="B4351" s="14">
        <v>5.1120000000000001</v>
      </c>
      <c r="C4351" s="14">
        <v>1.48</v>
      </c>
      <c r="D4351" s="18"/>
      <c r="E4351" s="16">
        <f t="shared" si="270"/>
        <v>2.4342857142857142E-2</v>
      </c>
      <c r="F4351" s="17">
        <f t="shared" si="271"/>
        <v>-7.3028571428571422E-3</v>
      </c>
      <c r="G4351" s="17"/>
      <c r="H4351" s="81">
        <f t="shared" si="272"/>
        <v>3.1645714285714286</v>
      </c>
      <c r="I4351" s="81">
        <f t="shared" si="273"/>
        <v>10.390120960664969</v>
      </c>
      <c r="K4351"/>
    </row>
    <row r="4352" spans="1:11" x14ac:dyDescent="0.25">
      <c r="A4352" s="14">
        <v>862.6</v>
      </c>
      <c r="B4352" s="14">
        <v>5.1180000000000003</v>
      </c>
      <c r="C4352" s="14">
        <v>1.49</v>
      </c>
      <c r="D4352" s="18"/>
      <c r="E4352" s="16">
        <f t="shared" si="270"/>
        <v>2.4371428571428572E-2</v>
      </c>
      <c r="F4352" s="17">
        <f t="shared" si="271"/>
        <v>-7.3114285714285712E-3</v>
      </c>
      <c r="G4352" s="17"/>
      <c r="H4352" s="81">
        <f t="shared" si="272"/>
        <v>3.1682857142857146</v>
      </c>
      <c r="I4352" s="81">
        <f t="shared" si="273"/>
        <v>10.460324480669462</v>
      </c>
      <c r="K4352"/>
    </row>
    <row r="4353" spans="1:11" x14ac:dyDescent="0.25">
      <c r="A4353" s="14">
        <v>862.8</v>
      </c>
      <c r="B4353" s="14">
        <v>5.1239999999999997</v>
      </c>
      <c r="C4353" s="14">
        <v>1.5</v>
      </c>
      <c r="D4353" s="18"/>
      <c r="E4353" s="16">
        <f t="shared" si="270"/>
        <v>2.4399999999999998E-2</v>
      </c>
      <c r="F4353" s="17">
        <f t="shared" si="271"/>
        <v>-7.3199999999999993E-3</v>
      </c>
      <c r="G4353" s="17"/>
      <c r="H4353" s="81">
        <f t="shared" si="272"/>
        <v>3.1719999999999997</v>
      </c>
      <c r="I4353" s="81">
        <f t="shared" si="273"/>
        <v>10.530528000673955</v>
      </c>
      <c r="K4353"/>
    </row>
    <row r="4354" spans="1:11" x14ac:dyDescent="0.25">
      <c r="A4354" s="14">
        <v>863</v>
      </c>
      <c r="B4354" s="14">
        <v>5.13</v>
      </c>
      <c r="C4354" s="14">
        <v>1.51</v>
      </c>
      <c r="D4354" s="18"/>
      <c r="E4354" s="16">
        <f t="shared" si="270"/>
        <v>2.4428571428571428E-2</v>
      </c>
      <c r="F4354" s="17">
        <f t="shared" si="271"/>
        <v>-7.3285714285714282E-3</v>
      </c>
      <c r="G4354" s="17"/>
      <c r="H4354" s="81">
        <f t="shared" si="272"/>
        <v>3.1757142857142857</v>
      </c>
      <c r="I4354" s="81">
        <f t="shared" si="273"/>
        <v>10.600731520678448</v>
      </c>
      <c r="K4354"/>
    </row>
    <row r="4355" spans="1:11" x14ac:dyDescent="0.25">
      <c r="A4355" s="14">
        <v>863.2</v>
      </c>
      <c r="B4355" s="14">
        <v>5.1360000000000001</v>
      </c>
      <c r="C4355" s="14">
        <v>1.52</v>
      </c>
      <c r="D4355" s="18"/>
      <c r="E4355" s="16">
        <f t="shared" si="270"/>
        <v>2.4457142857142858E-2</v>
      </c>
      <c r="F4355" s="17">
        <f t="shared" si="271"/>
        <v>-7.3371428571428572E-3</v>
      </c>
      <c r="G4355" s="17"/>
      <c r="H4355" s="81">
        <f t="shared" si="272"/>
        <v>3.1794285714285713</v>
      </c>
      <c r="I4355" s="81">
        <f t="shared" si="273"/>
        <v>10.670935040682942</v>
      </c>
      <c r="K4355"/>
    </row>
    <row r="4356" spans="1:11" x14ac:dyDescent="0.25">
      <c r="A4356" s="14">
        <v>863.4</v>
      </c>
      <c r="B4356" s="14">
        <v>5.1420000000000003</v>
      </c>
      <c r="C4356" s="14">
        <v>1.53</v>
      </c>
      <c r="D4356" s="18"/>
      <c r="E4356" s="16">
        <f t="shared" si="270"/>
        <v>2.4485714285714288E-2</v>
      </c>
      <c r="F4356" s="17">
        <f t="shared" si="271"/>
        <v>-7.3457142857142861E-3</v>
      </c>
      <c r="G4356" s="17"/>
      <c r="H4356" s="81">
        <f t="shared" si="272"/>
        <v>3.1831428571428573</v>
      </c>
      <c r="I4356" s="81">
        <f t="shared" si="273"/>
        <v>10.741138560687434</v>
      </c>
      <c r="K4356"/>
    </row>
    <row r="4357" spans="1:11" x14ac:dyDescent="0.25">
      <c r="A4357" s="14">
        <v>863.6</v>
      </c>
      <c r="B4357" s="14">
        <v>5.1479999999999997</v>
      </c>
      <c r="C4357" s="14">
        <v>1.54</v>
      </c>
      <c r="D4357" s="18"/>
      <c r="E4357" s="16">
        <f t="shared" si="270"/>
        <v>2.4514285714285714E-2</v>
      </c>
      <c r="F4357" s="17">
        <f t="shared" si="271"/>
        <v>-7.3542857142857142E-3</v>
      </c>
      <c r="G4357" s="17"/>
      <c r="H4357" s="81">
        <f t="shared" si="272"/>
        <v>3.1868571428571428</v>
      </c>
      <c r="I4357" s="81">
        <f t="shared" si="273"/>
        <v>10.811342080691928</v>
      </c>
      <c r="K4357"/>
    </row>
    <row r="4358" spans="1:11" x14ac:dyDescent="0.25">
      <c r="A4358" s="14">
        <v>863.8</v>
      </c>
      <c r="B4358" s="14">
        <v>5.1539999999999999</v>
      </c>
      <c r="C4358" s="14">
        <v>1.56</v>
      </c>
      <c r="D4358" s="18"/>
      <c r="E4358" s="16">
        <f t="shared" si="270"/>
        <v>2.4542857142857144E-2</v>
      </c>
      <c r="F4358" s="17">
        <f t="shared" si="271"/>
        <v>-7.3628571428571432E-3</v>
      </c>
      <c r="G4358" s="17"/>
      <c r="H4358" s="81">
        <f t="shared" si="272"/>
        <v>3.1905714285714288</v>
      </c>
      <c r="I4358" s="81">
        <f t="shared" si="273"/>
        <v>10.951749120700914</v>
      </c>
      <c r="K4358"/>
    </row>
    <row r="4359" spans="1:11" x14ac:dyDescent="0.25">
      <c r="A4359" s="14">
        <v>864</v>
      </c>
      <c r="B4359" s="14">
        <v>5.1660000000000004</v>
      </c>
      <c r="C4359" s="14">
        <v>1.57</v>
      </c>
      <c r="D4359" s="18"/>
      <c r="E4359" s="16">
        <f t="shared" si="270"/>
        <v>2.46E-2</v>
      </c>
      <c r="F4359" s="17">
        <f t="shared" si="271"/>
        <v>-7.3799999999999994E-3</v>
      </c>
      <c r="G4359" s="17"/>
      <c r="H4359" s="81">
        <f t="shared" si="272"/>
        <v>3.198</v>
      </c>
      <c r="I4359" s="81">
        <f t="shared" si="273"/>
        <v>11.021952640705406</v>
      </c>
      <c r="K4359"/>
    </row>
    <row r="4360" spans="1:11" x14ac:dyDescent="0.25">
      <c r="A4360" s="14">
        <v>864.2</v>
      </c>
      <c r="B4360" s="14">
        <v>5.1719999999999997</v>
      </c>
      <c r="C4360" s="14">
        <v>1.58</v>
      </c>
      <c r="D4360" s="18"/>
      <c r="E4360" s="16">
        <f t="shared" si="270"/>
        <v>2.4628571428571427E-2</v>
      </c>
      <c r="F4360" s="17">
        <f t="shared" si="271"/>
        <v>-7.3885714285714275E-3</v>
      </c>
      <c r="G4360" s="17"/>
      <c r="H4360" s="81">
        <f t="shared" si="272"/>
        <v>3.2017142857142855</v>
      </c>
      <c r="I4360" s="81">
        <f t="shared" si="273"/>
        <v>11.0921561607099</v>
      </c>
      <c r="K4360"/>
    </row>
    <row r="4361" spans="1:11" x14ac:dyDescent="0.25">
      <c r="A4361" s="14">
        <v>864.4</v>
      </c>
      <c r="B4361" s="14">
        <v>5.1779999999999999</v>
      </c>
      <c r="C4361" s="14">
        <v>1.59</v>
      </c>
      <c r="D4361" s="18"/>
      <c r="E4361" s="16">
        <f t="shared" si="270"/>
        <v>2.4657142857142857E-2</v>
      </c>
      <c r="F4361" s="17">
        <f t="shared" si="271"/>
        <v>-7.3971428571428565E-3</v>
      </c>
      <c r="G4361" s="17"/>
      <c r="H4361" s="81">
        <f t="shared" si="272"/>
        <v>3.2054285714285715</v>
      </c>
      <c r="I4361" s="81">
        <f t="shared" si="273"/>
        <v>11.162359680714392</v>
      </c>
      <c r="K4361"/>
    </row>
    <row r="4362" spans="1:11" x14ac:dyDescent="0.25">
      <c r="A4362" s="14">
        <v>864.6</v>
      </c>
      <c r="B4362" s="14">
        <v>5.1779999999999999</v>
      </c>
      <c r="C4362" s="14">
        <v>1.61</v>
      </c>
      <c r="D4362" s="18"/>
      <c r="E4362" s="16">
        <f t="shared" si="270"/>
        <v>2.4657142857142857E-2</v>
      </c>
      <c r="F4362" s="17">
        <f t="shared" si="271"/>
        <v>-7.3971428571428565E-3</v>
      </c>
      <c r="G4362" s="17"/>
      <c r="H4362" s="81">
        <f t="shared" si="272"/>
        <v>3.2054285714285715</v>
      </c>
      <c r="I4362" s="81">
        <f t="shared" si="273"/>
        <v>11.302766720723378</v>
      </c>
      <c r="K4362"/>
    </row>
    <row r="4363" spans="1:11" x14ac:dyDescent="0.25">
      <c r="A4363" s="14">
        <v>864.8</v>
      </c>
      <c r="B4363" s="14">
        <v>5.1840000000000002</v>
      </c>
      <c r="C4363" s="14">
        <v>1.62</v>
      </c>
      <c r="D4363" s="18"/>
      <c r="E4363" s="16">
        <f t="shared" si="270"/>
        <v>2.4685714285714287E-2</v>
      </c>
      <c r="F4363" s="17">
        <f t="shared" si="271"/>
        <v>-7.4057142857142854E-3</v>
      </c>
      <c r="G4363" s="17"/>
      <c r="H4363" s="81">
        <f t="shared" si="272"/>
        <v>3.2091428571428571</v>
      </c>
      <c r="I4363" s="81">
        <f t="shared" si="273"/>
        <v>11.372970240727872</v>
      </c>
      <c r="K4363"/>
    </row>
    <row r="4364" spans="1:11" x14ac:dyDescent="0.25">
      <c r="A4364" s="14">
        <v>865</v>
      </c>
      <c r="B4364" s="14">
        <v>5.1959999999999997</v>
      </c>
      <c r="C4364" s="14">
        <v>1.63</v>
      </c>
      <c r="D4364" s="18"/>
      <c r="E4364" s="16">
        <f t="shared" si="270"/>
        <v>2.4742857142857143E-2</v>
      </c>
      <c r="F4364" s="17">
        <f t="shared" si="271"/>
        <v>-7.4228571428571425E-3</v>
      </c>
      <c r="G4364" s="17"/>
      <c r="H4364" s="81">
        <f t="shared" si="272"/>
        <v>3.2165714285714282</v>
      </c>
      <c r="I4364" s="81">
        <f t="shared" si="273"/>
        <v>11.443173760732364</v>
      </c>
      <c r="K4364"/>
    </row>
    <row r="4365" spans="1:11" x14ac:dyDescent="0.25">
      <c r="A4365" s="14">
        <v>865.2</v>
      </c>
      <c r="B4365" s="14">
        <v>5.202</v>
      </c>
      <c r="C4365" s="14">
        <v>1.64</v>
      </c>
      <c r="D4365" s="18"/>
      <c r="E4365" s="16">
        <f t="shared" si="270"/>
        <v>2.4771428571428573E-2</v>
      </c>
      <c r="F4365" s="17">
        <f t="shared" si="271"/>
        <v>-7.4314285714285715E-3</v>
      </c>
      <c r="G4365" s="17"/>
      <c r="H4365" s="81">
        <f t="shared" si="272"/>
        <v>3.2202857142857146</v>
      </c>
      <c r="I4365" s="81">
        <f t="shared" si="273"/>
        <v>11.513377280736858</v>
      </c>
      <c r="K4365"/>
    </row>
    <row r="4366" spans="1:11" x14ac:dyDescent="0.25">
      <c r="A4366" s="14">
        <v>865.4</v>
      </c>
      <c r="B4366" s="14">
        <v>5.2080000000000002</v>
      </c>
      <c r="C4366" s="14">
        <v>1.65</v>
      </c>
      <c r="D4366" s="18"/>
      <c r="E4366" s="16">
        <f t="shared" si="270"/>
        <v>2.4800000000000003E-2</v>
      </c>
      <c r="F4366" s="17">
        <f t="shared" si="271"/>
        <v>-7.4400000000000004E-3</v>
      </c>
      <c r="G4366" s="17"/>
      <c r="H4366" s="81">
        <f t="shared" si="272"/>
        <v>3.2240000000000006</v>
      </c>
      <c r="I4366" s="81">
        <f t="shared" si="273"/>
        <v>11.58358080074135</v>
      </c>
      <c r="K4366"/>
    </row>
    <row r="4367" spans="1:11" x14ac:dyDescent="0.25">
      <c r="A4367" s="14">
        <v>865.6</v>
      </c>
      <c r="B4367" s="14">
        <v>5.2140000000000004</v>
      </c>
      <c r="C4367" s="14">
        <v>1.66</v>
      </c>
      <c r="D4367" s="18"/>
      <c r="E4367" s="16">
        <f t="shared" si="270"/>
        <v>2.4828571428571429E-2</v>
      </c>
      <c r="F4367" s="17">
        <f t="shared" si="271"/>
        <v>-7.4485714285714285E-3</v>
      </c>
      <c r="G4367" s="17"/>
      <c r="H4367" s="81">
        <f t="shared" si="272"/>
        <v>3.2277142857142858</v>
      </c>
      <c r="I4367" s="81">
        <f t="shared" si="273"/>
        <v>11.653784320745844</v>
      </c>
      <c r="K4367"/>
    </row>
    <row r="4368" spans="1:11" x14ac:dyDescent="0.25">
      <c r="A4368" s="14">
        <v>865.8</v>
      </c>
      <c r="B4368" s="14">
        <v>5.22</v>
      </c>
      <c r="C4368" s="14">
        <v>1.67</v>
      </c>
      <c r="D4368" s="18"/>
      <c r="E4368" s="16">
        <f t="shared" si="270"/>
        <v>2.4857142857142855E-2</v>
      </c>
      <c r="F4368" s="17">
        <f t="shared" si="271"/>
        <v>-7.4571428571428566E-3</v>
      </c>
      <c r="G4368" s="17"/>
      <c r="H4368" s="81">
        <f t="shared" si="272"/>
        <v>3.2314285714285713</v>
      </c>
      <c r="I4368" s="81">
        <f t="shared" si="273"/>
        <v>11.723987840750336</v>
      </c>
      <c r="K4368"/>
    </row>
    <row r="4369" spans="1:11" x14ac:dyDescent="0.25">
      <c r="A4369" s="14">
        <v>866</v>
      </c>
      <c r="B4369" s="14">
        <v>5.2320000000000002</v>
      </c>
      <c r="C4369" s="14">
        <v>1.68</v>
      </c>
      <c r="D4369" s="18"/>
      <c r="E4369" s="16">
        <f t="shared" si="270"/>
        <v>2.4914285714285715E-2</v>
      </c>
      <c r="F4369" s="17">
        <f t="shared" si="271"/>
        <v>-7.4742857142857146E-3</v>
      </c>
      <c r="G4369" s="17"/>
      <c r="H4369" s="81">
        <f t="shared" si="272"/>
        <v>3.2388571428571433</v>
      </c>
      <c r="I4369" s="81">
        <f t="shared" si="273"/>
        <v>11.79419136075483</v>
      </c>
      <c r="K4369"/>
    </row>
    <row r="4370" spans="1:11" x14ac:dyDescent="0.25">
      <c r="A4370" s="14">
        <v>866.2</v>
      </c>
      <c r="B4370" s="14">
        <v>5.2380000000000004</v>
      </c>
      <c r="C4370" s="14">
        <v>1.69</v>
      </c>
      <c r="D4370" s="18"/>
      <c r="E4370" s="16">
        <f t="shared" si="270"/>
        <v>2.4942857142857145E-2</v>
      </c>
      <c r="F4370" s="17">
        <f t="shared" si="271"/>
        <v>-7.4828571428571435E-3</v>
      </c>
      <c r="G4370" s="17"/>
      <c r="H4370" s="81">
        <f t="shared" si="272"/>
        <v>3.2425714285714289</v>
      </c>
      <c r="I4370" s="81">
        <f t="shared" si="273"/>
        <v>11.864394880759322</v>
      </c>
      <c r="K4370"/>
    </row>
    <row r="4371" spans="1:11" x14ac:dyDescent="0.25">
      <c r="A4371" s="14">
        <v>866.4</v>
      </c>
      <c r="B4371" s="14">
        <v>5.2439999999999998</v>
      </c>
      <c r="C4371" s="14">
        <v>1.7</v>
      </c>
      <c r="D4371" s="18"/>
      <c r="E4371" s="16">
        <f t="shared" si="270"/>
        <v>2.4971428571428572E-2</v>
      </c>
      <c r="F4371" s="17">
        <f t="shared" si="271"/>
        <v>-7.4914285714285708E-3</v>
      </c>
      <c r="G4371" s="17"/>
      <c r="H4371" s="81">
        <f t="shared" si="272"/>
        <v>3.246285714285714</v>
      </c>
      <c r="I4371" s="81">
        <f t="shared" si="273"/>
        <v>11.934598400763816</v>
      </c>
      <c r="K4371"/>
    </row>
    <row r="4372" spans="1:11" x14ac:dyDescent="0.25">
      <c r="A4372" s="14">
        <v>866.6</v>
      </c>
      <c r="B4372" s="14">
        <v>5.25</v>
      </c>
      <c r="C4372" s="14">
        <v>1.71</v>
      </c>
      <c r="D4372" s="18"/>
      <c r="E4372" s="16">
        <f t="shared" si="270"/>
        <v>2.5000000000000001E-2</v>
      </c>
      <c r="F4372" s="17">
        <f t="shared" si="271"/>
        <v>-7.4999999999999997E-3</v>
      </c>
      <c r="G4372" s="17"/>
      <c r="H4372" s="81">
        <f t="shared" si="272"/>
        <v>3.25</v>
      </c>
      <c r="I4372" s="81">
        <f t="shared" si="273"/>
        <v>12.004801920768308</v>
      </c>
      <c r="K4372"/>
    </row>
    <row r="4373" spans="1:11" x14ac:dyDescent="0.25">
      <c r="A4373" s="14">
        <v>866.8</v>
      </c>
      <c r="B4373" s="14">
        <v>5.2619999999999996</v>
      </c>
      <c r="C4373" s="14">
        <v>1.72</v>
      </c>
      <c r="D4373" s="18"/>
      <c r="E4373" s="16">
        <f t="shared" si="270"/>
        <v>2.5057142857142854E-2</v>
      </c>
      <c r="F4373" s="17">
        <f t="shared" si="271"/>
        <v>-7.5171428571428559E-3</v>
      </c>
      <c r="G4373" s="17"/>
      <c r="H4373" s="81">
        <f t="shared" si="272"/>
        <v>3.2574285714285707</v>
      </c>
      <c r="I4373" s="81">
        <f t="shared" si="273"/>
        <v>12.075005440772802</v>
      </c>
      <c r="K4373"/>
    </row>
    <row r="4374" spans="1:11" x14ac:dyDescent="0.25">
      <c r="A4374" s="14">
        <v>867</v>
      </c>
      <c r="B4374" s="14">
        <v>5.2679999999999998</v>
      </c>
      <c r="C4374" s="14">
        <v>1.73</v>
      </c>
      <c r="D4374" s="18"/>
      <c r="E4374" s="16">
        <f t="shared" si="270"/>
        <v>2.5085714285714284E-2</v>
      </c>
      <c r="F4374" s="17">
        <f t="shared" si="271"/>
        <v>-7.5257142857142849E-3</v>
      </c>
      <c r="G4374" s="17"/>
      <c r="H4374" s="81">
        <f t="shared" si="272"/>
        <v>3.2611428571428567</v>
      </c>
      <c r="I4374" s="81">
        <f t="shared" si="273"/>
        <v>12.145208960777294</v>
      </c>
      <c r="K4374"/>
    </row>
    <row r="4375" spans="1:11" x14ac:dyDescent="0.25">
      <c r="A4375" s="14">
        <v>867.2</v>
      </c>
      <c r="B4375" s="14">
        <v>5.28</v>
      </c>
      <c r="C4375" s="14">
        <v>1.74</v>
      </c>
      <c r="D4375" s="18"/>
      <c r="E4375" s="16">
        <f t="shared" si="270"/>
        <v>2.5142857142857144E-2</v>
      </c>
      <c r="F4375" s="17">
        <f t="shared" si="271"/>
        <v>-7.5428571428571428E-3</v>
      </c>
      <c r="G4375" s="17"/>
      <c r="H4375" s="81">
        <f t="shared" si="272"/>
        <v>3.2685714285714291</v>
      </c>
      <c r="I4375" s="81">
        <f t="shared" si="273"/>
        <v>12.215412480781788</v>
      </c>
      <c r="K4375"/>
    </row>
    <row r="4376" spans="1:11" x14ac:dyDescent="0.25">
      <c r="A4376" s="14">
        <v>867.4</v>
      </c>
      <c r="B4376" s="14">
        <v>5.2859999999999996</v>
      </c>
      <c r="C4376" s="14">
        <v>1.75</v>
      </c>
      <c r="D4376" s="18"/>
      <c r="E4376" s="16">
        <f t="shared" si="270"/>
        <v>2.517142857142857E-2</v>
      </c>
      <c r="F4376" s="17">
        <f t="shared" si="271"/>
        <v>-7.5514285714285709E-3</v>
      </c>
      <c r="G4376" s="17"/>
      <c r="H4376" s="81">
        <f t="shared" si="272"/>
        <v>3.2722857142857142</v>
      </c>
      <c r="I4376" s="81">
        <f t="shared" si="273"/>
        <v>12.28561600078628</v>
      </c>
      <c r="K4376"/>
    </row>
    <row r="4377" spans="1:11" x14ac:dyDescent="0.25">
      <c r="A4377" s="14">
        <v>867.6</v>
      </c>
      <c r="B4377" s="14">
        <v>5.2919999999999998</v>
      </c>
      <c r="C4377" s="14">
        <v>1.76</v>
      </c>
      <c r="D4377" s="18"/>
      <c r="E4377" s="16">
        <f t="shared" si="270"/>
        <v>2.52E-2</v>
      </c>
      <c r="F4377" s="17">
        <f t="shared" si="271"/>
        <v>-7.5599999999999999E-3</v>
      </c>
      <c r="G4377" s="17"/>
      <c r="H4377" s="81">
        <f t="shared" si="272"/>
        <v>3.2759999999999998</v>
      </c>
      <c r="I4377" s="81">
        <f t="shared" si="273"/>
        <v>12.355819520790774</v>
      </c>
      <c r="K4377"/>
    </row>
    <row r="4378" spans="1:11" x14ac:dyDescent="0.25">
      <c r="A4378" s="14">
        <v>867.8</v>
      </c>
      <c r="B4378" s="14">
        <v>5.298</v>
      </c>
      <c r="C4378" s="14">
        <v>1.78</v>
      </c>
      <c r="D4378" s="18"/>
      <c r="E4378" s="16">
        <f t="shared" si="270"/>
        <v>2.522857142857143E-2</v>
      </c>
      <c r="F4378" s="17">
        <f t="shared" si="271"/>
        <v>-7.5685714285714288E-3</v>
      </c>
      <c r="G4378" s="17"/>
      <c r="H4378" s="81">
        <f t="shared" si="272"/>
        <v>3.2797142857142858</v>
      </c>
      <c r="I4378" s="81">
        <f t="shared" si="273"/>
        <v>12.49622656079976</v>
      </c>
      <c r="K4378"/>
    </row>
    <row r="4379" spans="1:11" x14ac:dyDescent="0.25">
      <c r="A4379" s="14">
        <v>868</v>
      </c>
      <c r="B4379" s="14">
        <v>5.3040000000000003</v>
      </c>
      <c r="C4379" s="14">
        <v>1.79</v>
      </c>
      <c r="D4379" s="18"/>
      <c r="E4379" s="16">
        <f t="shared" si="270"/>
        <v>2.525714285714286E-2</v>
      </c>
      <c r="F4379" s="17">
        <f t="shared" si="271"/>
        <v>-7.5771428571428578E-3</v>
      </c>
      <c r="G4379" s="17"/>
      <c r="H4379" s="81">
        <f t="shared" si="272"/>
        <v>3.2834285714285718</v>
      </c>
      <c r="I4379" s="81">
        <f t="shared" si="273"/>
        <v>12.566430080804253</v>
      </c>
      <c r="K4379"/>
    </row>
    <row r="4380" spans="1:11" x14ac:dyDescent="0.25">
      <c r="A4380" s="14">
        <v>868.2</v>
      </c>
      <c r="B4380" s="14">
        <v>5.31</v>
      </c>
      <c r="C4380" s="14">
        <v>1.79</v>
      </c>
      <c r="D4380" s="18"/>
      <c r="E4380" s="16">
        <f t="shared" si="270"/>
        <v>2.5285714285714283E-2</v>
      </c>
      <c r="F4380" s="17">
        <f t="shared" si="271"/>
        <v>-7.5857142857142842E-3</v>
      </c>
      <c r="G4380" s="17"/>
      <c r="H4380" s="81">
        <f t="shared" si="272"/>
        <v>3.2871428571428565</v>
      </c>
      <c r="I4380" s="81">
        <f t="shared" si="273"/>
        <v>12.566430080804253</v>
      </c>
      <c r="K4380"/>
    </row>
    <row r="4381" spans="1:11" x14ac:dyDescent="0.25">
      <c r="A4381" s="14">
        <v>868.4</v>
      </c>
      <c r="B4381" s="14">
        <v>5.3159999999999998</v>
      </c>
      <c r="C4381" s="14">
        <v>1.8</v>
      </c>
      <c r="D4381" s="18"/>
      <c r="E4381" s="16">
        <f t="shared" si="270"/>
        <v>2.5314285714285713E-2</v>
      </c>
      <c r="F4381" s="17">
        <f t="shared" si="271"/>
        <v>-7.5942857142857131E-3</v>
      </c>
      <c r="G4381" s="17"/>
      <c r="H4381" s="81">
        <f t="shared" si="272"/>
        <v>3.2908571428571425</v>
      </c>
      <c r="I4381" s="81">
        <f t="shared" si="273"/>
        <v>12.636633600808747</v>
      </c>
      <c r="K4381"/>
    </row>
    <row r="4382" spans="1:11" x14ac:dyDescent="0.25">
      <c r="A4382" s="14">
        <v>868.6</v>
      </c>
      <c r="B4382" s="14">
        <v>5.3220000000000001</v>
      </c>
      <c r="C4382" s="14">
        <v>1.81</v>
      </c>
      <c r="D4382" s="18"/>
      <c r="E4382" s="16">
        <f t="shared" si="270"/>
        <v>2.5342857142857143E-2</v>
      </c>
      <c r="F4382" s="17">
        <f t="shared" si="271"/>
        <v>-7.6028571428571421E-3</v>
      </c>
      <c r="G4382" s="17"/>
      <c r="H4382" s="81">
        <f t="shared" si="272"/>
        <v>3.2945714285714285</v>
      </c>
      <c r="I4382" s="81">
        <f t="shared" si="273"/>
        <v>12.706837120813239</v>
      </c>
      <c r="K4382"/>
    </row>
    <row r="4383" spans="1:11" x14ac:dyDescent="0.25">
      <c r="A4383" s="14">
        <v>868.8</v>
      </c>
      <c r="B4383" s="14">
        <v>5.3280000000000003</v>
      </c>
      <c r="C4383" s="14">
        <v>1.82</v>
      </c>
      <c r="D4383" s="18"/>
      <c r="E4383" s="16">
        <f t="shared" si="270"/>
        <v>2.5371428571428573E-2</v>
      </c>
      <c r="F4383" s="17">
        <f t="shared" si="271"/>
        <v>-7.6114285714285711E-3</v>
      </c>
      <c r="G4383" s="17"/>
      <c r="H4383" s="81">
        <f t="shared" si="272"/>
        <v>3.2982857142857149</v>
      </c>
      <c r="I4383" s="81">
        <f t="shared" si="273"/>
        <v>12.777040640817733</v>
      </c>
      <c r="K4383"/>
    </row>
    <row r="4384" spans="1:11" x14ac:dyDescent="0.25">
      <c r="A4384" s="14">
        <v>869</v>
      </c>
      <c r="B4384" s="14">
        <v>5.3339999999999996</v>
      </c>
      <c r="C4384" s="14">
        <v>1.83</v>
      </c>
      <c r="D4384" s="18"/>
      <c r="E4384" s="16">
        <f t="shared" si="270"/>
        <v>2.5399999999999999E-2</v>
      </c>
      <c r="F4384" s="17">
        <f t="shared" si="271"/>
        <v>-7.6199999999999992E-3</v>
      </c>
      <c r="G4384" s="17"/>
      <c r="H4384" s="81">
        <f t="shared" si="272"/>
        <v>3.302</v>
      </c>
      <c r="I4384" s="81">
        <f t="shared" si="273"/>
        <v>12.847244160822225</v>
      </c>
      <c r="K4384"/>
    </row>
    <row r="4385" spans="1:11" x14ac:dyDescent="0.25">
      <c r="A4385" s="14">
        <v>869.2</v>
      </c>
      <c r="B4385" s="14">
        <v>5.34</v>
      </c>
      <c r="C4385" s="14">
        <v>1.84</v>
      </c>
      <c r="D4385" s="18"/>
      <c r="E4385" s="16">
        <f t="shared" si="270"/>
        <v>2.5428571428571429E-2</v>
      </c>
      <c r="F4385" s="17">
        <f t="shared" si="271"/>
        <v>-7.6285714285714281E-3</v>
      </c>
      <c r="G4385" s="17"/>
      <c r="H4385" s="81">
        <f t="shared" si="272"/>
        <v>3.3057142857142856</v>
      </c>
      <c r="I4385" s="81">
        <f t="shared" si="273"/>
        <v>12.917447680826719</v>
      </c>
      <c r="K4385"/>
    </row>
    <row r="4386" spans="1:11" x14ac:dyDescent="0.25">
      <c r="A4386" s="14">
        <v>869.4</v>
      </c>
      <c r="B4386" s="14">
        <v>5.3460000000000001</v>
      </c>
      <c r="C4386" s="14">
        <v>1.85</v>
      </c>
      <c r="D4386" s="18"/>
      <c r="E4386" s="16">
        <f t="shared" si="270"/>
        <v>2.5457142857142859E-2</v>
      </c>
      <c r="F4386" s="17">
        <f t="shared" si="271"/>
        <v>-7.6371428571428571E-3</v>
      </c>
      <c r="G4386" s="17"/>
      <c r="H4386" s="81">
        <f t="shared" si="272"/>
        <v>3.3094285714285716</v>
      </c>
      <c r="I4386" s="81">
        <f t="shared" si="273"/>
        <v>12.987651200831211</v>
      </c>
      <c r="K4386"/>
    </row>
    <row r="4387" spans="1:11" x14ac:dyDescent="0.25">
      <c r="A4387" s="14">
        <v>869.6</v>
      </c>
      <c r="B4387" s="14">
        <v>5.3579999999999997</v>
      </c>
      <c r="C4387" s="14">
        <v>1.86</v>
      </c>
      <c r="D4387" s="18"/>
      <c r="E4387" s="16">
        <f t="shared" si="270"/>
        <v>2.5514285714285712E-2</v>
      </c>
      <c r="F4387" s="17">
        <f t="shared" si="271"/>
        <v>-7.6542857142857133E-3</v>
      </c>
      <c r="G4387" s="17"/>
      <c r="H4387" s="81">
        <f t="shared" si="272"/>
        <v>3.3168571428571423</v>
      </c>
      <c r="I4387" s="81">
        <f t="shared" si="273"/>
        <v>13.057854720835705</v>
      </c>
      <c r="K4387"/>
    </row>
    <row r="4388" spans="1:11" x14ac:dyDescent="0.25">
      <c r="A4388" s="14">
        <v>869.8</v>
      </c>
      <c r="B4388" s="14">
        <v>5.3639999999999999</v>
      </c>
      <c r="C4388" s="14">
        <v>1.87</v>
      </c>
      <c r="D4388" s="18"/>
      <c r="E4388" s="16">
        <f t="shared" si="270"/>
        <v>2.5542857142857141E-2</v>
      </c>
      <c r="F4388" s="17">
        <f t="shared" si="271"/>
        <v>-7.6628571428571423E-3</v>
      </c>
      <c r="G4388" s="17"/>
      <c r="H4388" s="81">
        <f t="shared" si="272"/>
        <v>3.3205714285714283</v>
      </c>
      <c r="I4388" s="81">
        <f t="shared" si="273"/>
        <v>13.128058240840197</v>
      </c>
      <c r="K4388"/>
    </row>
    <row r="4389" spans="1:11" x14ac:dyDescent="0.25">
      <c r="A4389" s="14">
        <v>870</v>
      </c>
      <c r="B4389" s="14">
        <v>5.3760000000000003</v>
      </c>
      <c r="C4389" s="14">
        <v>1.88</v>
      </c>
      <c r="D4389" s="18"/>
      <c r="E4389" s="16">
        <f t="shared" si="270"/>
        <v>2.5600000000000001E-2</v>
      </c>
      <c r="F4389" s="17">
        <f t="shared" si="271"/>
        <v>-7.6800000000000002E-3</v>
      </c>
      <c r="G4389" s="17"/>
      <c r="H4389" s="81">
        <f t="shared" si="272"/>
        <v>3.3280000000000003</v>
      </c>
      <c r="I4389" s="81">
        <f t="shared" si="273"/>
        <v>13.198261760844691</v>
      </c>
      <c r="K4389"/>
    </row>
    <row r="4390" spans="1:11" x14ac:dyDescent="0.25">
      <c r="A4390" s="14">
        <v>870.2</v>
      </c>
      <c r="B4390" s="14">
        <v>5.3819999999999997</v>
      </c>
      <c r="C4390" s="14">
        <v>1.89</v>
      </c>
      <c r="D4390" s="18"/>
      <c r="E4390" s="16">
        <f t="shared" si="270"/>
        <v>2.5628571428571428E-2</v>
      </c>
      <c r="F4390" s="17">
        <f t="shared" si="271"/>
        <v>-7.6885714285714283E-3</v>
      </c>
      <c r="G4390" s="17"/>
      <c r="H4390" s="81">
        <f t="shared" si="272"/>
        <v>3.3317142857142859</v>
      </c>
      <c r="I4390" s="81">
        <f t="shared" si="273"/>
        <v>13.268465280849183</v>
      </c>
      <c r="K4390"/>
    </row>
    <row r="4391" spans="1:11" x14ac:dyDescent="0.25">
      <c r="A4391" s="14">
        <v>870.4</v>
      </c>
      <c r="B4391" s="14">
        <v>5.3879999999999999</v>
      </c>
      <c r="C4391" s="14">
        <v>1.9</v>
      </c>
      <c r="D4391" s="18"/>
      <c r="E4391" s="16">
        <f t="shared" ref="E4391:E4454" si="274">B4391/$K$9</f>
        <v>2.5657142857142858E-2</v>
      </c>
      <c r="F4391" s="17">
        <f t="shared" ref="F4391:F4454" si="275">(-1)*($K$16*E4391)</f>
        <v>-7.6971428571428573E-3</v>
      </c>
      <c r="G4391" s="17"/>
      <c r="H4391" s="81">
        <f t="shared" ref="H4391:H4454" si="276" xml:space="preserve"> (E4391-F4391)*100</f>
        <v>3.335428571428571</v>
      </c>
      <c r="I4391" s="81">
        <f t="shared" ref="I4391:I4454" si="277">C4391*1000/(2*$K$8*$K$10)</f>
        <v>13.338668800853677</v>
      </c>
      <c r="K4391"/>
    </row>
    <row r="4392" spans="1:11" x14ac:dyDescent="0.25">
      <c r="A4392" s="14">
        <v>870.6</v>
      </c>
      <c r="B4392" s="14">
        <v>5.3940000000000001</v>
      </c>
      <c r="C4392" s="14">
        <v>1.91</v>
      </c>
      <c r="D4392" s="18"/>
      <c r="E4392" s="16">
        <f t="shared" si="274"/>
        <v>2.5685714285714287E-2</v>
      </c>
      <c r="F4392" s="17">
        <f t="shared" si="275"/>
        <v>-7.7057142857142862E-3</v>
      </c>
      <c r="G4392" s="17"/>
      <c r="H4392" s="81">
        <f t="shared" si="276"/>
        <v>3.339142857142857</v>
      </c>
      <c r="I4392" s="81">
        <f t="shared" si="277"/>
        <v>13.408872320858169</v>
      </c>
      <c r="K4392"/>
    </row>
    <row r="4393" spans="1:11" x14ac:dyDescent="0.25">
      <c r="A4393" s="14">
        <v>870.8</v>
      </c>
      <c r="B4393" s="14">
        <v>5.4</v>
      </c>
      <c r="C4393" s="14">
        <v>1.92</v>
      </c>
      <c r="D4393" s="18"/>
      <c r="E4393" s="16">
        <f t="shared" si="274"/>
        <v>2.5714285714285717E-2</v>
      </c>
      <c r="F4393" s="17">
        <f t="shared" si="275"/>
        <v>-7.7142857142857152E-3</v>
      </c>
      <c r="G4393" s="17"/>
      <c r="H4393" s="81">
        <f t="shared" si="276"/>
        <v>3.3428571428571434</v>
      </c>
      <c r="I4393" s="81">
        <f t="shared" si="277"/>
        <v>13.479075840862663</v>
      </c>
      <c r="K4393"/>
    </row>
    <row r="4394" spans="1:11" x14ac:dyDescent="0.25">
      <c r="A4394" s="14">
        <v>871</v>
      </c>
      <c r="B4394" s="14">
        <v>5.4059999999999997</v>
      </c>
      <c r="C4394" s="14">
        <v>1.93</v>
      </c>
      <c r="D4394" s="18"/>
      <c r="E4394" s="16">
        <f t="shared" si="274"/>
        <v>2.574285714285714E-2</v>
      </c>
      <c r="F4394" s="17">
        <f t="shared" si="275"/>
        <v>-7.7228571428571416E-3</v>
      </c>
      <c r="G4394" s="17"/>
      <c r="H4394" s="81">
        <f t="shared" si="276"/>
        <v>3.3465714285714281</v>
      </c>
      <c r="I4394" s="81">
        <f t="shared" si="277"/>
        <v>13.549279360867155</v>
      </c>
      <c r="K4394"/>
    </row>
    <row r="4395" spans="1:11" x14ac:dyDescent="0.25">
      <c r="A4395" s="14">
        <v>871.2</v>
      </c>
      <c r="B4395" s="14">
        <v>5.4059999999999997</v>
      </c>
      <c r="C4395" s="14">
        <v>1.94</v>
      </c>
      <c r="D4395" s="18"/>
      <c r="E4395" s="16">
        <f t="shared" si="274"/>
        <v>2.574285714285714E-2</v>
      </c>
      <c r="F4395" s="17">
        <f t="shared" si="275"/>
        <v>-7.7228571428571416E-3</v>
      </c>
      <c r="G4395" s="17"/>
      <c r="H4395" s="81">
        <f t="shared" si="276"/>
        <v>3.3465714285714281</v>
      </c>
      <c r="I4395" s="81">
        <f t="shared" si="277"/>
        <v>13.619482880871649</v>
      </c>
      <c r="K4395"/>
    </row>
    <row r="4396" spans="1:11" x14ac:dyDescent="0.25">
      <c r="A4396" s="14">
        <v>871.4</v>
      </c>
      <c r="B4396" s="14">
        <v>5.4119999999999999</v>
      </c>
      <c r="C4396" s="14">
        <v>1.95</v>
      </c>
      <c r="D4396" s="18"/>
      <c r="E4396" s="16">
        <f t="shared" si="274"/>
        <v>2.577142857142857E-2</v>
      </c>
      <c r="F4396" s="17">
        <f t="shared" si="275"/>
        <v>-7.7314285714285705E-3</v>
      </c>
      <c r="G4396" s="17"/>
      <c r="H4396" s="81">
        <f t="shared" si="276"/>
        <v>3.3502857142857141</v>
      </c>
      <c r="I4396" s="81">
        <f t="shared" si="277"/>
        <v>13.689686400876141</v>
      </c>
      <c r="K4396"/>
    </row>
    <row r="4397" spans="1:11" x14ac:dyDescent="0.25">
      <c r="A4397" s="14">
        <v>871.6</v>
      </c>
      <c r="B4397" s="14">
        <v>5.4180000000000001</v>
      </c>
      <c r="C4397" s="14">
        <v>1.96</v>
      </c>
      <c r="D4397" s="18"/>
      <c r="E4397" s="16">
        <f t="shared" si="274"/>
        <v>2.58E-2</v>
      </c>
      <c r="F4397" s="17">
        <f t="shared" si="275"/>
        <v>-7.7399999999999995E-3</v>
      </c>
      <c r="G4397" s="17"/>
      <c r="H4397" s="81">
        <f t="shared" si="276"/>
        <v>3.3540000000000001</v>
      </c>
      <c r="I4397" s="81">
        <f t="shared" si="277"/>
        <v>13.759889920880635</v>
      </c>
      <c r="K4397"/>
    </row>
    <row r="4398" spans="1:11" x14ac:dyDescent="0.25">
      <c r="A4398" s="14">
        <v>871.8</v>
      </c>
      <c r="B4398" s="14">
        <v>5.4240000000000004</v>
      </c>
      <c r="C4398" s="14">
        <v>1.97</v>
      </c>
      <c r="D4398" s="18"/>
      <c r="E4398" s="16">
        <f t="shared" si="274"/>
        <v>2.582857142857143E-2</v>
      </c>
      <c r="F4398" s="17">
        <f t="shared" si="275"/>
        <v>-7.7485714285714285E-3</v>
      </c>
      <c r="G4398" s="17"/>
      <c r="H4398" s="81">
        <f t="shared" si="276"/>
        <v>3.3577142857142861</v>
      </c>
      <c r="I4398" s="81">
        <f t="shared" si="277"/>
        <v>13.830093440885127</v>
      </c>
      <c r="K4398"/>
    </row>
    <row r="4399" spans="1:11" x14ac:dyDescent="0.25">
      <c r="A4399" s="14">
        <v>872</v>
      </c>
      <c r="B4399" s="14">
        <v>5.43</v>
      </c>
      <c r="C4399" s="14">
        <v>1.98</v>
      </c>
      <c r="D4399" s="18"/>
      <c r="E4399" s="16">
        <f t="shared" si="274"/>
        <v>2.5857142857142856E-2</v>
      </c>
      <c r="F4399" s="17">
        <f t="shared" si="275"/>
        <v>-7.7571428571428565E-3</v>
      </c>
      <c r="G4399" s="17"/>
      <c r="H4399" s="81">
        <f t="shared" si="276"/>
        <v>3.3614285714285717</v>
      </c>
      <c r="I4399" s="81">
        <f t="shared" si="277"/>
        <v>13.900296960889621</v>
      </c>
      <c r="K4399"/>
    </row>
    <row r="4400" spans="1:11" x14ac:dyDescent="0.25">
      <c r="A4400" s="14">
        <v>872.2</v>
      </c>
      <c r="B4400" s="14">
        <v>5.4359999999999999</v>
      </c>
      <c r="C4400" s="14">
        <v>1.99</v>
      </c>
      <c r="D4400" s="18"/>
      <c r="E4400" s="16">
        <f t="shared" si="274"/>
        <v>2.5885714285714286E-2</v>
      </c>
      <c r="F4400" s="17">
        <f t="shared" si="275"/>
        <v>-7.7657142857142855E-3</v>
      </c>
      <c r="G4400" s="17"/>
      <c r="H4400" s="81">
        <f t="shared" si="276"/>
        <v>3.3651428571428568</v>
      </c>
      <c r="I4400" s="81">
        <f t="shared" si="277"/>
        <v>13.970500480894113</v>
      </c>
      <c r="K4400"/>
    </row>
    <row r="4401" spans="1:11" x14ac:dyDescent="0.25">
      <c r="A4401" s="14">
        <v>872.4</v>
      </c>
      <c r="B4401" s="14">
        <v>5.4420000000000002</v>
      </c>
      <c r="C4401" s="14">
        <v>2</v>
      </c>
      <c r="D4401" s="18"/>
      <c r="E4401" s="16">
        <f t="shared" si="274"/>
        <v>2.5914285714285716E-2</v>
      </c>
      <c r="F4401" s="17">
        <f t="shared" si="275"/>
        <v>-7.7742857142857145E-3</v>
      </c>
      <c r="G4401" s="17"/>
      <c r="H4401" s="81">
        <f t="shared" si="276"/>
        <v>3.3688571428571428</v>
      </c>
      <c r="I4401" s="81">
        <f t="shared" si="277"/>
        <v>14.040704000898607</v>
      </c>
      <c r="K4401"/>
    </row>
    <row r="4402" spans="1:11" x14ac:dyDescent="0.25">
      <c r="A4402" s="14">
        <v>872.6</v>
      </c>
      <c r="B4402" s="14">
        <v>5.4480000000000004</v>
      </c>
      <c r="C4402" s="14">
        <v>2.0099999999999998</v>
      </c>
      <c r="D4402" s="18"/>
      <c r="E4402" s="16">
        <f t="shared" si="274"/>
        <v>2.5942857142857146E-2</v>
      </c>
      <c r="F4402" s="17">
        <f t="shared" si="275"/>
        <v>-7.7828571428571434E-3</v>
      </c>
      <c r="G4402" s="17"/>
      <c r="H4402" s="81">
        <f t="shared" si="276"/>
        <v>3.3725714285714288</v>
      </c>
      <c r="I4402" s="81">
        <f t="shared" si="277"/>
        <v>14.110907520903098</v>
      </c>
      <c r="K4402"/>
    </row>
    <row r="4403" spans="1:11" x14ac:dyDescent="0.25">
      <c r="A4403" s="14">
        <v>872.8</v>
      </c>
      <c r="B4403" s="14">
        <v>5.4539999999999997</v>
      </c>
      <c r="C4403" s="14">
        <v>2.02</v>
      </c>
      <c r="D4403" s="18"/>
      <c r="E4403" s="16">
        <f t="shared" si="274"/>
        <v>2.5971428571428569E-2</v>
      </c>
      <c r="F4403" s="17">
        <f t="shared" si="275"/>
        <v>-7.7914285714285707E-3</v>
      </c>
      <c r="G4403" s="17"/>
      <c r="H4403" s="81">
        <f t="shared" si="276"/>
        <v>3.3762857142857134</v>
      </c>
      <c r="I4403" s="81">
        <f t="shared" si="277"/>
        <v>14.181111040907593</v>
      </c>
      <c r="K4403"/>
    </row>
    <row r="4404" spans="1:11" x14ac:dyDescent="0.25">
      <c r="A4404" s="14">
        <v>873</v>
      </c>
      <c r="B4404" s="14">
        <v>5.46</v>
      </c>
      <c r="C4404" s="14">
        <v>2.0299999999999998</v>
      </c>
      <c r="D4404" s="18"/>
      <c r="E4404" s="16">
        <f t="shared" si="274"/>
        <v>2.5999999999999999E-2</v>
      </c>
      <c r="F4404" s="17">
        <f t="shared" si="275"/>
        <v>-7.7999999999999996E-3</v>
      </c>
      <c r="G4404" s="17"/>
      <c r="H4404" s="81">
        <f t="shared" si="276"/>
        <v>3.38</v>
      </c>
      <c r="I4404" s="81">
        <f t="shared" si="277"/>
        <v>14.251314560912084</v>
      </c>
      <c r="K4404"/>
    </row>
    <row r="4405" spans="1:11" x14ac:dyDescent="0.25">
      <c r="A4405" s="14">
        <v>873.2</v>
      </c>
      <c r="B4405" s="14">
        <v>5.4720000000000004</v>
      </c>
      <c r="C4405" s="14">
        <v>2.04</v>
      </c>
      <c r="D4405" s="18"/>
      <c r="E4405" s="16">
        <f t="shared" si="274"/>
        <v>2.6057142857142859E-2</v>
      </c>
      <c r="F4405" s="17">
        <f t="shared" si="275"/>
        <v>-7.8171428571428576E-3</v>
      </c>
      <c r="G4405" s="17"/>
      <c r="H4405" s="81">
        <f t="shared" si="276"/>
        <v>3.3874285714285719</v>
      </c>
      <c r="I4405" s="81">
        <f t="shared" si="277"/>
        <v>14.321518080916579</v>
      </c>
      <c r="K4405"/>
    </row>
    <row r="4406" spans="1:11" x14ac:dyDescent="0.25">
      <c r="A4406" s="14">
        <v>873.4</v>
      </c>
      <c r="B4406" s="14">
        <v>5.4779999999999998</v>
      </c>
      <c r="C4406" s="14">
        <v>2.0499999999999998</v>
      </c>
      <c r="D4406" s="18"/>
      <c r="E4406" s="16">
        <f t="shared" si="274"/>
        <v>2.6085714285714285E-2</v>
      </c>
      <c r="F4406" s="17">
        <f t="shared" si="275"/>
        <v>-7.8257142857142848E-3</v>
      </c>
      <c r="G4406" s="17"/>
      <c r="H4406" s="81">
        <f t="shared" si="276"/>
        <v>3.391142857142857</v>
      </c>
      <c r="I4406" s="81">
        <f t="shared" si="277"/>
        <v>14.391721600921072</v>
      </c>
      <c r="K4406"/>
    </row>
    <row r="4407" spans="1:11" x14ac:dyDescent="0.25">
      <c r="A4407" s="14">
        <v>873.6</v>
      </c>
      <c r="B4407" s="14">
        <v>5.484</v>
      </c>
      <c r="C4407" s="14">
        <v>2.06</v>
      </c>
      <c r="D4407" s="18"/>
      <c r="E4407" s="16">
        <f t="shared" si="274"/>
        <v>2.6114285714285715E-2</v>
      </c>
      <c r="F4407" s="17">
        <f t="shared" si="275"/>
        <v>-7.8342857142857138E-3</v>
      </c>
      <c r="G4407" s="17"/>
      <c r="H4407" s="81">
        <f t="shared" si="276"/>
        <v>3.3948571428571426</v>
      </c>
      <c r="I4407" s="81">
        <f t="shared" si="277"/>
        <v>14.461925120925565</v>
      </c>
      <c r="K4407"/>
    </row>
    <row r="4408" spans="1:11" x14ac:dyDescent="0.25">
      <c r="A4408" s="14">
        <v>873.8</v>
      </c>
      <c r="B4408" s="14">
        <v>5.49</v>
      </c>
      <c r="C4408" s="14">
        <v>2.0699999999999998</v>
      </c>
      <c r="D4408" s="18"/>
      <c r="E4408" s="16">
        <f t="shared" si="274"/>
        <v>2.6142857142857145E-2</v>
      </c>
      <c r="F4408" s="17">
        <f t="shared" si="275"/>
        <v>-7.8428571428571427E-3</v>
      </c>
      <c r="G4408" s="17"/>
      <c r="H4408" s="81">
        <f t="shared" si="276"/>
        <v>3.3985714285714286</v>
      </c>
      <c r="I4408" s="81">
        <f t="shared" si="277"/>
        <v>14.532128640930058</v>
      </c>
      <c r="K4408"/>
    </row>
    <row r="4409" spans="1:11" x14ac:dyDescent="0.25">
      <c r="A4409" s="14">
        <v>874</v>
      </c>
      <c r="B4409" s="14">
        <v>5.4960000000000004</v>
      </c>
      <c r="C4409" s="14">
        <v>2.08</v>
      </c>
      <c r="D4409" s="18"/>
      <c r="E4409" s="16">
        <f t="shared" si="274"/>
        <v>2.6171428571428575E-2</v>
      </c>
      <c r="F4409" s="17">
        <f t="shared" si="275"/>
        <v>-7.8514285714285717E-3</v>
      </c>
      <c r="G4409" s="17"/>
      <c r="H4409" s="81">
        <f t="shared" si="276"/>
        <v>3.4022857142857146</v>
      </c>
      <c r="I4409" s="81">
        <f t="shared" si="277"/>
        <v>14.602332160934552</v>
      </c>
      <c r="K4409"/>
    </row>
    <row r="4410" spans="1:11" x14ac:dyDescent="0.25">
      <c r="A4410" s="14">
        <v>874.2</v>
      </c>
      <c r="B4410" s="14">
        <v>5.5019999999999998</v>
      </c>
      <c r="C4410" s="14">
        <v>2.09</v>
      </c>
      <c r="D4410" s="18"/>
      <c r="E4410" s="16">
        <f t="shared" si="274"/>
        <v>2.6199999999999998E-2</v>
      </c>
      <c r="F4410" s="17">
        <f t="shared" si="275"/>
        <v>-7.8599999999999989E-3</v>
      </c>
      <c r="G4410" s="17"/>
      <c r="H4410" s="81">
        <f t="shared" si="276"/>
        <v>3.4059999999999993</v>
      </c>
      <c r="I4410" s="81">
        <f t="shared" si="277"/>
        <v>14.672535680939044</v>
      </c>
      <c r="K4410"/>
    </row>
    <row r="4411" spans="1:11" x14ac:dyDescent="0.25">
      <c r="A4411" s="14">
        <v>874.4</v>
      </c>
      <c r="B4411" s="14">
        <v>5.508</v>
      </c>
      <c r="C4411" s="14">
        <v>2.1</v>
      </c>
      <c r="D4411" s="18"/>
      <c r="E4411" s="16">
        <f t="shared" si="274"/>
        <v>2.6228571428571427E-2</v>
      </c>
      <c r="F4411" s="17">
        <f t="shared" si="275"/>
        <v>-7.8685714285714279E-3</v>
      </c>
      <c r="G4411" s="17"/>
      <c r="H4411" s="81">
        <f t="shared" si="276"/>
        <v>3.4097142857142853</v>
      </c>
      <c r="I4411" s="81">
        <f t="shared" si="277"/>
        <v>14.742739200943538</v>
      </c>
      <c r="K4411"/>
    </row>
    <row r="4412" spans="1:11" x14ac:dyDescent="0.25">
      <c r="A4412" s="14">
        <v>874.6</v>
      </c>
      <c r="B4412" s="14">
        <v>5.5140000000000002</v>
      </c>
      <c r="C4412" s="14">
        <v>2.11</v>
      </c>
      <c r="D4412" s="18"/>
      <c r="E4412" s="16">
        <f t="shared" si="274"/>
        <v>2.6257142857142857E-2</v>
      </c>
      <c r="F4412" s="17">
        <f t="shared" si="275"/>
        <v>-7.8771428571428569E-3</v>
      </c>
      <c r="G4412" s="17"/>
      <c r="H4412" s="81">
        <f t="shared" si="276"/>
        <v>3.4134285714285713</v>
      </c>
      <c r="I4412" s="81">
        <f t="shared" si="277"/>
        <v>14.81294272094803</v>
      </c>
      <c r="K4412"/>
    </row>
    <row r="4413" spans="1:11" x14ac:dyDescent="0.25">
      <c r="A4413" s="14">
        <v>874.8</v>
      </c>
      <c r="B4413" s="14">
        <v>5.52</v>
      </c>
      <c r="C4413" s="14">
        <v>2.12</v>
      </c>
      <c r="D4413" s="18"/>
      <c r="E4413" s="16">
        <f t="shared" si="274"/>
        <v>2.6285714285714284E-2</v>
      </c>
      <c r="F4413" s="17">
        <f t="shared" si="275"/>
        <v>-7.8857142857142841E-3</v>
      </c>
      <c r="G4413" s="17"/>
      <c r="H4413" s="81">
        <f t="shared" si="276"/>
        <v>3.4171428571428568</v>
      </c>
      <c r="I4413" s="81">
        <f t="shared" si="277"/>
        <v>14.883146240952524</v>
      </c>
      <c r="K4413"/>
    </row>
    <row r="4414" spans="1:11" x14ac:dyDescent="0.25">
      <c r="A4414" s="14">
        <v>875</v>
      </c>
      <c r="B4414" s="14">
        <v>5.52</v>
      </c>
      <c r="C4414" s="14">
        <v>2.13</v>
      </c>
      <c r="D4414" s="18"/>
      <c r="E4414" s="16">
        <f t="shared" si="274"/>
        <v>2.6285714285714284E-2</v>
      </c>
      <c r="F4414" s="17">
        <f t="shared" si="275"/>
        <v>-7.8857142857142841E-3</v>
      </c>
      <c r="G4414" s="17"/>
      <c r="H4414" s="81">
        <f t="shared" si="276"/>
        <v>3.4171428571428568</v>
      </c>
      <c r="I4414" s="81">
        <f t="shared" si="277"/>
        <v>14.953349760957016</v>
      </c>
      <c r="K4414"/>
    </row>
    <row r="4415" spans="1:11" x14ac:dyDescent="0.25">
      <c r="A4415" s="14">
        <v>875.2</v>
      </c>
      <c r="B4415" s="14">
        <v>5.5259999999999998</v>
      </c>
      <c r="C4415" s="14">
        <v>2.13</v>
      </c>
      <c r="D4415" s="18"/>
      <c r="E4415" s="16">
        <f t="shared" si="274"/>
        <v>2.6314285714285714E-2</v>
      </c>
      <c r="F4415" s="17">
        <f t="shared" si="275"/>
        <v>-7.8942857142857131E-3</v>
      </c>
      <c r="G4415" s="17"/>
      <c r="H4415" s="81">
        <f t="shared" si="276"/>
        <v>3.4208571428571428</v>
      </c>
      <c r="I4415" s="81">
        <f t="shared" si="277"/>
        <v>14.953349760957016</v>
      </c>
      <c r="K4415"/>
    </row>
    <row r="4416" spans="1:11" x14ac:dyDescent="0.25">
      <c r="A4416" s="14">
        <v>875.4</v>
      </c>
      <c r="B4416" s="14">
        <v>5.532</v>
      </c>
      <c r="C4416" s="14">
        <v>2.14</v>
      </c>
      <c r="D4416" s="18"/>
      <c r="E4416" s="16">
        <f t="shared" si="274"/>
        <v>2.6342857142857144E-2</v>
      </c>
      <c r="F4416" s="17">
        <f t="shared" si="275"/>
        <v>-7.902857142857142E-3</v>
      </c>
      <c r="G4416" s="17"/>
      <c r="H4416" s="81">
        <f t="shared" si="276"/>
        <v>3.4245714285714284</v>
      </c>
      <c r="I4416" s="81">
        <f t="shared" si="277"/>
        <v>15.02355328096151</v>
      </c>
      <c r="K4416"/>
    </row>
    <row r="4417" spans="1:11" x14ac:dyDescent="0.25">
      <c r="A4417" s="14">
        <v>875.6</v>
      </c>
      <c r="B4417" s="14">
        <v>5.5380000000000003</v>
      </c>
      <c r="C4417" s="14">
        <v>2.15</v>
      </c>
      <c r="D4417" s="18"/>
      <c r="E4417" s="16">
        <f t="shared" si="274"/>
        <v>2.6371428571428573E-2</v>
      </c>
      <c r="F4417" s="17">
        <f t="shared" si="275"/>
        <v>-7.911428571428571E-3</v>
      </c>
      <c r="G4417" s="17"/>
      <c r="H4417" s="81">
        <f t="shared" si="276"/>
        <v>3.4282857142857144</v>
      </c>
      <c r="I4417" s="81">
        <f t="shared" si="277"/>
        <v>15.093756800966002</v>
      </c>
      <c r="K4417"/>
    </row>
    <row r="4418" spans="1:11" x14ac:dyDescent="0.25">
      <c r="A4418" s="14">
        <v>875.8</v>
      </c>
      <c r="B4418" s="14">
        <v>5.55</v>
      </c>
      <c r="C4418" s="14">
        <v>2.16</v>
      </c>
      <c r="D4418" s="18"/>
      <c r="E4418" s="16">
        <f t="shared" si="274"/>
        <v>2.6428571428571426E-2</v>
      </c>
      <c r="F4418" s="17">
        <f t="shared" si="275"/>
        <v>-7.9285714285714272E-3</v>
      </c>
      <c r="G4418" s="17"/>
      <c r="H4418" s="81">
        <f t="shared" si="276"/>
        <v>3.4357142857142851</v>
      </c>
      <c r="I4418" s="81">
        <f t="shared" si="277"/>
        <v>15.163960320970496</v>
      </c>
      <c r="K4418"/>
    </row>
    <row r="4419" spans="1:11" x14ac:dyDescent="0.25">
      <c r="A4419" s="14">
        <v>876</v>
      </c>
      <c r="B4419" s="14">
        <v>5.556</v>
      </c>
      <c r="C4419" s="14">
        <v>2.17</v>
      </c>
      <c r="D4419" s="18"/>
      <c r="E4419" s="16">
        <f t="shared" si="274"/>
        <v>2.6457142857142856E-2</v>
      </c>
      <c r="F4419" s="17">
        <f t="shared" si="275"/>
        <v>-7.9371428571428562E-3</v>
      </c>
      <c r="G4419" s="17"/>
      <c r="H4419" s="81">
        <f t="shared" si="276"/>
        <v>3.4394285714285711</v>
      </c>
      <c r="I4419" s="81">
        <f t="shared" si="277"/>
        <v>15.234163840974988</v>
      </c>
      <c r="K4419"/>
    </row>
    <row r="4420" spans="1:11" x14ac:dyDescent="0.25">
      <c r="A4420" s="14">
        <v>876.2</v>
      </c>
      <c r="B4420" s="14">
        <v>5.5620000000000003</v>
      </c>
      <c r="C4420" s="14">
        <v>2.1800000000000002</v>
      </c>
      <c r="D4420" s="18"/>
      <c r="E4420" s="16">
        <f t="shared" si="274"/>
        <v>2.6485714285714286E-2</v>
      </c>
      <c r="F4420" s="17">
        <f t="shared" si="275"/>
        <v>-7.9457142857142851E-3</v>
      </c>
      <c r="G4420" s="17"/>
      <c r="H4420" s="81">
        <f t="shared" si="276"/>
        <v>3.4431428571428571</v>
      </c>
      <c r="I4420" s="81">
        <f t="shared" si="277"/>
        <v>15.304367360979482</v>
      </c>
      <c r="K4420"/>
    </row>
    <row r="4421" spans="1:11" x14ac:dyDescent="0.25">
      <c r="A4421" s="14">
        <v>876.4</v>
      </c>
      <c r="B4421" s="14">
        <v>5.5679999999999996</v>
      </c>
      <c r="C4421" s="14">
        <v>2.19</v>
      </c>
      <c r="D4421" s="18"/>
      <c r="E4421" s="16">
        <f t="shared" si="274"/>
        <v>2.6514285714285712E-2</v>
      </c>
      <c r="F4421" s="17">
        <f t="shared" si="275"/>
        <v>-7.9542857142857141E-3</v>
      </c>
      <c r="G4421" s="17"/>
      <c r="H4421" s="81">
        <f t="shared" si="276"/>
        <v>3.4468571428571426</v>
      </c>
      <c r="I4421" s="81">
        <f t="shared" si="277"/>
        <v>15.374570880983974</v>
      </c>
      <c r="K4421"/>
    </row>
    <row r="4422" spans="1:11" x14ac:dyDescent="0.25">
      <c r="A4422" s="14">
        <v>876.6</v>
      </c>
      <c r="B4422" s="14">
        <v>5.5739999999999998</v>
      </c>
      <c r="C4422" s="14">
        <v>2.2000000000000002</v>
      </c>
      <c r="D4422" s="18"/>
      <c r="E4422" s="16">
        <f t="shared" si="274"/>
        <v>2.6542857142857142E-2</v>
      </c>
      <c r="F4422" s="17">
        <f t="shared" si="275"/>
        <v>-7.9628571428571431E-3</v>
      </c>
      <c r="G4422" s="17"/>
      <c r="H4422" s="81">
        <f t="shared" si="276"/>
        <v>3.4505714285714286</v>
      </c>
      <c r="I4422" s="81">
        <f t="shared" si="277"/>
        <v>15.444774400988468</v>
      </c>
      <c r="K4422"/>
    </row>
    <row r="4423" spans="1:11" x14ac:dyDescent="0.25">
      <c r="A4423" s="14">
        <v>876.8</v>
      </c>
      <c r="B4423" s="14">
        <v>5.58</v>
      </c>
      <c r="C4423" s="14">
        <v>2.2000000000000002</v>
      </c>
      <c r="D4423" s="18"/>
      <c r="E4423" s="16">
        <f t="shared" si="274"/>
        <v>2.6571428571428572E-2</v>
      </c>
      <c r="F4423" s="17">
        <f t="shared" si="275"/>
        <v>-7.971428571428572E-3</v>
      </c>
      <c r="G4423" s="17"/>
      <c r="H4423" s="81">
        <f t="shared" si="276"/>
        <v>3.4542857142857146</v>
      </c>
      <c r="I4423" s="81">
        <f t="shared" si="277"/>
        <v>15.444774400988468</v>
      </c>
      <c r="K4423"/>
    </row>
    <row r="4424" spans="1:11" x14ac:dyDescent="0.25">
      <c r="A4424" s="14">
        <v>877</v>
      </c>
      <c r="B4424" s="14">
        <v>5.5860000000000003</v>
      </c>
      <c r="C4424" s="14">
        <v>2.21</v>
      </c>
      <c r="D4424" s="18"/>
      <c r="E4424" s="16">
        <f t="shared" si="274"/>
        <v>2.6600000000000002E-2</v>
      </c>
      <c r="F4424" s="17">
        <f t="shared" si="275"/>
        <v>-7.980000000000001E-3</v>
      </c>
      <c r="G4424" s="17"/>
      <c r="H4424" s="81">
        <f t="shared" si="276"/>
        <v>3.4580000000000002</v>
      </c>
      <c r="I4424" s="81">
        <f t="shared" si="277"/>
        <v>15.51497792099296</v>
      </c>
      <c r="K4424"/>
    </row>
    <row r="4425" spans="1:11" x14ac:dyDescent="0.25">
      <c r="A4425" s="14">
        <v>877.2</v>
      </c>
      <c r="B4425" s="14">
        <v>5.5979999999999999</v>
      </c>
      <c r="C4425" s="14">
        <v>2.2200000000000002</v>
      </c>
      <c r="D4425" s="18"/>
      <c r="E4425" s="16">
        <f t="shared" si="274"/>
        <v>2.6657142857142855E-2</v>
      </c>
      <c r="F4425" s="17">
        <f t="shared" si="275"/>
        <v>-7.9971428571428554E-3</v>
      </c>
      <c r="G4425" s="17"/>
      <c r="H4425" s="81">
        <f t="shared" si="276"/>
        <v>3.4654285714285709</v>
      </c>
      <c r="I4425" s="81">
        <f t="shared" si="277"/>
        <v>15.585181440997454</v>
      </c>
      <c r="K4425"/>
    </row>
    <row r="4426" spans="1:11" x14ac:dyDescent="0.25">
      <c r="A4426" s="14">
        <v>877.4</v>
      </c>
      <c r="B4426" s="14">
        <v>5.6040000000000001</v>
      </c>
      <c r="C4426" s="14">
        <v>2.23</v>
      </c>
      <c r="D4426" s="18"/>
      <c r="E4426" s="16">
        <f t="shared" si="274"/>
        <v>2.6685714285714285E-2</v>
      </c>
      <c r="F4426" s="17">
        <f t="shared" si="275"/>
        <v>-8.0057142857142844E-3</v>
      </c>
      <c r="G4426" s="17"/>
      <c r="H4426" s="81">
        <f t="shared" si="276"/>
        <v>3.4691428571428569</v>
      </c>
      <c r="I4426" s="81">
        <f t="shared" si="277"/>
        <v>15.655384961001946</v>
      </c>
      <c r="K4426"/>
    </row>
    <row r="4427" spans="1:11" x14ac:dyDescent="0.25">
      <c r="A4427" s="14">
        <v>877.6</v>
      </c>
      <c r="B4427" s="14">
        <v>5.61</v>
      </c>
      <c r="C4427" s="14">
        <v>2.2400000000000002</v>
      </c>
      <c r="D4427" s="18"/>
      <c r="E4427" s="16">
        <f t="shared" si="274"/>
        <v>2.6714285714285715E-2</v>
      </c>
      <c r="F4427" s="17">
        <f t="shared" si="275"/>
        <v>-8.0142857142857134E-3</v>
      </c>
      <c r="G4427" s="17"/>
      <c r="H4427" s="81">
        <f t="shared" si="276"/>
        <v>3.4728571428571429</v>
      </c>
      <c r="I4427" s="81">
        <f t="shared" si="277"/>
        <v>15.72558848100644</v>
      </c>
      <c r="K4427"/>
    </row>
    <row r="4428" spans="1:11" x14ac:dyDescent="0.25">
      <c r="A4428" s="14">
        <v>877.8</v>
      </c>
      <c r="B4428" s="14">
        <v>5.6159999999999997</v>
      </c>
      <c r="C4428" s="14">
        <v>2.25</v>
      </c>
      <c r="D4428" s="18"/>
      <c r="E4428" s="16">
        <f t="shared" si="274"/>
        <v>2.6742857142857141E-2</v>
      </c>
      <c r="F4428" s="17">
        <f t="shared" si="275"/>
        <v>-8.0228571428571423E-3</v>
      </c>
      <c r="G4428" s="17"/>
      <c r="H4428" s="81">
        <f t="shared" si="276"/>
        <v>3.476571428571428</v>
      </c>
      <c r="I4428" s="81">
        <f t="shared" si="277"/>
        <v>15.795792001010932</v>
      </c>
      <c r="K4428"/>
    </row>
    <row r="4429" spans="1:11" x14ac:dyDescent="0.25">
      <c r="A4429" s="14">
        <v>878</v>
      </c>
      <c r="B4429" s="14">
        <v>5.6219999999999999</v>
      </c>
      <c r="C4429" s="14">
        <v>2.2599999999999998</v>
      </c>
      <c r="D4429" s="18"/>
      <c r="E4429" s="16">
        <f t="shared" si="274"/>
        <v>2.6771428571428571E-2</v>
      </c>
      <c r="F4429" s="17">
        <f t="shared" si="275"/>
        <v>-8.0314285714285713E-3</v>
      </c>
      <c r="G4429" s="17"/>
      <c r="H4429" s="81">
        <f t="shared" si="276"/>
        <v>3.4802857142857144</v>
      </c>
      <c r="I4429" s="81">
        <f t="shared" si="277"/>
        <v>15.865995521015426</v>
      </c>
      <c r="K4429"/>
    </row>
    <row r="4430" spans="1:11" x14ac:dyDescent="0.25">
      <c r="A4430" s="14">
        <v>878.2</v>
      </c>
      <c r="B4430" s="14">
        <v>5.6219999999999999</v>
      </c>
      <c r="C4430" s="14">
        <v>2.2599999999999998</v>
      </c>
      <c r="D4430" s="18"/>
      <c r="E4430" s="16">
        <f t="shared" si="274"/>
        <v>2.6771428571428571E-2</v>
      </c>
      <c r="F4430" s="17">
        <f t="shared" si="275"/>
        <v>-8.0314285714285713E-3</v>
      </c>
      <c r="G4430" s="17"/>
      <c r="H4430" s="81">
        <f t="shared" si="276"/>
        <v>3.4802857142857144</v>
      </c>
      <c r="I4430" s="81">
        <f t="shared" si="277"/>
        <v>15.865995521015426</v>
      </c>
      <c r="K4430"/>
    </row>
    <row r="4431" spans="1:11" x14ac:dyDescent="0.25">
      <c r="A4431" s="14">
        <v>878.4</v>
      </c>
      <c r="B4431" s="14">
        <v>5.6280000000000001</v>
      </c>
      <c r="C4431" s="14">
        <v>2.27</v>
      </c>
      <c r="D4431" s="18"/>
      <c r="E4431" s="16">
        <f t="shared" si="274"/>
        <v>2.6800000000000001E-2</v>
      </c>
      <c r="F4431" s="17">
        <f t="shared" si="275"/>
        <v>-8.0400000000000003E-3</v>
      </c>
      <c r="G4431" s="17"/>
      <c r="H4431" s="81">
        <f t="shared" si="276"/>
        <v>3.4840000000000004</v>
      </c>
      <c r="I4431" s="81">
        <f t="shared" si="277"/>
        <v>15.936199041019918</v>
      </c>
      <c r="K4431"/>
    </row>
    <row r="4432" spans="1:11" x14ac:dyDescent="0.25">
      <c r="A4432" s="14">
        <v>878.6</v>
      </c>
      <c r="B4432" s="14">
        <v>5.6340000000000003</v>
      </c>
      <c r="C4432" s="14">
        <v>2.2799999999999998</v>
      </c>
      <c r="D4432" s="18"/>
      <c r="E4432" s="16">
        <f t="shared" si="274"/>
        <v>2.6828571428571431E-2</v>
      </c>
      <c r="F4432" s="17">
        <f t="shared" si="275"/>
        <v>-8.0485714285714292E-3</v>
      </c>
      <c r="G4432" s="17"/>
      <c r="H4432" s="81">
        <f t="shared" si="276"/>
        <v>3.4877142857142855</v>
      </c>
      <c r="I4432" s="81">
        <f t="shared" si="277"/>
        <v>16.006402561024412</v>
      </c>
      <c r="K4432"/>
    </row>
    <row r="4433" spans="1:11" x14ac:dyDescent="0.25">
      <c r="A4433" s="14">
        <v>878.8</v>
      </c>
      <c r="B4433" s="14">
        <v>5.64</v>
      </c>
      <c r="C4433" s="14">
        <v>2.29</v>
      </c>
      <c r="D4433" s="18"/>
      <c r="E4433" s="16">
        <f t="shared" si="274"/>
        <v>2.6857142857142857E-2</v>
      </c>
      <c r="F4433" s="17">
        <f t="shared" si="275"/>
        <v>-8.0571428571428565E-3</v>
      </c>
      <c r="G4433" s="17"/>
      <c r="H4433" s="81">
        <f t="shared" si="276"/>
        <v>3.4914285714285715</v>
      </c>
      <c r="I4433" s="81">
        <f t="shared" si="277"/>
        <v>16.076606081028906</v>
      </c>
      <c r="K4433"/>
    </row>
    <row r="4434" spans="1:11" x14ac:dyDescent="0.25">
      <c r="A4434" s="14">
        <v>879</v>
      </c>
      <c r="B4434" s="14">
        <v>5.6520000000000001</v>
      </c>
      <c r="C4434" s="14">
        <v>2.2999999999999998</v>
      </c>
      <c r="D4434" s="18"/>
      <c r="E4434" s="16">
        <f t="shared" si="274"/>
        <v>2.6914285714285714E-2</v>
      </c>
      <c r="F4434" s="17">
        <f t="shared" si="275"/>
        <v>-8.0742857142857144E-3</v>
      </c>
      <c r="G4434" s="17"/>
      <c r="H4434" s="81">
        <f t="shared" si="276"/>
        <v>3.4988571428571422</v>
      </c>
      <c r="I4434" s="81">
        <f t="shared" si="277"/>
        <v>16.146809601033397</v>
      </c>
      <c r="K4434"/>
    </row>
    <row r="4435" spans="1:11" x14ac:dyDescent="0.25">
      <c r="A4435" s="14">
        <v>879.2</v>
      </c>
      <c r="B4435" s="14">
        <v>5.6580000000000004</v>
      </c>
      <c r="C4435" s="14">
        <v>2.31</v>
      </c>
      <c r="D4435" s="18"/>
      <c r="E4435" s="16">
        <f t="shared" si="274"/>
        <v>2.6942857142857143E-2</v>
      </c>
      <c r="F4435" s="17">
        <f t="shared" si="275"/>
        <v>-8.0828571428571434E-3</v>
      </c>
      <c r="G4435" s="17"/>
      <c r="H4435" s="81">
        <f t="shared" si="276"/>
        <v>3.5025714285714287</v>
      </c>
      <c r="I4435" s="81">
        <f t="shared" si="277"/>
        <v>16.21701312103789</v>
      </c>
      <c r="K4435"/>
    </row>
    <row r="4436" spans="1:11" x14ac:dyDescent="0.25">
      <c r="A4436" s="14">
        <v>879.4</v>
      </c>
      <c r="B4436" s="14">
        <v>5.6639999999999997</v>
      </c>
      <c r="C4436" s="14">
        <v>2.3199999999999998</v>
      </c>
      <c r="D4436" s="18"/>
      <c r="E4436" s="16">
        <f t="shared" si="274"/>
        <v>2.697142857142857E-2</v>
      </c>
      <c r="F4436" s="17">
        <f t="shared" si="275"/>
        <v>-8.0914285714285706E-3</v>
      </c>
      <c r="G4436" s="17"/>
      <c r="H4436" s="81">
        <f t="shared" si="276"/>
        <v>3.5062857142857138</v>
      </c>
      <c r="I4436" s="81">
        <f t="shared" si="277"/>
        <v>16.287216641042384</v>
      </c>
      <c r="K4436"/>
    </row>
    <row r="4437" spans="1:11" x14ac:dyDescent="0.25">
      <c r="A4437" s="14">
        <v>879.6</v>
      </c>
      <c r="B4437" s="14">
        <v>5.6639999999999997</v>
      </c>
      <c r="C4437" s="14">
        <v>2.33</v>
      </c>
      <c r="D4437" s="18"/>
      <c r="E4437" s="16">
        <f t="shared" si="274"/>
        <v>2.697142857142857E-2</v>
      </c>
      <c r="F4437" s="17">
        <f t="shared" si="275"/>
        <v>-8.0914285714285706E-3</v>
      </c>
      <c r="G4437" s="17"/>
      <c r="H4437" s="81">
        <f t="shared" si="276"/>
        <v>3.5062857142857138</v>
      </c>
      <c r="I4437" s="81">
        <f t="shared" si="277"/>
        <v>16.357420161046878</v>
      </c>
      <c r="K4437"/>
    </row>
    <row r="4438" spans="1:11" x14ac:dyDescent="0.25">
      <c r="A4438" s="14">
        <v>879.8</v>
      </c>
      <c r="B4438" s="14">
        <v>5.67</v>
      </c>
      <c r="C4438" s="14">
        <v>2.34</v>
      </c>
      <c r="D4438" s="18"/>
      <c r="E4438" s="16">
        <f t="shared" si="274"/>
        <v>2.7E-2</v>
      </c>
      <c r="F4438" s="17">
        <f t="shared" si="275"/>
        <v>-8.0999999999999996E-3</v>
      </c>
      <c r="G4438" s="17"/>
      <c r="H4438" s="81">
        <f t="shared" si="276"/>
        <v>3.51</v>
      </c>
      <c r="I4438" s="81">
        <f t="shared" si="277"/>
        <v>16.427623681051369</v>
      </c>
      <c r="K4438"/>
    </row>
    <row r="4439" spans="1:11" x14ac:dyDescent="0.25">
      <c r="A4439" s="14">
        <v>880</v>
      </c>
      <c r="B4439" s="14">
        <v>5.6760000000000002</v>
      </c>
      <c r="C4439" s="14">
        <v>2.34</v>
      </c>
      <c r="D4439" s="18"/>
      <c r="E4439" s="16">
        <f t="shared" si="274"/>
        <v>2.702857142857143E-2</v>
      </c>
      <c r="F4439" s="17">
        <f t="shared" si="275"/>
        <v>-8.1085714285714285E-3</v>
      </c>
      <c r="G4439" s="17"/>
      <c r="H4439" s="81">
        <f t="shared" si="276"/>
        <v>3.5137142857142858</v>
      </c>
      <c r="I4439" s="81">
        <f t="shared" si="277"/>
        <v>16.427623681051369</v>
      </c>
      <c r="K4439"/>
    </row>
    <row r="4440" spans="1:11" x14ac:dyDescent="0.25">
      <c r="A4440" s="14">
        <v>880.2</v>
      </c>
      <c r="B4440" s="14">
        <v>5.6820000000000004</v>
      </c>
      <c r="C4440" s="14">
        <v>2.35</v>
      </c>
      <c r="D4440" s="18"/>
      <c r="E4440" s="16">
        <f t="shared" si="274"/>
        <v>2.7057142857142859E-2</v>
      </c>
      <c r="F4440" s="17">
        <f t="shared" si="275"/>
        <v>-8.1171428571428575E-3</v>
      </c>
      <c r="G4440" s="17"/>
      <c r="H4440" s="81">
        <f t="shared" si="276"/>
        <v>3.5174285714285713</v>
      </c>
      <c r="I4440" s="81">
        <f t="shared" si="277"/>
        <v>16.497827201055863</v>
      </c>
      <c r="K4440"/>
    </row>
    <row r="4441" spans="1:11" x14ac:dyDescent="0.25">
      <c r="A4441" s="14">
        <v>880.4</v>
      </c>
      <c r="B4441" s="14">
        <v>5.6879999999999997</v>
      </c>
      <c r="C4441" s="14">
        <v>2.36</v>
      </c>
      <c r="D4441" s="18"/>
      <c r="E4441" s="16">
        <f t="shared" si="274"/>
        <v>2.7085714285714286E-2</v>
      </c>
      <c r="F4441" s="17">
        <f t="shared" si="275"/>
        <v>-8.1257142857142847E-3</v>
      </c>
      <c r="G4441" s="17"/>
      <c r="H4441" s="81">
        <f t="shared" si="276"/>
        <v>3.5211428571428574</v>
      </c>
      <c r="I4441" s="81">
        <f t="shared" si="277"/>
        <v>16.568030721060357</v>
      </c>
      <c r="K4441"/>
    </row>
    <row r="4442" spans="1:11" x14ac:dyDescent="0.25">
      <c r="A4442" s="14">
        <v>880.6</v>
      </c>
      <c r="B4442" s="14">
        <v>5.694</v>
      </c>
      <c r="C4442" s="14">
        <v>2.37</v>
      </c>
      <c r="D4442" s="18"/>
      <c r="E4442" s="16">
        <f t="shared" si="274"/>
        <v>2.7114285714285716E-2</v>
      </c>
      <c r="F4442" s="17">
        <f t="shared" si="275"/>
        <v>-8.1342857142857137E-3</v>
      </c>
      <c r="G4442" s="17"/>
      <c r="H4442" s="81">
        <f t="shared" si="276"/>
        <v>3.5248571428571429</v>
      </c>
      <c r="I4442" s="81">
        <f t="shared" si="277"/>
        <v>16.63823424106485</v>
      </c>
      <c r="K4442"/>
    </row>
    <row r="4443" spans="1:11" x14ac:dyDescent="0.25">
      <c r="A4443" s="14">
        <v>880.8</v>
      </c>
      <c r="B4443" s="14">
        <v>5.7060000000000004</v>
      </c>
      <c r="C4443" s="14">
        <v>2.38</v>
      </c>
      <c r="D4443" s="18"/>
      <c r="E4443" s="16">
        <f t="shared" si="274"/>
        <v>2.7171428571428572E-2</v>
      </c>
      <c r="F4443" s="17">
        <f t="shared" si="275"/>
        <v>-8.1514285714285716E-3</v>
      </c>
      <c r="G4443" s="17"/>
      <c r="H4443" s="81">
        <f t="shared" si="276"/>
        <v>3.532285714285714</v>
      </c>
      <c r="I4443" s="81">
        <f t="shared" si="277"/>
        <v>16.708437761069341</v>
      </c>
      <c r="K4443"/>
    </row>
    <row r="4444" spans="1:11" x14ac:dyDescent="0.25">
      <c r="A4444" s="14">
        <v>881</v>
      </c>
      <c r="B4444" s="14">
        <v>5.7119999999999997</v>
      </c>
      <c r="C4444" s="14">
        <v>2.39</v>
      </c>
      <c r="D4444" s="18"/>
      <c r="E4444" s="16">
        <f t="shared" si="274"/>
        <v>2.7199999999999998E-2</v>
      </c>
      <c r="F4444" s="17">
        <f t="shared" si="275"/>
        <v>-8.1599999999999989E-3</v>
      </c>
      <c r="G4444" s="17"/>
      <c r="H4444" s="81">
        <f t="shared" si="276"/>
        <v>3.5359999999999996</v>
      </c>
      <c r="I4444" s="81">
        <f t="shared" si="277"/>
        <v>16.778641281073835</v>
      </c>
      <c r="K4444"/>
    </row>
    <row r="4445" spans="1:11" x14ac:dyDescent="0.25">
      <c r="A4445" s="14">
        <v>881.2</v>
      </c>
      <c r="B4445" s="14">
        <v>5.7240000000000002</v>
      </c>
      <c r="C4445" s="14">
        <v>2.4</v>
      </c>
      <c r="D4445" s="18"/>
      <c r="E4445" s="16">
        <f t="shared" si="274"/>
        <v>2.7257142857142858E-2</v>
      </c>
      <c r="F4445" s="17">
        <f t="shared" si="275"/>
        <v>-8.1771428571428568E-3</v>
      </c>
      <c r="G4445" s="17"/>
      <c r="H4445" s="81">
        <f t="shared" si="276"/>
        <v>3.5434285714285716</v>
      </c>
      <c r="I4445" s="81">
        <f t="shared" si="277"/>
        <v>16.848844801078329</v>
      </c>
      <c r="K4445"/>
    </row>
    <row r="4446" spans="1:11" x14ac:dyDescent="0.25">
      <c r="A4446" s="14">
        <v>881.4</v>
      </c>
      <c r="B4446" s="14">
        <v>5.73</v>
      </c>
      <c r="C4446" s="14">
        <v>2.41</v>
      </c>
      <c r="D4446" s="18"/>
      <c r="E4446" s="16">
        <f t="shared" si="274"/>
        <v>2.7285714285714288E-2</v>
      </c>
      <c r="F4446" s="17">
        <f t="shared" si="275"/>
        <v>-8.1857142857142857E-3</v>
      </c>
      <c r="G4446" s="17"/>
      <c r="H4446" s="81">
        <f t="shared" si="276"/>
        <v>3.5471428571428572</v>
      </c>
      <c r="I4446" s="81">
        <f t="shared" si="277"/>
        <v>16.919048321082823</v>
      </c>
      <c r="K4446"/>
    </row>
    <row r="4447" spans="1:11" x14ac:dyDescent="0.25">
      <c r="A4447" s="14">
        <v>881.6</v>
      </c>
      <c r="B4447" s="14">
        <v>5.7359999999999998</v>
      </c>
      <c r="C4447" s="14">
        <v>2.41</v>
      </c>
      <c r="D4447" s="18"/>
      <c r="E4447" s="16">
        <f t="shared" si="274"/>
        <v>2.7314285714285715E-2</v>
      </c>
      <c r="F4447" s="17">
        <f t="shared" si="275"/>
        <v>-8.1942857142857147E-3</v>
      </c>
      <c r="G4447" s="17"/>
      <c r="H4447" s="81">
        <f t="shared" si="276"/>
        <v>3.5508571428571432</v>
      </c>
      <c r="I4447" s="81">
        <f t="shared" si="277"/>
        <v>16.919048321082823</v>
      </c>
      <c r="K4447"/>
    </row>
    <row r="4448" spans="1:11" x14ac:dyDescent="0.25">
      <c r="A4448" s="14">
        <v>881.8</v>
      </c>
      <c r="B4448" s="14">
        <v>5.742</v>
      </c>
      <c r="C4448" s="14">
        <v>2.42</v>
      </c>
      <c r="D4448" s="18"/>
      <c r="E4448" s="16">
        <f t="shared" si="274"/>
        <v>2.7342857142857144E-2</v>
      </c>
      <c r="F4448" s="17">
        <f t="shared" si="275"/>
        <v>-8.2028571428571437E-3</v>
      </c>
      <c r="G4448" s="17"/>
      <c r="H4448" s="81">
        <f t="shared" si="276"/>
        <v>3.5545714285714292</v>
      </c>
      <c r="I4448" s="81">
        <f t="shared" si="277"/>
        <v>16.989251841087313</v>
      </c>
      <c r="K4448"/>
    </row>
    <row r="4449" spans="1:11" x14ac:dyDescent="0.25">
      <c r="A4449" s="14">
        <v>882</v>
      </c>
      <c r="B4449" s="14">
        <v>5.7480000000000002</v>
      </c>
      <c r="C4449" s="14">
        <v>2.4300000000000002</v>
      </c>
      <c r="D4449" s="18"/>
      <c r="E4449" s="16">
        <f t="shared" si="274"/>
        <v>2.7371428571428571E-2</v>
      </c>
      <c r="F4449" s="17">
        <f t="shared" si="275"/>
        <v>-8.2114285714285709E-3</v>
      </c>
      <c r="G4449" s="17"/>
      <c r="H4449" s="81">
        <f t="shared" si="276"/>
        <v>3.5582857142857138</v>
      </c>
      <c r="I4449" s="81">
        <f t="shared" si="277"/>
        <v>17.059455361091807</v>
      </c>
      <c r="K4449"/>
    </row>
    <row r="4450" spans="1:11" x14ac:dyDescent="0.25">
      <c r="A4450" s="14">
        <v>882.2</v>
      </c>
      <c r="B4450" s="14">
        <v>5.7539999999999996</v>
      </c>
      <c r="C4450" s="14">
        <v>2.44</v>
      </c>
      <c r="D4450" s="18"/>
      <c r="E4450" s="16">
        <f t="shared" si="274"/>
        <v>2.7399999999999997E-2</v>
      </c>
      <c r="F4450" s="17">
        <f t="shared" si="275"/>
        <v>-8.2199999999999981E-3</v>
      </c>
      <c r="G4450" s="17"/>
      <c r="H4450" s="81">
        <f t="shared" si="276"/>
        <v>3.5619999999999998</v>
      </c>
      <c r="I4450" s="81">
        <f t="shared" si="277"/>
        <v>17.129658881096301</v>
      </c>
      <c r="K4450"/>
    </row>
    <row r="4451" spans="1:11" x14ac:dyDescent="0.25">
      <c r="A4451" s="14">
        <v>882.4</v>
      </c>
      <c r="B4451" s="14">
        <v>5.76</v>
      </c>
      <c r="C4451" s="14">
        <v>2.44</v>
      </c>
      <c r="D4451" s="18"/>
      <c r="E4451" s="16">
        <f t="shared" si="274"/>
        <v>2.7428571428571427E-2</v>
      </c>
      <c r="F4451" s="17">
        <f t="shared" si="275"/>
        <v>-8.2285714285714271E-3</v>
      </c>
      <c r="G4451" s="17"/>
      <c r="H4451" s="81">
        <f t="shared" si="276"/>
        <v>3.5657142857142854</v>
      </c>
      <c r="I4451" s="81">
        <f t="shared" si="277"/>
        <v>17.129658881096301</v>
      </c>
      <c r="K4451"/>
    </row>
    <row r="4452" spans="1:11" x14ac:dyDescent="0.25">
      <c r="A4452" s="14">
        <v>882.6</v>
      </c>
      <c r="B4452" s="14">
        <v>5.766</v>
      </c>
      <c r="C4452" s="14">
        <v>2.4500000000000002</v>
      </c>
      <c r="D4452" s="18"/>
      <c r="E4452" s="16">
        <f t="shared" si="274"/>
        <v>2.7457142857142857E-2</v>
      </c>
      <c r="F4452" s="17">
        <f t="shared" si="275"/>
        <v>-8.2371428571428561E-3</v>
      </c>
      <c r="G4452" s="17"/>
      <c r="H4452" s="81">
        <f t="shared" si="276"/>
        <v>3.5694285714285714</v>
      </c>
      <c r="I4452" s="81">
        <f t="shared" si="277"/>
        <v>17.199862401100795</v>
      </c>
      <c r="K4452"/>
    </row>
    <row r="4453" spans="1:11" x14ac:dyDescent="0.25">
      <c r="A4453" s="14">
        <v>882.8</v>
      </c>
      <c r="B4453" s="14">
        <v>5.7720000000000002</v>
      </c>
      <c r="C4453" s="14">
        <v>2.46</v>
      </c>
      <c r="D4453" s="18"/>
      <c r="E4453" s="16">
        <f t="shared" si="274"/>
        <v>2.7485714285714287E-2</v>
      </c>
      <c r="F4453" s="17">
        <f t="shared" si="275"/>
        <v>-8.245714285714285E-3</v>
      </c>
      <c r="G4453" s="17"/>
      <c r="H4453" s="81">
        <f t="shared" si="276"/>
        <v>3.5731428571428574</v>
      </c>
      <c r="I4453" s="81">
        <f t="shared" si="277"/>
        <v>17.270065921105285</v>
      </c>
      <c r="K4453"/>
    </row>
    <row r="4454" spans="1:11" x14ac:dyDescent="0.25">
      <c r="A4454" s="14">
        <v>883</v>
      </c>
      <c r="B4454" s="14">
        <v>5.7779999999999996</v>
      </c>
      <c r="C4454" s="14">
        <v>2.4700000000000002</v>
      </c>
      <c r="D4454" s="18"/>
      <c r="E4454" s="16">
        <f t="shared" si="274"/>
        <v>2.7514285714285713E-2</v>
      </c>
      <c r="F4454" s="17">
        <f t="shared" si="275"/>
        <v>-8.254285714285714E-3</v>
      </c>
      <c r="G4454" s="17"/>
      <c r="H4454" s="81">
        <f t="shared" si="276"/>
        <v>3.5768571428571425</v>
      </c>
      <c r="I4454" s="81">
        <f t="shared" si="277"/>
        <v>17.340269441109779</v>
      </c>
      <c r="K4454"/>
    </row>
    <row r="4455" spans="1:11" x14ac:dyDescent="0.25">
      <c r="A4455" s="14">
        <v>883.2</v>
      </c>
      <c r="B4455" s="14">
        <v>5.7839999999999998</v>
      </c>
      <c r="C4455" s="14">
        <v>2.48</v>
      </c>
      <c r="D4455" s="18"/>
      <c r="E4455" s="16">
        <f t="shared" ref="E4455:E4518" si="278">B4455/$K$9</f>
        <v>2.7542857142857143E-2</v>
      </c>
      <c r="F4455" s="17">
        <f t="shared" ref="F4455:F4518" si="279">(-1)*($K$16*E4455)</f>
        <v>-8.262857142857143E-3</v>
      </c>
      <c r="G4455" s="17"/>
      <c r="H4455" s="81">
        <f t="shared" ref="H4455:H4518" si="280" xml:space="preserve"> (E4455-F4455)*100</f>
        <v>3.580571428571429</v>
      </c>
      <c r="I4455" s="81">
        <f t="shared" ref="I4455:I4518" si="281">C4455*1000/(2*$K$8*$K$10)</f>
        <v>17.410472961114273</v>
      </c>
      <c r="K4455"/>
    </row>
    <row r="4456" spans="1:11" x14ac:dyDescent="0.25">
      <c r="A4456" s="14">
        <v>883.4</v>
      </c>
      <c r="B4456" s="14">
        <v>5.7960000000000003</v>
      </c>
      <c r="C4456" s="14">
        <v>2.48</v>
      </c>
      <c r="D4456" s="18"/>
      <c r="E4456" s="16">
        <f t="shared" si="278"/>
        <v>2.76E-2</v>
      </c>
      <c r="F4456" s="17">
        <f t="shared" si="279"/>
        <v>-8.2799999999999992E-3</v>
      </c>
      <c r="G4456" s="17"/>
      <c r="H4456" s="81">
        <f t="shared" si="280"/>
        <v>3.5879999999999996</v>
      </c>
      <c r="I4456" s="81">
        <f t="shared" si="281"/>
        <v>17.410472961114273</v>
      </c>
      <c r="K4456"/>
    </row>
    <row r="4457" spans="1:11" x14ac:dyDescent="0.25">
      <c r="A4457" s="14">
        <v>883.6</v>
      </c>
      <c r="B4457" s="14">
        <v>5.8019999999999996</v>
      </c>
      <c r="C4457" s="14">
        <v>2.4900000000000002</v>
      </c>
      <c r="D4457" s="18"/>
      <c r="E4457" s="16">
        <f t="shared" si="278"/>
        <v>2.7628571428571426E-2</v>
      </c>
      <c r="F4457" s="17">
        <f t="shared" si="279"/>
        <v>-8.2885714285714281E-3</v>
      </c>
      <c r="G4457" s="17"/>
      <c r="H4457" s="81">
        <f t="shared" si="280"/>
        <v>3.5917142857142856</v>
      </c>
      <c r="I4457" s="81">
        <f t="shared" si="281"/>
        <v>17.480676481118767</v>
      </c>
      <c r="K4457"/>
    </row>
    <row r="4458" spans="1:11" x14ac:dyDescent="0.25">
      <c r="A4458" s="14">
        <v>883.8</v>
      </c>
      <c r="B4458" s="14">
        <v>5.8140000000000001</v>
      </c>
      <c r="C4458" s="14">
        <v>2.5</v>
      </c>
      <c r="D4458" s="18"/>
      <c r="E4458" s="16">
        <f t="shared" si="278"/>
        <v>2.7685714285714286E-2</v>
      </c>
      <c r="F4458" s="17">
        <f t="shared" si="279"/>
        <v>-8.3057142857142861E-3</v>
      </c>
      <c r="G4458" s="17"/>
      <c r="H4458" s="81">
        <f t="shared" si="280"/>
        <v>3.5991428571428572</v>
      </c>
      <c r="I4458" s="81">
        <f t="shared" si="281"/>
        <v>17.550880001123257</v>
      </c>
      <c r="K4458"/>
    </row>
    <row r="4459" spans="1:11" x14ac:dyDescent="0.25">
      <c r="A4459" s="14">
        <v>884</v>
      </c>
      <c r="B4459" s="14">
        <v>5.82</v>
      </c>
      <c r="C4459" s="14">
        <v>2.5099999999999998</v>
      </c>
      <c r="D4459" s="18"/>
      <c r="E4459" s="16">
        <f t="shared" si="278"/>
        <v>2.7714285714285716E-2</v>
      </c>
      <c r="F4459" s="17">
        <f t="shared" si="279"/>
        <v>-8.314285714285715E-3</v>
      </c>
      <c r="G4459" s="17"/>
      <c r="H4459" s="81">
        <f t="shared" si="280"/>
        <v>3.6028571428571432</v>
      </c>
      <c r="I4459" s="81">
        <f t="shared" si="281"/>
        <v>17.621083521127751</v>
      </c>
      <c r="K4459"/>
    </row>
    <row r="4460" spans="1:11" x14ac:dyDescent="0.25">
      <c r="A4460" s="14">
        <v>884.2</v>
      </c>
      <c r="B4460" s="14">
        <v>5.8259999999999996</v>
      </c>
      <c r="C4460" s="14">
        <v>2.52</v>
      </c>
      <c r="D4460" s="18"/>
      <c r="E4460" s="16">
        <f t="shared" si="278"/>
        <v>2.7742857142857142E-2</v>
      </c>
      <c r="F4460" s="17">
        <f t="shared" si="279"/>
        <v>-8.3228571428571423E-3</v>
      </c>
      <c r="G4460" s="17"/>
      <c r="H4460" s="81">
        <f t="shared" si="280"/>
        <v>3.6065714285714283</v>
      </c>
      <c r="I4460" s="81">
        <f t="shared" si="281"/>
        <v>17.691287041132245</v>
      </c>
      <c r="K4460"/>
    </row>
    <row r="4461" spans="1:11" x14ac:dyDescent="0.25">
      <c r="A4461" s="14">
        <v>884.4</v>
      </c>
      <c r="B4461" s="14">
        <v>5.8319999999999999</v>
      </c>
      <c r="C4461" s="14">
        <v>2.5299999999999998</v>
      </c>
      <c r="D4461" s="18"/>
      <c r="E4461" s="16">
        <f t="shared" si="278"/>
        <v>2.7771428571428572E-2</v>
      </c>
      <c r="F4461" s="17">
        <f t="shared" si="279"/>
        <v>-8.3314285714285712E-3</v>
      </c>
      <c r="G4461" s="17"/>
      <c r="H4461" s="81">
        <f t="shared" si="280"/>
        <v>3.6102857142857143</v>
      </c>
      <c r="I4461" s="81">
        <f t="shared" si="281"/>
        <v>17.761490561136739</v>
      </c>
      <c r="K4461"/>
    </row>
    <row r="4462" spans="1:11" x14ac:dyDescent="0.25">
      <c r="A4462" s="14">
        <v>884.6</v>
      </c>
      <c r="B4462" s="14">
        <v>5.8380000000000001</v>
      </c>
      <c r="C4462" s="14">
        <v>2.5299999999999998</v>
      </c>
      <c r="D4462" s="18"/>
      <c r="E4462" s="16">
        <f t="shared" si="278"/>
        <v>2.7800000000000002E-2</v>
      </c>
      <c r="F4462" s="17">
        <f t="shared" si="279"/>
        <v>-8.3400000000000002E-3</v>
      </c>
      <c r="G4462" s="17"/>
      <c r="H4462" s="81">
        <f t="shared" si="280"/>
        <v>3.6140000000000008</v>
      </c>
      <c r="I4462" s="81">
        <f t="shared" si="281"/>
        <v>17.761490561136739</v>
      </c>
      <c r="K4462"/>
    </row>
    <row r="4463" spans="1:11" x14ac:dyDescent="0.25">
      <c r="A4463" s="14">
        <v>884.8</v>
      </c>
      <c r="B4463" s="14">
        <v>5.8440000000000003</v>
      </c>
      <c r="C4463" s="14">
        <v>2.54</v>
      </c>
      <c r="D4463" s="18"/>
      <c r="E4463" s="16">
        <f t="shared" si="278"/>
        <v>2.7828571428571432E-2</v>
      </c>
      <c r="F4463" s="17">
        <f t="shared" si="279"/>
        <v>-8.3485714285714292E-3</v>
      </c>
      <c r="G4463" s="17"/>
      <c r="H4463" s="81">
        <f t="shared" si="280"/>
        <v>3.6177142857142859</v>
      </c>
      <c r="I4463" s="81">
        <f t="shared" si="281"/>
        <v>17.831694081141229</v>
      </c>
      <c r="K4463"/>
    </row>
    <row r="4464" spans="1:11" x14ac:dyDescent="0.25">
      <c r="A4464" s="14">
        <v>885</v>
      </c>
      <c r="B4464" s="14">
        <v>5.85</v>
      </c>
      <c r="C4464" s="14">
        <v>2.5499999999999998</v>
      </c>
      <c r="D4464" s="18"/>
      <c r="E4464" s="16">
        <f t="shared" si="278"/>
        <v>2.7857142857142855E-2</v>
      </c>
      <c r="F4464" s="17">
        <f t="shared" si="279"/>
        <v>-8.3571428571428564E-3</v>
      </c>
      <c r="G4464" s="17"/>
      <c r="H4464" s="81">
        <f t="shared" si="280"/>
        <v>3.6214285714285714</v>
      </c>
      <c r="I4464" s="81">
        <f t="shared" si="281"/>
        <v>17.901897601145723</v>
      </c>
      <c r="K4464"/>
    </row>
    <row r="4465" spans="1:11" x14ac:dyDescent="0.25">
      <c r="A4465" s="14">
        <v>885.2</v>
      </c>
      <c r="B4465" s="14">
        <v>5.8620000000000001</v>
      </c>
      <c r="C4465" s="14">
        <v>2.56</v>
      </c>
      <c r="D4465" s="18"/>
      <c r="E4465" s="16">
        <f t="shared" si="278"/>
        <v>2.7914285714285714E-2</v>
      </c>
      <c r="F4465" s="17">
        <f t="shared" si="279"/>
        <v>-8.3742857142857143E-3</v>
      </c>
      <c r="G4465" s="17"/>
      <c r="H4465" s="81">
        <f t="shared" si="280"/>
        <v>3.6288571428571426</v>
      </c>
      <c r="I4465" s="81">
        <f t="shared" si="281"/>
        <v>17.972101121150217</v>
      </c>
      <c r="K4465"/>
    </row>
    <row r="4466" spans="1:11" x14ac:dyDescent="0.25">
      <c r="A4466" s="14">
        <v>885.4</v>
      </c>
      <c r="B4466" s="14">
        <v>5.8680000000000003</v>
      </c>
      <c r="C4466" s="14">
        <v>2.57</v>
      </c>
      <c r="D4466" s="18"/>
      <c r="E4466" s="16">
        <f t="shared" si="278"/>
        <v>2.7942857142857144E-2</v>
      </c>
      <c r="F4466" s="17">
        <f t="shared" si="279"/>
        <v>-8.3828571428571433E-3</v>
      </c>
      <c r="G4466" s="17"/>
      <c r="H4466" s="81">
        <f t="shared" si="280"/>
        <v>3.6325714285714286</v>
      </c>
      <c r="I4466" s="81">
        <f t="shared" si="281"/>
        <v>18.042304641154711</v>
      </c>
      <c r="K4466"/>
    </row>
    <row r="4467" spans="1:11" x14ac:dyDescent="0.25">
      <c r="A4467" s="14">
        <v>885.6</v>
      </c>
      <c r="B4467" s="14">
        <v>5.8739999999999997</v>
      </c>
      <c r="C4467" s="14">
        <v>2.57</v>
      </c>
      <c r="D4467" s="18"/>
      <c r="E4467" s="16">
        <f t="shared" si="278"/>
        <v>2.7971428571428571E-2</v>
      </c>
      <c r="F4467" s="17">
        <f t="shared" si="279"/>
        <v>-8.3914285714285705E-3</v>
      </c>
      <c r="G4467" s="17"/>
      <c r="H4467" s="81">
        <f t="shared" si="280"/>
        <v>3.6362857142857141</v>
      </c>
      <c r="I4467" s="81">
        <f t="shared" si="281"/>
        <v>18.042304641154711</v>
      </c>
      <c r="K4467"/>
    </row>
    <row r="4468" spans="1:11" x14ac:dyDescent="0.25">
      <c r="A4468" s="14">
        <v>885.8</v>
      </c>
      <c r="B4468" s="14">
        <v>5.88</v>
      </c>
      <c r="C4468" s="14">
        <v>2.58</v>
      </c>
      <c r="D4468" s="18"/>
      <c r="E4468" s="16">
        <f t="shared" si="278"/>
        <v>2.8000000000000001E-2</v>
      </c>
      <c r="F4468" s="17">
        <f t="shared" si="279"/>
        <v>-8.3999999999999995E-3</v>
      </c>
      <c r="G4468" s="17"/>
      <c r="H4468" s="81">
        <f t="shared" si="280"/>
        <v>3.64</v>
      </c>
      <c r="I4468" s="81">
        <f t="shared" si="281"/>
        <v>18.112508161159202</v>
      </c>
      <c r="K4468"/>
    </row>
    <row r="4469" spans="1:11" x14ac:dyDescent="0.25">
      <c r="A4469" s="14">
        <v>886</v>
      </c>
      <c r="B4469" s="14">
        <v>5.8860000000000001</v>
      </c>
      <c r="C4469" s="14">
        <v>2.59</v>
      </c>
      <c r="D4469" s="18"/>
      <c r="E4469" s="16">
        <f t="shared" si="278"/>
        <v>2.802857142857143E-2</v>
      </c>
      <c r="F4469" s="17">
        <f t="shared" si="279"/>
        <v>-8.4085714285714284E-3</v>
      </c>
      <c r="G4469" s="17"/>
      <c r="H4469" s="81">
        <f t="shared" si="280"/>
        <v>3.6437142857142861</v>
      </c>
      <c r="I4469" s="81">
        <f t="shared" si="281"/>
        <v>18.182711681163696</v>
      </c>
      <c r="K4469"/>
    </row>
    <row r="4470" spans="1:11" x14ac:dyDescent="0.25">
      <c r="A4470" s="14">
        <v>886.2</v>
      </c>
      <c r="B4470" s="14">
        <v>5.8920000000000003</v>
      </c>
      <c r="C4470" s="14">
        <v>2.6</v>
      </c>
      <c r="D4470" s="18"/>
      <c r="E4470" s="16">
        <f t="shared" si="278"/>
        <v>2.805714285714286E-2</v>
      </c>
      <c r="F4470" s="17">
        <f t="shared" si="279"/>
        <v>-8.4171428571428574E-3</v>
      </c>
      <c r="G4470" s="17"/>
      <c r="H4470" s="81">
        <f t="shared" si="280"/>
        <v>3.6474285714285717</v>
      </c>
      <c r="I4470" s="81">
        <f t="shared" si="281"/>
        <v>18.252915201168189</v>
      </c>
      <c r="K4470"/>
    </row>
    <row r="4471" spans="1:11" x14ac:dyDescent="0.25">
      <c r="A4471" s="14">
        <v>886.4</v>
      </c>
      <c r="B4471" s="14">
        <v>5.8979999999999997</v>
      </c>
      <c r="C4471" s="14">
        <v>2.61</v>
      </c>
      <c r="D4471" s="18"/>
      <c r="E4471" s="16">
        <f t="shared" si="278"/>
        <v>2.8085714285714283E-2</v>
      </c>
      <c r="F4471" s="17">
        <f t="shared" si="279"/>
        <v>-8.4257142857142846E-3</v>
      </c>
      <c r="G4471" s="17"/>
      <c r="H4471" s="81">
        <f t="shared" si="280"/>
        <v>3.6511428571428568</v>
      </c>
      <c r="I4471" s="81">
        <f t="shared" si="281"/>
        <v>18.323118721172683</v>
      </c>
      <c r="K4471"/>
    </row>
    <row r="4472" spans="1:11" x14ac:dyDescent="0.25">
      <c r="A4472" s="14">
        <v>886.6</v>
      </c>
      <c r="B4472" s="14">
        <v>5.91</v>
      </c>
      <c r="C4472" s="14">
        <v>2.61</v>
      </c>
      <c r="D4472" s="18"/>
      <c r="E4472" s="16">
        <f t="shared" si="278"/>
        <v>2.8142857142857143E-2</v>
      </c>
      <c r="F4472" s="17">
        <f t="shared" si="279"/>
        <v>-8.4428571428571426E-3</v>
      </c>
      <c r="G4472" s="17"/>
      <c r="H4472" s="81">
        <f t="shared" si="280"/>
        <v>3.6585714285714284</v>
      </c>
      <c r="I4472" s="81">
        <f t="shared" si="281"/>
        <v>18.323118721172683</v>
      </c>
      <c r="K4472"/>
    </row>
    <row r="4473" spans="1:11" x14ac:dyDescent="0.25">
      <c r="A4473" s="14">
        <v>886.8</v>
      </c>
      <c r="B4473" s="14">
        <v>5.9160000000000004</v>
      </c>
      <c r="C4473" s="14">
        <v>2.62</v>
      </c>
      <c r="D4473" s="18"/>
      <c r="E4473" s="16">
        <f t="shared" si="278"/>
        <v>2.8171428571428573E-2</v>
      </c>
      <c r="F4473" s="17">
        <f t="shared" si="279"/>
        <v>-8.4514285714285715E-3</v>
      </c>
      <c r="G4473" s="17"/>
      <c r="H4473" s="81">
        <f t="shared" si="280"/>
        <v>3.6622857142857144</v>
      </c>
      <c r="I4473" s="81">
        <f t="shared" si="281"/>
        <v>18.393322241177174</v>
      </c>
      <c r="K4473"/>
    </row>
    <row r="4474" spans="1:11" x14ac:dyDescent="0.25">
      <c r="A4474" s="14">
        <v>887</v>
      </c>
      <c r="B4474" s="14">
        <v>5.9219999999999997</v>
      </c>
      <c r="C4474" s="14">
        <v>2.63</v>
      </c>
      <c r="D4474" s="18"/>
      <c r="E4474" s="16">
        <f t="shared" si="278"/>
        <v>2.8199999999999999E-2</v>
      </c>
      <c r="F4474" s="17">
        <f t="shared" si="279"/>
        <v>-8.4599999999999988E-3</v>
      </c>
      <c r="G4474" s="17"/>
      <c r="H4474" s="81">
        <f t="shared" si="280"/>
        <v>3.6659999999999999</v>
      </c>
      <c r="I4474" s="81">
        <f t="shared" si="281"/>
        <v>18.463525761181668</v>
      </c>
      <c r="K4474"/>
    </row>
    <row r="4475" spans="1:11" x14ac:dyDescent="0.25">
      <c r="A4475" s="14">
        <v>887.2</v>
      </c>
      <c r="B4475" s="14">
        <v>5.9219999999999997</v>
      </c>
      <c r="C4475" s="14">
        <v>2.64</v>
      </c>
      <c r="D4475" s="18"/>
      <c r="E4475" s="16">
        <f t="shared" si="278"/>
        <v>2.8199999999999999E-2</v>
      </c>
      <c r="F4475" s="17">
        <f t="shared" si="279"/>
        <v>-8.4599999999999988E-3</v>
      </c>
      <c r="G4475" s="17"/>
      <c r="H4475" s="81">
        <f t="shared" si="280"/>
        <v>3.6659999999999999</v>
      </c>
      <c r="I4475" s="81">
        <f t="shared" si="281"/>
        <v>18.533729281186162</v>
      </c>
      <c r="K4475"/>
    </row>
    <row r="4476" spans="1:11" x14ac:dyDescent="0.25">
      <c r="A4476" s="14">
        <v>887.4</v>
      </c>
      <c r="B4476" s="14">
        <v>5.9279999999999999</v>
      </c>
      <c r="C4476" s="14">
        <v>2.65</v>
      </c>
      <c r="D4476" s="18"/>
      <c r="E4476" s="16">
        <f t="shared" si="278"/>
        <v>2.8228571428571429E-2</v>
      </c>
      <c r="F4476" s="17">
        <f t="shared" si="279"/>
        <v>-8.4685714285714277E-3</v>
      </c>
      <c r="G4476" s="17"/>
      <c r="H4476" s="81">
        <f t="shared" si="280"/>
        <v>3.6697142857142859</v>
      </c>
      <c r="I4476" s="81">
        <f t="shared" si="281"/>
        <v>18.603932801190656</v>
      </c>
      <c r="K4476"/>
    </row>
    <row r="4477" spans="1:11" x14ac:dyDescent="0.25">
      <c r="A4477" s="14">
        <v>887.6</v>
      </c>
      <c r="B4477" s="14">
        <v>5.9340000000000002</v>
      </c>
      <c r="C4477" s="14">
        <v>2.66</v>
      </c>
      <c r="D4477" s="18"/>
      <c r="E4477" s="16">
        <f t="shared" si="278"/>
        <v>2.8257142857142859E-2</v>
      </c>
      <c r="F4477" s="17">
        <f t="shared" si="279"/>
        <v>-8.4771428571428567E-3</v>
      </c>
      <c r="G4477" s="17"/>
      <c r="H4477" s="81">
        <f t="shared" si="280"/>
        <v>3.6734285714285719</v>
      </c>
      <c r="I4477" s="81">
        <f t="shared" si="281"/>
        <v>18.674136321195146</v>
      </c>
      <c r="K4477"/>
    </row>
    <row r="4478" spans="1:11" x14ac:dyDescent="0.25">
      <c r="A4478" s="14">
        <v>887.8</v>
      </c>
      <c r="B4478" s="14">
        <v>5.94</v>
      </c>
      <c r="C4478" s="14">
        <v>2.66</v>
      </c>
      <c r="D4478" s="18"/>
      <c r="E4478" s="16">
        <f t="shared" si="278"/>
        <v>2.8285714285714289E-2</v>
      </c>
      <c r="F4478" s="17">
        <f t="shared" si="279"/>
        <v>-8.4857142857142857E-3</v>
      </c>
      <c r="G4478" s="17"/>
      <c r="H4478" s="81">
        <f t="shared" si="280"/>
        <v>3.6771428571428575</v>
      </c>
      <c r="I4478" s="81">
        <f t="shared" si="281"/>
        <v>18.674136321195146</v>
      </c>
      <c r="K4478"/>
    </row>
    <row r="4479" spans="1:11" x14ac:dyDescent="0.25">
      <c r="A4479" s="14">
        <v>888</v>
      </c>
      <c r="B4479" s="14">
        <v>5.9459999999999997</v>
      </c>
      <c r="C4479" s="14">
        <v>2.67</v>
      </c>
      <c r="D4479" s="18"/>
      <c r="E4479" s="16">
        <f t="shared" si="278"/>
        <v>2.8314285714285712E-2</v>
      </c>
      <c r="F4479" s="17">
        <f t="shared" si="279"/>
        <v>-8.4942857142857129E-3</v>
      </c>
      <c r="G4479" s="17"/>
      <c r="H4479" s="81">
        <f t="shared" si="280"/>
        <v>3.6808571428571426</v>
      </c>
      <c r="I4479" s="81">
        <f t="shared" si="281"/>
        <v>18.74433984119964</v>
      </c>
      <c r="K4479"/>
    </row>
    <row r="4480" spans="1:11" x14ac:dyDescent="0.25">
      <c r="A4480" s="14">
        <v>888.2</v>
      </c>
      <c r="B4480" s="14">
        <v>5.952</v>
      </c>
      <c r="C4480" s="14">
        <v>2.68</v>
      </c>
      <c r="D4480" s="18"/>
      <c r="E4480" s="16">
        <f t="shared" si="278"/>
        <v>2.8342857142857142E-2</v>
      </c>
      <c r="F4480" s="17">
        <f t="shared" si="279"/>
        <v>-8.5028571428571419E-3</v>
      </c>
      <c r="G4480" s="17"/>
      <c r="H4480" s="81">
        <f t="shared" si="280"/>
        <v>3.6845714285714286</v>
      </c>
      <c r="I4480" s="81">
        <f t="shared" si="281"/>
        <v>18.814543361204134</v>
      </c>
      <c r="K4480"/>
    </row>
    <row r="4481" spans="1:11" x14ac:dyDescent="0.25">
      <c r="A4481" s="14">
        <v>888.4</v>
      </c>
      <c r="B4481" s="14">
        <v>5.9640000000000004</v>
      </c>
      <c r="C4481" s="14">
        <v>2.69</v>
      </c>
      <c r="D4481" s="18"/>
      <c r="E4481" s="16">
        <f t="shared" si="278"/>
        <v>2.8400000000000002E-2</v>
      </c>
      <c r="F4481" s="17">
        <f t="shared" si="279"/>
        <v>-8.5199999999999998E-3</v>
      </c>
      <c r="G4481" s="17"/>
      <c r="H4481" s="81">
        <f t="shared" si="280"/>
        <v>3.6920000000000002</v>
      </c>
      <c r="I4481" s="81">
        <f t="shared" si="281"/>
        <v>18.884746881208628</v>
      </c>
      <c r="K4481"/>
    </row>
    <row r="4482" spans="1:11" x14ac:dyDescent="0.25">
      <c r="A4482" s="14">
        <v>888.6</v>
      </c>
      <c r="B4482" s="14">
        <v>5.97</v>
      </c>
      <c r="C4482" s="14">
        <v>2.7</v>
      </c>
      <c r="D4482" s="18"/>
      <c r="E4482" s="16">
        <f t="shared" si="278"/>
        <v>2.8428571428571428E-2</v>
      </c>
      <c r="F4482" s="17">
        <f t="shared" si="279"/>
        <v>-8.5285714285714288E-3</v>
      </c>
      <c r="G4482" s="17"/>
      <c r="H4482" s="81">
        <f t="shared" si="280"/>
        <v>3.6957142857142857</v>
      </c>
      <c r="I4482" s="81">
        <f t="shared" si="281"/>
        <v>18.954950401213118</v>
      </c>
      <c r="K4482"/>
    </row>
    <row r="4483" spans="1:11" x14ac:dyDescent="0.25">
      <c r="A4483" s="14">
        <v>888.8</v>
      </c>
      <c r="B4483" s="14">
        <v>5.976</v>
      </c>
      <c r="C4483" s="14">
        <v>2.71</v>
      </c>
      <c r="D4483" s="18"/>
      <c r="E4483" s="16">
        <f t="shared" si="278"/>
        <v>2.8457142857142858E-2</v>
      </c>
      <c r="F4483" s="17">
        <f t="shared" si="279"/>
        <v>-8.5371428571428577E-3</v>
      </c>
      <c r="G4483" s="17"/>
      <c r="H4483" s="81">
        <f t="shared" si="280"/>
        <v>3.6994285714285717</v>
      </c>
      <c r="I4483" s="81">
        <f t="shared" si="281"/>
        <v>19.025153921217612</v>
      </c>
      <c r="K4483"/>
    </row>
    <row r="4484" spans="1:11" x14ac:dyDescent="0.25">
      <c r="A4484" s="14">
        <v>889</v>
      </c>
      <c r="B4484" s="14">
        <v>5.9880000000000004</v>
      </c>
      <c r="C4484" s="14">
        <v>2.72</v>
      </c>
      <c r="D4484" s="18"/>
      <c r="E4484" s="16">
        <f t="shared" si="278"/>
        <v>2.8514285714285718E-2</v>
      </c>
      <c r="F4484" s="17">
        <f t="shared" si="279"/>
        <v>-8.5542857142857157E-3</v>
      </c>
      <c r="G4484" s="17"/>
      <c r="H4484" s="81">
        <f t="shared" si="280"/>
        <v>3.7068571428571437</v>
      </c>
      <c r="I4484" s="81">
        <f t="shared" si="281"/>
        <v>19.095357441222106</v>
      </c>
      <c r="K4484"/>
    </row>
    <row r="4485" spans="1:11" x14ac:dyDescent="0.25">
      <c r="A4485" s="14">
        <v>889.2</v>
      </c>
      <c r="B4485" s="14">
        <v>5.9939999999999998</v>
      </c>
      <c r="C4485" s="14">
        <v>2.72</v>
      </c>
      <c r="D4485" s="18"/>
      <c r="E4485" s="16">
        <f t="shared" si="278"/>
        <v>2.8542857142857141E-2</v>
      </c>
      <c r="F4485" s="17">
        <f t="shared" si="279"/>
        <v>-8.5628571428571412E-3</v>
      </c>
      <c r="G4485" s="17"/>
      <c r="H4485" s="81">
        <f t="shared" si="280"/>
        <v>3.7105714285714284</v>
      </c>
      <c r="I4485" s="81">
        <f t="shared" si="281"/>
        <v>19.095357441222106</v>
      </c>
      <c r="K4485"/>
    </row>
    <row r="4486" spans="1:11" x14ac:dyDescent="0.25">
      <c r="A4486" s="14">
        <v>889.4</v>
      </c>
      <c r="B4486" s="14">
        <v>6.0060000000000002</v>
      </c>
      <c r="C4486" s="14">
        <v>2.73</v>
      </c>
      <c r="D4486" s="18"/>
      <c r="E4486" s="16">
        <f t="shared" si="278"/>
        <v>2.86E-2</v>
      </c>
      <c r="F4486" s="17">
        <f t="shared" si="279"/>
        <v>-8.5799999999999991E-3</v>
      </c>
      <c r="G4486" s="17"/>
      <c r="H4486" s="81">
        <f t="shared" si="280"/>
        <v>3.718</v>
      </c>
      <c r="I4486" s="81">
        <f t="shared" si="281"/>
        <v>19.1655609612266</v>
      </c>
      <c r="K4486"/>
    </row>
    <row r="4487" spans="1:11" x14ac:dyDescent="0.25">
      <c r="A4487" s="14">
        <v>889.6</v>
      </c>
      <c r="B4487" s="14">
        <v>6.0060000000000002</v>
      </c>
      <c r="C4487" s="14">
        <v>2.74</v>
      </c>
      <c r="D4487" s="18"/>
      <c r="E4487" s="16">
        <f t="shared" si="278"/>
        <v>2.86E-2</v>
      </c>
      <c r="F4487" s="17">
        <f t="shared" si="279"/>
        <v>-8.5799999999999991E-3</v>
      </c>
      <c r="G4487" s="17"/>
      <c r="H4487" s="81">
        <f t="shared" si="280"/>
        <v>3.718</v>
      </c>
      <c r="I4487" s="81">
        <f t="shared" si="281"/>
        <v>19.23576448123109</v>
      </c>
      <c r="K4487"/>
    </row>
    <row r="4488" spans="1:11" x14ac:dyDescent="0.25">
      <c r="A4488" s="14">
        <v>889.8</v>
      </c>
      <c r="B4488" s="14">
        <v>6.0119999999999996</v>
      </c>
      <c r="C4488" s="14">
        <v>2.75</v>
      </c>
      <c r="D4488" s="18"/>
      <c r="E4488" s="16">
        <f t="shared" si="278"/>
        <v>2.8628571428571427E-2</v>
      </c>
      <c r="F4488" s="17">
        <f t="shared" si="279"/>
        <v>-8.5885714285714281E-3</v>
      </c>
      <c r="G4488" s="17"/>
      <c r="H4488" s="81">
        <f t="shared" si="280"/>
        <v>3.7217142857142851</v>
      </c>
      <c r="I4488" s="81">
        <f t="shared" si="281"/>
        <v>19.305968001235584</v>
      </c>
      <c r="K4488"/>
    </row>
    <row r="4489" spans="1:11" x14ac:dyDescent="0.25">
      <c r="A4489" s="14">
        <v>890</v>
      </c>
      <c r="B4489" s="14">
        <v>6.0179999999999998</v>
      </c>
      <c r="C4489" s="14">
        <v>2.76</v>
      </c>
      <c r="D4489" s="18"/>
      <c r="E4489" s="16">
        <f t="shared" si="278"/>
        <v>2.8657142857142857E-2</v>
      </c>
      <c r="F4489" s="17">
        <f t="shared" si="279"/>
        <v>-8.597142857142857E-3</v>
      </c>
      <c r="G4489" s="17"/>
      <c r="H4489" s="81">
        <f t="shared" si="280"/>
        <v>3.7254285714285711</v>
      </c>
      <c r="I4489" s="81">
        <f t="shared" si="281"/>
        <v>19.376171521240078</v>
      </c>
      <c r="K4489"/>
    </row>
    <row r="4490" spans="1:11" x14ac:dyDescent="0.25">
      <c r="A4490" s="14">
        <v>890.2</v>
      </c>
      <c r="B4490" s="14">
        <v>6.024</v>
      </c>
      <c r="C4490" s="14">
        <v>2.77</v>
      </c>
      <c r="D4490" s="18"/>
      <c r="E4490" s="16">
        <f t="shared" si="278"/>
        <v>2.8685714285714287E-2</v>
      </c>
      <c r="F4490" s="17">
        <f t="shared" si="279"/>
        <v>-8.605714285714286E-3</v>
      </c>
      <c r="G4490" s="17"/>
      <c r="H4490" s="81">
        <f t="shared" si="280"/>
        <v>3.7291428571428571</v>
      </c>
      <c r="I4490" s="81">
        <f t="shared" si="281"/>
        <v>19.446375041244572</v>
      </c>
      <c r="K4490"/>
    </row>
    <row r="4491" spans="1:11" x14ac:dyDescent="0.25">
      <c r="A4491" s="14">
        <v>890.4</v>
      </c>
      <c r="B4491" s="14">
        <v>6.03</v>
      </c>
      <c r="C4491" s="14">
        <v>2.77</v>
      </c>
      <c r="D4491" s="18"/>
      <c r="E4491" s="16">
        <f t="shared" si="278"/>
        <v>2.8714285714285716E-2</v>
      </c>
      <c r="F4491" s="17">
        <f t="shared" si="279"/>
        <v>-8.6142857142857149E-3</v>
      </c>
      <c r="G4491" s="17"/>
      <c r="H4491" s="81">
        <f t="shared" si="280"/>
        <v>3.7328571428571431</v>
      </c>
      <c r="I4491" s="81">
        <f t="shared" si="281"/>
        <v>19.446375041244572</v>
      </c>
      <c r="K4491"/>
    </row>
    <row r="4492" spans="1:11" x14ac:dyDescent="0.25">
      <c r="A4492" s="14">
        <v>890.6</v>
      </c>
      <c r="B4492" s="14">
        <v>6.0359999999999996</v>
      </c>
      <c r="C4492" s="14">
        <v>2.78</v>
      </c>
      <c r="D4492" s="18"/>
      <c r="E4492" s="16">
        <f t="shared" si="278"/>
        <v>2.8742857142857139E-2</v>
      </c>
      <c r="F4492" s="17">
        <f t="shared" si="279"/>
        <v>-8.6228571428571422E-3</v>
      </c>
      <c r="G4492" s="17"/>
      <c r="H4492" s="81">
        <f t="shared" si="280"/>
        <v>3.7365714285714278</v>
      </c>
      <c r="I4492" s="81">
        <f t="shared" si="281"/>
        <v>19.516578561249062</v>
      </c>
      <c r="K4492"/>
    </row>
    <row r="4493" spans="1:11" x14ac:dyDescent="0.25">
      <c r="A4493" s="14">
        <v>890.8</v>
      </c>
      <c r="B4493" s="14">
        <v>6.0419999999999998</v>
      </c>
      <c r="C4493" s="14">
        <v>2.79</v>
      </c>
      <c r="D4493" s="18"/>
      <c r="E4493" s="16">
        <f t="shared" si="278"/>
        <v>2.8771428571428569E-2</v>
      </c>
      <c r="F4493" s="17">
        <f t="shared" si="279"/>
        <v>-8.6314285714285711E-3</v>
      </c>
      <c r="G4493" s="17"/>
      <c r="H4493" s="81">
        <f t="shared" si="280"/>
        <v>3.7402857142857142</v>
      </c>
      <c r="I4493" s="81">
        <f t="shared" si="281"/>
        <v>19.586782081253556</v>
      </c>
      <c r="K4493"/>
    </row>
    <row r="4494" spans="1:11" x14ac:dyDescent="0.25">
      <c r="A4494" s="14">
        <v>891</v>
      </c>
      <c r="B4494" s="14">
        <v>6.0540000000000003</v>
      </c>
      <c r="C4494" s="14">
        <v>2.8</v>
      </c>
      <c r="D4494" s="18"/>
      <c r="E4494" s="16">
        <f t="shared" si="278"/>
        <v>2.8828571428571429E-2</v>
      </c>
      <c r="F4494" s="17">
        <f t="shared" si="279"/>
        <v>-8.6485714285714291E-3</v>
      </c>
      <c r="G4494" s="17"/>
      <c r="H4494" s="81">
        <f t="shared" si="280"/>
        <v>3.7477142857142862</v>
      </c>
      <c r="I4494" s="81">
        <f t="shared" si="281"/>
        <v>19.65698560125805</v>
      </c>
      <c r="K4494"/>
    </row>
    <row r="4495" spans="1:11" x14ac:dyDescent="0.25">
      <c r="A4495" s="14">
        <v>891.2</v>
      </c>
      <c r="B4495" s="14">
        <v>6.06</v>
      </c>
      <c r="C4495" s="14">
        <v>2.81</v>
      </c>
      <c r="D4495" s="18"/>
      <c r="E4495" s="16">
        <f t="shared" si="278"/>
        <v>2.8857142857142856E-2</v>
      </c>
      <c r="F4495" s="17">
        <f t="shared" si="279"/>
        <v>-8.6571428571428563E-3</v>
      </c>
      <c r="G4495" s="17"/>
      <c r="H4495" s="81">
        <f t="shared" si="280"/>
        <v>3.7514285714285709</v>
      </c>
      <c r="I4495" s="81">
        <f t="shared" si="281"/>
        <v>19.727189121262544</v>
      </c>
      <c r="K4495"/>
    </row>
    <row r="4496" spans="1:11" x14ac:dyDescent="0.25">
      <c r="A4496" s="14">
        <v>891.4</v>
      </c>
      <c r="B4496" s="14">
        <v>6.0659999999999998</v>
      </c>
      <c r="C4496" s="14">
        <v>2.81</v>
      </c>
      <c r="D4496" s="18"/>
      <c r="E4496" s="16">
        <f t="shared" si="278"/>
        <v>2.8885714285714285E-2</v>
      </c>
      <c r="F4496" s="17">
        <f t="shared" si="279"/>
        <v>-8.6657142857142853E-3</v>
      </c>
      <c r="G4496" s="17"/>
      <c r="H4496" s="81">
        <f t="shared" si="280"/>
        <v>3.7551428571428569</v>
      </c>
      <c r="I4496" s="81">
        <f t="shared" si="281"/>
        <v>19.727189121262544</v>
      </c>
      <c r="K4496"/>
    </row>
    <row r="4497" spans="1:11" x14ac:dyDescent="0.25">
      <c r="A4497" s="14">
        <v>891.6</v>
      </c>
      <c r="B4497" s="14">
        <v>6.0720000000000001</v>
      </c>
      <c r="C4497" s="14">
        <v>2.82</v>
      </c>
      <c r="D4497" s="18"/>
      <c r="E4497" s="16">
        <f t="shared" si="278"/>
        <v>2.8914285714285715E-2</v>
      </c>
      <c r="F4497" s="17">
        <f t="shared" si="279"/>
        <v>-8.6742857142857142E-3</v>
      </c>
      <c r="G4497" s="17"/>
      <c r="H4497" s="81">
        <f t="shared" si="280"/>
        <v>3.7588571428571429</v>
      </c>
      <c r="I4497" s="81">
        <f t="shared" si="281"/>
        <v>19.797392641267034</v>
      </c>
      <c r="K4497"/>
    </row>
    <row r="4498" spans="1:11" x14ac:dyDescent="0.25">
      <c r="A4498" s="14">
        <v>891.8</v>
      </c>
      <c r="B4498" s="14">
        <v>6.0780000000000003</v>
      </c>
      <c r="C4498" s="14">
        <v>2.83</v>
      </c>
      <c r="D4498" s="18"/>
      <c r="E4498" s="16">
        <f t="shared" si="278"/>
        <v>2.8942857142857145E-2</v>
      </c>
      <c r="F4498" s="17">
        <f t="shared" si="279"/>
        <v>-8.6828571428571432E-3</v>
      </c>
      <c r="G4498" s="17"/>
      <c r="H4498" s="81">
        <f t="shared" si="280"/>
        <v>3.7625714285714289</v>
      </c>
      <c r="I4498" s="81">
        <f t="shared" si="281"/>
        <v>19.867596161271528</v>
      </c>
      <c r="K4498"/>
    </row>
    <row r="4499" spans="1:11" x14ac:dyDescent="0.25">
      <c r="A4499" s="14">
        <v>892</v>
      </c>
      <c r="B4499" s="14">
        <v>6.0839999999999996</v>
      </c>
      <c r="C4499" s="14">
        <v>2.83</v>
      </c>
      <c r="D4499" s="18"/>
      <c r="E4499" s="16">
        <f t="shared" si="278"/>
        <v>2.8971428571428568E-2</v>
      </c>
      <c r="F4499" s="17">
        <f t="shared" si="279"/>
        <v>-8.6914285714285704E-3</v>
      </c>
      <c r="G4499" s="17"/>
      <c r="H4499" s="81">
        <f t="shared" si="280"/>
        <v>3.7662857142857136</v>
      </c>
      <c r="I4499" s="81">
        <f t="shared" si="281"/>
        <v>19.867596161271528</v>
      </c>
      <c r="K4499"/>
    </row>
    <row r="4500" spans="1:11" x14ac:dyDescent="0.25">
      <c r="A4500" s="14">
        <v>892.2</v>
      </c>
      <c r="B4500" s="14">
        <v>6.0839999999999996</v>
      </c>
      <c r="C4500" s="14">
        <v>2.84</v>
      </c>
      <c r="D4500" s="18"/>
      <c r="E4500" s="16">
        <f t="shared" si="278"/>
        <v>2.8971428571428568E-2</v>
      </c>
      <c r="F4500" s="17">
        <f t="shared" si="279"/>
        <v>-8.6914285714285704E-3</v>
      </c>
      <c r="G4500" s="17"/>
      <c r="H4500" s="81">
        <f t="shared" si="280"/>
        <v>3.7662857142857136</v>
      </c>
      <c r="I4500" s="81">
        <f t="shared" si="281"/>
        <v>19.937799681276022</v>
      </c>
      <c r="K4500"/>
    </row>
    <row r="4501" spans="1:11" x14ac:dyDescent="0.25">
      <c r="A4501" s="14">
        <v>892.4</v>
      </c>
      <c r="B4501" s="14">
        <v>6.09</v>
      </c>
      <c r="C4501" s="14">
        <v>2.85</v>
      </c>
      <c r="D4501" s="18"/>
      <c r="E4501" s="16">
        <f t="shared" si="278"/>
        <v>2.8999999999999998E-2</v>
      </c>
      <c r="F4501" s="17">
        <f t="shared" si="279"/>
        <v>-8.6999999999999994E-3</v>
      </c>
      <c r="G4501" s="17"/>
      <c r="H4501" s="81">
        <f t="shared" si="280"/>
        <v>3.7699999999999996</v>
      </c>
      <c r="I4501" s="81">
        <f t="shared" si="281"/>
        <v>20.008003201280516</v>
      </c>
      <c r="K4501"/>
    </row>
    <row r="4502" spans="1:11" x14ac:dyDescent="0.25">
      <c r="A4502" s="14">
        <v>892.6</v>
      </c>
      <c r="B4502" s="14">
        <v>6.0960000000000001</v>
      </c>
      <c r="C4502" s="14">
        <v>2.86</v>
      </c>
      <c r="D4502" s="18"/>
      <c r="E4502" s="16">
        <f t="shared" si="278"/>
        <v>2.9028571428571428E-2</v>
      </c>
      <c r="F4502" s="17">
        <f t="shared" si="279"/>
        <v>-8.7085714285714284E-3</v>
      </c>
      <c r="G4502" s="17"/>
      <c r="H4502" s="81">
        <f t="shared" si="280"/>
        <v>3.773714285714286</v>
      </c>
      <c r="I4502" s="81">
        <f t="shared" si="281"/>
        <v>20.078206721285007</v>
      </c>
      <c r="K4502"/>
    </row>
    <row r="4503" spans="1:11" x14ac:dyDescent="0.25">
      <c r="A4503" s="14">
        <v>892.8</v>
      </c>
      <c r="B4503" s="14">
        <v>6.1020000000000003</v>
      </c>
      <c r="C4503" s="14">
        <v>2.86</v>
      </c>
      <c r="D4503" s="18"/>
      <c r="E4503" s="16">
        <f t="shared" si="278"/>
        <v>2.9057142857142858E-2</v>
      </c>
      <c r="F4503" s="17">
        <f t="shared" si="279"/>
        <v>-8.7171428571428573E-3</v>
      </c>
      <c r="G4503" s="17"/>
      <c r="H4503" s="81">
        <f t="shared" si="280"/>
        <v>3.777428571428572</v>
      </c>
      <c r="I4503" s="81">
        <f t="shared" si="281"/>
        <v>20.078206721285007</v>
      </c>
      <c r="K4503"/>
    </row>
    <row r="4504" spans="1:11" x14ac:dyDescent="0.25">
      <c r="A4504" s="14">
        <v>893</v>
      </c>
      <c r="B4504" s="14">
        <v>6.1020000000000003</v>
      </c>
      <c r="C4504" s="14">
        <v>2.87</v>
      </c>
      <c r="D4504" s="18"/>
      <c r="E4504" s="16">
        <f t="shared" si="278"/>
        <v>2.9057142857142858E-2</v>
      </c>
      <c r="F4504" s="17">
        <f t="shared" si="279"/>
        <v>-8.7171428571428573E-3</v>
      </c>
      <c r="G4504" s="17"/>
      <c r="H4504" s="81">
        <f t="shared" si="280"/>
        <v>3.777428571428572</v>
      </c>
      <c r="I4504" s="81">
        <f t="shared" si="281"/>
        <v>20.148410241289501</v>
      </c>
      <c r="K4504"/>
    </row>
    <row r="4505" spans="1:11" x14ac:dyDescent="0.25">
      <c r="A4505" s="14">
        <v>893.2</v>
      </c>
      <c r="B4505" s="14">
        <v>6.1079999999999997</v>
      </c>
      <c r="C4505" s="14">
        <v>2.87</v>
      </c>
      <c r="D4505" s="18"/>
      <c r="E4505" s="16">
        <f t="shared" si="278"/>
        <v>2.9085714285714284E-2</v>
      </c>
      <c r="F4505" s="17">
        <f t="shared" si="279"/>
        <v>-8.7257142857142846E-3</v>
      </c>
      <c r="G4505" s="17"/>
      <c r="H4505" s="81">
        <f t="shared" si="280"/>
        <v>3.7811428571428567</v>
      </c>
      <c r="I4505" s="81">
        <f t="shared" si="281"/>
        <v>20.148410241289501</v>
      </c>
      <c r="K4505"/>
    </row>
    <row r="4506" spans="1:11" x14ac:dyDescent="0.25">
      <c r="A4506" s="14">
        <v>893.4</v>
      </c>
      <c r="B4506" s="14">
        <v>6.1139999999999999</v>
      </c>
      <c r="C4506" s="14">
        <v>2.88</v>
      </c>
      <c r="D4506" s="18"/>
      <c r="E4506" s="16">
        <f t="shared" si="278"/>
        <v>2.9114285714285714E-2</v>
      </c>
      <c r="F4506" s="17">
        <f t="shared" si="279"/>
        <v>-8.7342857142857135E-3</v>
      </c>
      <c r="G4506" s="17"/>
      <c r="H4506" s="81">
        <f t="shared" si="280"/>
        <v>3.7848571428571427</v>
      </c>
      <c r="I4506" s="81">
        <f t="shared" si="281"/>
        <v>20.218613761293994</v>
      </c>
      <c r="K4506"/>
    </row>
    <row r="4507" spans="1:11" x14ac:dyDescent="0.25">
      <c r="A4507" s="14">
        <v>893.6</v>
      </c>
      <c r="B4507" s="14">
        <v>6.12</v>
      </c>
      <c r="C4507" s="14">
        <v>2.89</v>
      </c>
      <c r="D4507" s="18"/>
      <c r="E4507" s="16">
        <f t="shared" si="278"/>
        <v>2.9142857142857144E-2</v>
      </c>
      <c r="F4507" s="17">
        <f t="shared" si="279"/>
        <v>-8.7428571428571425E-3</v>
      </c>
      <c r="G4507" s="17"/>
      <c r="H4507" s="81">
        <f t="shared" si="280"/>
        <v>3.7885714285714287</v>
      </c>
      <c r="I4507" s="81">
        <f t="shared" si="281"/>
        <v>20.288817281298488</v>
      </c>
      <c r="K4507"/>
    </row>
    <row r="4508" spans="1:11" x14ac:dyDescent="0.25">
      <c r="A4508" s="14">
        <v>893.8</v>
      </c>
      <c r="B4508" s="14">
        <v>6.1260000000000003</v>
      </c>
      <c r="C4508" s="14">
        <v>2.89</v>
      </c>
      <c r="D4508" s="18"/>
      <c r="E4508" s="16">
        <f t="shared" si="278"/>
        <v>2.9171428571428574E-2</v>
      </c>
      <c r="F4508" s="17">
        <f t="shared" si="279"/>
        <v>-8.7514285714285715E-3</v>
      </c>
      <c r="G4508" s="17"/>
      <c r="H4508" s="81">
        <f t="shared" si="280"/>
        <v>3.7922857142857147</v>
      </c>
      <c r="I4508" s="81">
        <f t="shared" si="281"/>
        <v>20.288817281298488</v>
      </c>
      <c r="K4508"/>
    </row>
    <row r="4509" spans="1:11" x14ac:dyDescent="0.25">
      <c r="A4509" s="14">
        <v>894</v>
      </c>
      <c r="B4509" s="14">
        <v>6.1319999999999997</v>
      </c>
      <c r="C4509" s="14">
        <v>2.9</v>
      </c>
      <c r="D4509" s="18"/>
      <c r="E4509" s="16">
        <f t="shared" si="278"/>
        <v>2.9199999999999997E-2</v>
      </c>
      <c r="F4509" s="17">
        <f t="shared" si="279"/>
        <v>-8.7599999999999987E-3</v>
      </c>
      <c r="G4509" s="17"/>
      <c r="H4509" s="81">
        <f t="shared" si="280"/>
        <v>3.7959999999999994</v>
      </c>
      <c r="I4509" s="81">
        <f t="shared" si="281"/>
        <v>20.359020801302979</v>
      </c>
      <c r="K4509"/>
    </row>
    <row r="4510" spans="1:11" x14ac:dyDescent="0.25">
      <c r="A4510" s="14">
        <v>894.2</v>
      </c>
      <c r="B4510" s="14">
        <v>6.1379999999999999</v>
      </c>
      <c r="C4510" s="14">
        <v>2.9</v>
      </c>
      <c r="D4510" s="18"/>
      <c r="E4510" s="16">
        <f t="shared" si="278"/>
        <v>2.9228571428571427E-2</v>
      </c>
      <c r="F4510" s="17">
        <f t="shared" si="279"/>
        <v>-8.7685714285714277E-3</v>
      </c>
      <c r="G4510" s="17"/>
      <c r="H4510" s="81">
        <f t="shared" si="280"/>
        <v>3.7997142857142854</v>
      </c>
      <c r="I4510" s="81">
        <f t="shared" si="281"/>
        <v>20.359020801302979</v>
      </c>
      <c r="K4510"/>
    </row>
    <row r="4511" spans="1:11" x14ac:dyDescent="0.25">
      <c r="A4511" s="14">
        <v>894.4</v>
      </c>
      <c r="B4511" s="14">
        <v>6.1440000000000001</v>
      </c>
      <c r="C4511" s="14">
        <v>2.91</v>
      </c>
      <c r="D4511" s="18"/>
      <c r="E4511" s="16">
        <f t="shared" si="278"/>
        <v>2.9257142857142857E-2</v>
      </c>
      <c r="F4511" s="17">
        <f t="shared" si="279"/>
        <v>-8.7771428571428566E-3</v>
      </c>
      <c r="G4511" s="17"/>
      <c r="H4511" s="81">
        <f t="shared" si="280"/>
        <v>3.8034285714285714</v>
      </c>
      <c r="I4511" s="81">
        <f t="shared" si="281"/>
        <v>20.429224321307473</v>
      </c>
      <c r="K4511"/>
    </row>
    <row r="4512" spans="1:11" x14ac:dyDescent="0.25">
      <c r="A4512" s="14">
        <v>894.6</v>
      </c>
      <c r="B4512" s="14">
        <v>6.15</v>
      </c>
      <c r="C4512" s="14">
        <v>2.92</v>
      </c>
      <c r="D4512" s="18"/>
      <c r="E4512" s="16">
        <f t="shared" si="278"/>
        <v>2.9285714285714286E-2</v>
      </c>
      <c r="F4512" s="17">
        <f t="shared" si="279"/>
        <v>-8.7857142857142856E-3</v>
      </c>
      <c r="G4512" s="17"/>
      <c r="H4512" s="81">
        <f t="shared" si="280"/>
        <v>3.8071428571428574</v>
      </c>
      <c r="I4512" s="81">
        <f t="shared" si="281"/>
        <v>20.499427841311967</v>
      </c>
      <c r="K4512"/>
    </row>
    <row r="4513" spans="1:11" x14ac:dyDescent="0.25">
      <c r="A4513" s="14">
        <v>894.8</v>
      </c>
      <c r="B4513" s="14">
        <v>6.1619999999999999</v>
      </c>
      <c r="C4513" s="14">
        <v>2.93</v>
      </c>
      <c r="D4513" s="18"/>
      <c r="E4513" s="16">
        <f t="shared" si="278"/>
        <v>2.9342857142857143E-2</v>
      </c>
      <c r="F4513" s="17">
        <f t="shared" si="279"/>
        <v>-8.8028571428571418E-3</v>
      </c>
      <c r="G4513" s="17"/>
      <c r="H4513" s="81">
        <f t="shared" si="280"/>
        <v>3.8145714285714281</v>
      </c>
      <c r="I4513" s="81">
        <f t="shared" si="281"/>
        <v>20.569631361316461</v>
      </c>
      <c r="K4513"/>
    </row>
    <row r="4514" spans="1:11" x14ac:dyDescent="0.25">
      <c r="A4514" s="14">
        <v>895</v>
      </c>
      <c r="B4514" s="14">
        <v>6.1680000000000001</v>
      </c>
      <c r="C4514" s="14">
        <v>2.94</v>
      </c>
      <c r="D4514" s="18"/>
      <c r="E4514" s="16">
        <f t="shared" si="278"/>
        <v>2.9371428571428573E-2</v>
      </c>
      <c r="F4514" s="17">
        <f t="shared" si="279"/>
        <v>-8.8114285714285707E-3</v>
      </c>
      <c r="G4514" s="17"/>
      <c r="H4514" s="81">
        <f t="shared" si="280"/>
        <v>3.8182857142857145</v>
      </c>
      <c r="I4514" s="81">
        <f t="shared" si="281"/>
        <v>20.639834881320951</v>
      </c>
      <c r="K4514"/>
    </row>
    <row r="4515" spans="1:11" x14ac:dyDescent="0.25">
      <c r="A4515" s="14">
        <v>895.2</v>
      </c>
      <c r="B4515" s="14">
        <v>6.1740000000000004</v>
      </c>
      <c r="C4515" s="14">
        <v>2.94</v>
      </c>
      <c r="D4515" s="18"/>
      <c r="E4515" s="16">
        <f t="shared" si="278"/>
        <v>2.9400000000000003E-2</v>
      </c>
      <c r="F4515" s="17">
        <f t="shared" si="279"/>
        <v>-8.8199999999999997E-3</v>
      </c>
      <c r="G4515" s="17"/>
      <c r="H4515" s="81">
        <f t="shared" si="280"/>
        <v>3.8220000000000005</v>
      </c>
      <c r="I4515" s="81">
        <f t="shared" si="281"/>
        <v>20.639834881320951</v>
      </c>
      <c r="K4515"/>
    </row>
    <row r="4516" spans="1:11" x14ac:dyDescent="0.25">
      <c r="A4516" s="14">
        <v>895.4</v>
      </c>
      <c r="B4516" s="14">
        <v>6.18</v>
      </c>
      <c r="C4516" s="14">
        <v>2.95</v>
      </c>
      <c r="D4516" s="18"/>
      <c r="E4516" s="16">
        <f t="shared" si="278"/>
        <v>2.9428571428571429E-2</v>
      </c>
      <c r="F4516" s="17">
        <f t="shared" si="279"/>
        <v>-8.8285714285714287E-3</v>
      </c>
      <c r="G4516" s="17"/>
      <c r="H4516" s="81">
        <f t="shared" si="280"/>
        <v>3.8257142857142856</v>
      </c>
      <c r="I4516" s="81">
        <f t="shared" si="281"/>
        <v>20.710038401325445</v>
      </c>
      <c r="K4516"/>
    </row>
    <row r="4517" spans="1:11" x14ac:dyDescent="0.25">
      <c r="A4517" s="14">
        <v>895.6</v>
      </c>
      <c r="B4517" s="14">
        <v>6.1859999999999999</v>
      </c>
      <c r="C4517" s="14">
        <v>2.96</v>
      </c>
      <c r="D4517" s="18"/>
      <c r="E4517" s="16">
        <f t="shared" si="278"/>
        <v>2.9457142857142855E-2</v>
      </c>
      <c r="F4517" s="17">
        <f t="shared" si="279"/>
        <v>-8.8371428571428559E-3</v>
      </c>
      <c r="G4517" s="17"/>
      <c r="H4517" s="81">
        <f t="shared" si="280"/>
        <v>3.8294285714285712</v>
      </c>
      <c r="I4517" s="81">
        <f t="shared" si="281"/>
        <v>20.780241921329939</v>
      </c>
      <c r="K4517"/>
    </row>
    <row r="4518" spans="1:11" x14ac:dyDescent="0.25">
      <c r="A4518" s="14">
        <v>895.8</v>
      </c>
      <c r="B4518" s="14">
        <v>6.1920000000000002</v>
      </c>
      <c r="C4518" s="14">
        <v>2.97</v>
      </c>
      <c r="D4518" s="18"/>
      <c r="E4518" s="16">
        <f t="shared" si="278"/>
        <v>2.9485714285714285E-2</v>
      </c>
      <c r="F4518" s="17">
        <f t="shared" si="279"/>
        <v>-8.8457142857142849E-3</v>
      </c>
      <c r="G4518" s="17"/>
      <c r="H4518" s="81">
        <f t="shared" si="280"/>
        <v>3.8331428571428572</v>
      </c>
      <c r="I4518" s="81">
        <f t="shared" si="281"/>
        <v>20.850445441334433</v>
      </c>
      <c r="K4518"/>
    </row>
    <row r="4519" spans="1:11" x14ac:dyDescent="0.25">
      <c r="A4519" s="14">
        <v>896</v>
      </c>
      <c r="B4519" s="14">
        <v>6.1980000000000004</v>
      </c>
      <c r="C4519" s="14">
        <v>2.97</v>
      </c>
      <c r="D4519" s="18"/>
      <c r="E4519" s="16">
        <f t="shared" ref="E4519:E4582" si="282">B4519/$K$9</f>
        <v>2.9514285714285715E-2</v>
      </c>
      <c r="F4519" s="17">
        <f t="shared" ref="F4519:F4582" si="283">(-1)*($K$16*E4519)</f>
        <v>-8.8542857142857138E-3</v>
      </c>
      <c r="G4519" s="17"/>
      <c r="H4519" s="81">
        <f t="shared" ref="H4519:H4582" si="284" xml:space="preserve"> (E4519-F4519)*100</f>
        <v>3.8368571428571432</v>
      </c>
      <c r="I4519" s="81">
        <f t="shared" ref="I4519:I4582" si="285">C4519*1000/(2*$K$8*$K$10)</f>
        <v>20.850445441334433</v>
      </c>
      <c r="K4519"/>
    </row>
    <row r="4520" spans="1:11" x14ac:dyDescent="0.25">
      <c r="A4520" s="14">
        <v>896.2</v>
      </c>
      <c r="B4520" s="14">
        <v>6.2039999999999997</v>
      </c>
      <c r="C4520" s="14">
        <v>2.98</v>
      </c>
      <c r="D4520" s="18"/>
      <c r="E4520" s="16">
        <f t="shared" si="282"/>
        <v>2.9542857142857142E-2</v>
      </c>
      <c r="F4520" s="17">
        <f t="shared" si="283"/>
        <v>-8.8628571428571428E-3</v>
      </c>
      <c r="G4520" s="17"/>
      <c r="H4520" s="81">
        <f t="shared" si="284"/>
        <v>3.8405714285714287</v>
      </c>
      <c r="I4520" s="81">
        <f t="shared" si="285"/>
        <v>20.920648961338923</v>
      </c>
      <c r="K4520"/>
    </row>
    <row r="4521" spans="1:11" x14ac:dyDescent="0.25">
      <c r="A4521" s="14">
        <v>896.4</v>
      </c>
      <c r="B4521" s="14">
        <v>6.21</v>
      </c>
      <c r="C4521" s="14">
        <v>2.99</v>
      </c>
      <c r="D4521" s="18"/>
      <c r="E4521" s="16">
        <f t="shared" si="282"/>
        <v>2.9571428571428571E-2</v>
      </c>
      <c r="F4521" s="17">
        <f t="shared" si="283"/>
        <v>-8.8714285714285718E-3</v>
      </c>
      <c r="G4521" s="17"/>
      <c r="H4521" s="81">
        <f t="shared" si="284"/>
        <v>3.8442857142857139</v>
      </c>
      <c r="I4521" s="81">
        <f t="shared" si="285"/>
        <v>20.990852481343417</v>
      </c>
      <c r="K4521"/>
    </row>
    <row r="4522" spans="1:11" x14ac:dyDescent="0.25">
      <c r="A4522" s="14">
        <v>896.6</v>
      </c>
      <c r="B4522" s="14">
        <v>6.2160000000000002</v>
      </c>
      <c r="C4522" s="14">
        <v>3</v>
      </c>
      <c r="D4522" s="18"/>
      <c r="E4522" s="16">
        <f t="shared" si="282"/>
        <v>2.9600000000000001E-2</v>
      </c>
      <c r="F4522" s="17">
        <f t="shared" si="283"/>
        <v>-8.8800000000000007E-3</v>
      </c>
      <c r="G4522" s="17"/>
      <c r="H4522" s="81">
        <f t="shared" si="284"/>
        <v>3.8479999999999999</v>
      </c>
      <c r="I4522" s="81">
        <f t="shared" si="285"/>
        <v>21.061056001347911</v>
      </c>
      <c r="K4522"/>
    </row>
    <row r="4523" spans="1:11" x14ac:dyDescent="0.25">
      <c r="A4523" s="14">
        <v>896.8</v>
      </c>
      <c r="B4523" s="14">
        <v>6.2220000000000004</v>
      </c>
      <c r="C4523" s="14">
        <v>3</v>
      </c>
      <c r="D4523" s="18"/>
      <c r="E4523" s="16">
        <f t="shared" si="282"/>
        <v>2.9628571428571431E-2</v>
      </c>
      <c r="F4523" s="17">
        <f t="shared" si="283"/>
        <v>-8.8885714285714297E-3</v>
      </c>
      <c r="G4523" s="17"/>
      <c r="H4523" s="81">
        <f t="shared" si="284"/>
        <v>3.8517142857142863</v>
      </c>
      <c r="I4523" s="81">
        <f t="shared" si="285"/>
        <v>21.061056001347911</v>
      </c>
      <c r="K4523"/>
    </row>
    <row r="4524" spans="1:11" x14ac:dyDescent="0.25">
      <c r="A4524" s="14">
        <v>897</v>
      </c>
      <c r="B4524" s="14">
        <v>6.2279999999999998</v>
      </c>
      <c r="C4524" s="14">
        <v>3.01</v>
      </c>
      <c r="D4524" s="18"/>
      <c r="E4524" s="16">
        <f t="shared" si="282"/>
        <v>2.9657142857142858E-2</v>
      </c>
      <c r="F4524" s="17">
        <f t="shared" si="283"/>
        <v>-8.8971428571428569E-3</v>
      </c>
      <c r="G4524" s="17"/>
      <c r="H4524" s="81">
        <f t="shared" si="284"/>
        <v>3.8554285714285714</v>
      </c>
      <c r="I4524" s="81">
        <f t="shared" si="285"/>
        <v>21.131259521352401</v>
      </c>
      <c r="K4524"/>
    </row>
    <row r="4525" spans="1:11" x14ac:dyDescent="0.25">
      <c r="A4525" s="14">
        <v>897.2</v>
      </c>
      <c r="B4525" s="14">
        <v>6.234</v>
      </c>
      <c r="C4525" s="14">
        <v>3.01</v>
      </c>
      <c r="D4525" s="18"/>
      <c r="E4525" s="16">
        <f t="shared" si="282"/>
        <v>2.9685714285714284E-2</v>
      </c>
      <c r="F4525" s="17">
        <f t="shared" si="283"/>
        <v>-8.9057142857142842E-3</v>
      </c>
      <c r="G4525" s="17"/>
      <c r="H4525" s="81">
        <f t="shared" si="284"/>
        <v>3.859142857142857</v>
      </c>
      <c r="I4525" s="81">
        <f t="shared" si="285"/>
        <v>21.131259521352401</v>
      </c>
      <c r="K4525"/>
    </row>
    <row r="4526" spans="1:11" x14ac:dyDescent="0.25">
      <c r="A4526" s="14">
        <v>897.4</v>
      </c>
      <c r="B4526" s="14">
        <v>6.24</v>
      </c>
      <c r="C4526" s="14">
        <v>3.02</v>
      </c>
      <c r="D4526" s="18"/>
      <c r="E4526" s="16">
        <f t="shared" si="282"/>
        <v>2.9714285714285714E-2</v>
      </c>
      <c r="F4526" s="17">
        <f t="shared" si="283"/>
        <v>-8.9142857142857131E-3</v>
      </c>
      <c r="G4526" s="17"/>
      <c r="H4526" s="81">
        <f t="shared" si="284"/>
        <v>3.862857142857143</v>
      </c>
      <c r="I4526" s="81">
        <f t="shared" si="285"/>
        <v>21.201463041356895</v>
      </c>
      <c r="K4526"/>
    </row>
    <row r="4527" spans="1:11" x14ac:dyDescent="0.25">
      <c r="A4527" s="14">
        <v>897.6</v>
      </c>
      <c r="B4527" s="14">
        <v>6.2460000000000004</v>
      </c>
      <c r="C4527" s="14">
        <v>3.03</v>
      </c>
      <c r="D4527" s="18"/>
      <c r="E4527" s="16">
        <f t="shared" si="282"/>
        <v>2.9742857142857144E-2</v>
      </c>
      <c r="F4527" s="17">
        <f t="shared" si="283"/>
        <v>-8.9228571428571421E-3</v>
      </c>
      <c r="G4527" s="17"/>
      <c r="H4527" s="81">
        <f t="shared" si="284"/>
        <v>3.866571428571429</v>
      </c>
      <c r="I4527" s="81">
        <f t="shared" si="285"/>
        <v>21.271666561361389</v>
      </c>
      <c r="K4527"/>
    </row>
    <row r="4528" spans="1:11" x14ac:dyDescent="0.25">
      <c r="A4528" s="14">
        <v>897.8</v>
      </c>
      <c r="B4528" s="14">
        <v>6.2519999999999998</v>
      </c>
      <c r="C4528" s="14">
        <v>3.04</v>
      </c>
      <c r="D4528" s="18"/>
      <c r="E4528" s="16">
        <f t="shared" si="282"/>
        <v>2.977142857142857E-2</v>
      </c>
      <c r="F4528" s="17">
        <f t="shared" si="283"/>
        <v>-8.9314285714285711E-3</v>
      </c>
      <c r="G4528" s="17"/>
      <c r="H4528" s="81">
        <f t="shared" si="284"/>
        <v>3.8702857142857141</v>
      </c>
      <c r="I4528" s="81">
        <f t="shared" si="285"/>
        <v>21.341870081365883</v>
      </c>
      <c r="K4528"/>
    </row>
    <row r="4529" spans="1:11" x14ac:dyDescent="0.25">
      <c r="A4529" s="14">
        <v>898</v>
      </c>
      <c r="B4529" s="14">
        <v>6.258</v>
      </c>
      <c r="C4529" s="14">
        <v>3.05</v>
      </c>
      <c r="D4529" s="18"/>
      <c r="E4529" s="16">
        <f t="shared" si="282"/>
        <v>2.98E-2</v>
      </c>
      <c r="F4529" s="17">
        <f t="shared" si="283"/>
        <v>-8.94E-3</v>
      </c>
      <c r="G4529" s="17"/>
      <c r="H4529" s="81">
        <f t="shared" si="284"/>
        <v>3.8739999999999997</v>
      </c>
      <c r="I4529" s="81">
        <f t="shared" si="285"/>
        <v>21.412073601370373</v>
      </c>
      <c r="K4529"/>
    </row>
    <row r="4530" spans="1:11" x14ac:dyDescent="0.25">
      <c r="A4530" s="14">
        <v>898.2</v>
      </c>
      <c r="B4530" s="14">
        <v>6.2640000000000002</v>
      </c>
      <c r="C4530" s="14">
        <v>3.05</v>
      </c>
      <c r="D4530" s="18"/>
      <c r="E4530" s="16">
        <f t="shared" si="282"/>
        <v>2.982857142857143E-2</v>
      </c>
      <c r="F4530" s="17">
        <f t="shared" si="283"/>
        <v>-8.948571428571429E-3</v>
      </c>
      <c r="G4530" s="17"/>
      <c r="H4530" s="81">
        <f t="shared" si="284"/>
        <v>3.8777142857142857</v>
      </c>
      <c r="I4530" s="81">
        <f t="shared" si="285"/>
        <v>21.412073601370373</v>
      </c>
      <c r="K4530"/>
    </row>
    <row r="4531" spans="1:11" x14ac:dyDescent="0.25">
      <c r="A4531" s="14">
        <v>898.4</v>
      </c>
      <c r="B4531" s="14">
        <v>6.27</v>
      </c>
      <c r="C4531" s="14">
        <v>3.06</v>
      </c>
      <c r="D4531" s="18"/>
      <c r="E4531" s="16">
        <f t="shared" si="282"/>
        <v>2.9857142857142856E-2</v>
      </c>
      <c r="F4531" s="17">
        <f t="shared" si="283"/>
        <v>-8.9571428571428562E-3</v>
      </c>
      <c r="G4531" s="17"/>
      <c r="H4531" s="81">
        <f t="shared" si="284"/>
        <v>3.8814285714285712</v>
      </c>
      <c r="I4531" s="81">
        <f t="shared" si="285"/>
        <v>21.482277121374867</v>
      </c>
      <c r="K4531"/>
    </row>
    <row r="4532" spans="1:11" x14ac:dyDescent="0.25">
      <c r="A4532" s="14">
        <v>898.6</v>
      </c>
      <c r="B4532" s="14">
        <v>6.2759999999999998</v>
      </c>
      <c r="C4532" s="14">
        <v>3.07</v>
      </c>
      <c r="D4532" s="18"/>
      <c r="E4532" s="16">
        <f t="shared" si="282"/>
        <v>2.9885714285714286E-2</v>
      </c>
      <c r="F4532" s="17">
        <f t="shared" si="283"/>
        <v>-8.9657142857142852E-3</v>
      </c>
      <c r="G4532" s="17"/>
      <c r="H4532" s="81">
        <f t="shared" si="284"/>
        <v>3.8851428571428572</v>
      </c>
      <c r="I4532" s="81">
        <f t="shared" si="285"/>
        <v>21.552480641379361</v>
      </c>
      <c r="K4532"/>
    </row>
    <row r="4533" spans="1:11" x14ac:dyDescent="0.25">
      <c r="A4533" s="14">
        <v>898.8</v>
      </c>
      <c r="B4533" s="14">
        <v>6.282</v>
      </c>
      <c r="C4533" s="14">
        <v>3.08</v>
      </c>
      <c r="D4533" s="18"/>
      <c r="E4533" s="16">
        <f t="shared" si="282"/>
        <v>2.9914285714285713E-2</v>
      </c>
      <c r="F4533" s="17">
        <f t="shared" si="283"/>
        <v>-8.9742857142857142E-3</v>
      </c>
      <c r="G4533" s="17"/>
      <c r="H4533" s="81">
        <f t="shared" si="284"/>
        <v>3.8888571428571423</v>
      </c>
      <c r="I4533" s="81">
        <f t="shared" si="285"/>
        <v>21.622684161383855</v>
      </c>
      <c r="K4533"/>
    </row>
    <row r="4534" spans="1:11" x14ac:dyDescent="0.25">
      <c r="A4534" s="14">
        <v>899</v>
      </c>
      <c r="B4534" s="14">
        <v>6.2880000000000003</v>
      </c>
      <c r="C4534" s="14">
        <v>3.09</v>
      </c>
      <c r="D4534" s="18"/>
      <c r="E4534" s="16">
        <f t="shared" si="282"/>
        <v>2.9942857142857143E-2</v>
      </c>
      <c r="F4534" s="17">
        <f t="shared" si="283"/>
        <v>-8.9828571428571431E-3</v>
      </c>
      <c r="G4534" s="17"/>
      <c r="H4534" s="81">
        <f t="shared" si="284"/>
        <v>3.8925714285714283</v>
      </c>
      <c r="I4534" s="81">
        <f t="shared" si="285"/>
        <v>21.692887681388346</v>
      </c>
      <c r="K4534"/>
    </row>
    <row r="4535" spans="1:11" x14ac:dyDescent="0.25">
      <c r="A4535" s="14">
        <v>899.2</v>
      </c>
      <c r="B4535" s="14">
        <v>6.2939999999999996</v>
      </c>
      <c r="C4535" s="14">
        <v>3.09</v>
      </c>
      <c r="D4535" s="18"/>
      <c r="E4535" s="16">
        <f t="shared" si="282"/>
        <v>2.9971428571428569E-2</v>
      </c>
      <c r="F4535" s="17">
        <f t="shared" si="283"/>
        <v>-8.9914285714285704E-3</v>
      </c>
      <c r="G4535" s="17"/>
      <c r="H4535" s="81">
        <f t="shared" si="284"/>
        <v>3.8962857142857139</v>
      </c>
      <c r="I4535" s="81">
        <f t="shared" si="285"/>
        <v>21.692887681388346</v>
      </c>
      <c r="K4535"/>
    </row>
    <row r="4536" spans="1:11" x14ac:dyDescent="0.25">
      <c r="A4536" s="14">
        <v>899.4</v>
      </c>
      <c r="B4536" s="14">
        <v>6.3</v>
      </c>
      <c r="C4536" s="14">
        <v>3.1</v>
      </c>
      <c r="D4536" s="18"/>
      <c r="E4536" s="16">
        <f t="shared" si="282"/>
        <v>0.03</v>
      </c>
      <c r="F4536" s="17">
        <f t="shared" si="283"/>
        <v>-8.9999999999999993E-3</v>
      </c>
      <c r="G4536" s="17"/>
      <c r="H4536" s="81">
        <f t="shared" si="284"/>
        <v>3.9</v>
      </c>
      <c r="I4536" s="81">
        <f t="shared" si="285"/>
        <v>21.763091201392839</v>
      </c>
      <c r="K4536"/>
    </row>
    <row r="4537" spans="1:11" x14ac:dyDescent="0.25">
      <c r="A4537" s="14">
        <v>899.6</v>
      </c>
      <c r="B4537" s="14">
        <v>6.3120000000000003</v>
      </c>
      <c r="C4537" s="14">
        <v>3.11</v>
      </c>
      <c r="D4537" s="18"/>
      <c r="E4537" s="16">
        <f t="shared" si="282"/>
        <v>3.0057142857142859E-2</v>
      </c>
      <c r="F4537" s="17">
        <f t="shared" si="283"/>
        <v>-9.0171428571428573E-3</v>
      </c>
      <c r="G4537" s="17"/>
      <c r="H4537" s="81">
        <f t="shared" si="284"/>
        <v>3.9074285714285715</v>
      </c>
      <c r="I4537" s="81">
        <f t="shared" si="285"/>
        <v>21.833294721397333</v>
      </c>
      <c r="K4537"/>
    </row>
    <row r="4538" spans="1:11" x14ac:dyDescent="0.25">
      <c r="A4538" s="14">
        <v>899.8</v>
      </c>
      <c r="B4538" s="14">
        <v>6.3179999999999996</v>
      </c>
      <c r="C4538" s="14">
        <v>3.12</v>
      </c>
      <c r="D4538" s="18"/>
      <c r="E4538" s="16">
        <f t="shared" si="282"/>
        <v>3.0085714285714285E-2</v>
      </c>
      <c r="F4538" s="17">
        <f t="shared" si="283"/>
        <v>-9.0257142857142845E-3</v>
      </c>
      <c r="G4538" s="17"/>
      <c r="H4538" s="81">
        <f t="shared" si="284"/>
        <v>3.9111428571428566</v>
      </c>
      <c r="I4538" s="81">
        <f t="shared" si="285"/>
        <v>21.903498241401827</v>
      </c>
      <c r="K4538"/>
    </row>
    <row r="4539" spans="1:11" x14ac:dyDescent="0.25">
      <c r="A4539" s="14">
        <v>900</v>
      </c>
      <c r="B4539" s="14">
        <v>6.3239999999999998</v>
      </c>
      <c r="C4539" s="14">
        <v>3.13</v>
      </c>
      <c r="D4539" s="18"/>
      <c r="E4539" s="16">
        <f t="shared" si="282"/>
        <v>3.0114285714285715E-2</v>
      </c>
      <c r="F4539" s="17">
        <f t="shared" si="283"/>
        <v>-9.0342857142857134E-3</v>
      </c>
      <c r="G4539" s="17"/>
      <c r="H4539" s="81">
        <f t="shared" si="284"/>
        <v>3.914857142857143</v>
      </c>
      <c r="I4539" s="81">
        <f t="shared" si="285"/>
        <v>21.973701761406318</v>
      </c>
      <c r="K4539"/>
    </row>
    <row r="4540" spans="1:11" x14ac:dyDescent="0.25">
      <c r="A4540" s="14">
        <v>900.2</v>
      </c>
      <c r="B4540" s="14">
        <v>6.3360000000000003</v>
      </c>
      <c r="C4540" s="14">
        <v>3.13</v>
      </c>
      <c r="D4540" s="18"/>
      <c r="E4540" s="16">
        <f t="shared" si="282"/>
        <v>3.0171428571428571E-2</v>
      </c>
      <c r="F4540" s="17">
        <f t="shared" si="283"/>
        <v>-9.0514285714285714E-3</v>
      </c>
      <c r="G4540" s="17"/>
      <c r="H4540" s="81">
        <f t="shared" si="284"/>
        <v>3.9222857142857142</v>
      </c>
      <c r="I4540" s="81">
        <f t="shared" si="285"/>
        <v>21.973701761406318</v>
      </c>
      <c r="K4540"/>
    </row>
    <row r="4541" spans="1:11" x14ac:dyDescent="0.25">
      <c r="A4541" s="14">
        <v>900.4</v>
      </c>
      <c r="B4541" s="14">
        <v>6.3419999999999996</v>
      </c>
      <c r="C4541" s="14">
        <v>3.14</v>
      </c>
      <c r="D4541" s="18"/>
      <c r="E4541" s="16">
        <f t="shared" si="282"/>
        <v>3.0199999999999998E-2</v>
      </c>
      <c r="F4541" s="17">
        <f t="shared" si="283"/>
        <v>-9.0599999999999986E-3</v>
      </c>
      <c r="G4541" s="17"/>
      <c r="H4541" s="81">
        <f t="shared" si="284"/>
        <v>3.9259999999999997</v>
      </c>
      <c r="I4541" s="81">
        <f t="shared" si="285"/>
        <v>22.043905281410812</v>
      </c>
      <c r="K4541"/>
    </row>
    <row r="4542" spans="1:11" x14ac:dyDescent="0.25">
      <c r="A4542" s="14">
        <v>900.6</v>
      </c>
      <c r="B4542" s="14">
        <v>6.3479999999999999</v>
      </c>
      <c r="C4542" s="14">
        <v>3.15</v>
      </c>
      <c r="D4542" s="18"/>
      <c r="E4542" s="16">
        <f t="shared" si="282"/>
        <v>3.0228571428571428E-2</v>
      </c>
      <c r="F4542" s="17">
        <f t="shared" si="283"/>
        <v>-9.0685714285714276E-3</v>
      </c>
      <c r="G4542" s="17"/>
      <c r="H4542" s="81">
        <f t="shared" si="284"/>
        <v>3.9297142857142857</v>
      </c>
      <c r="I4542" s="81">
        <f t="shared" si="285"/>
        <v>22.114108801415306</v>
      </c>
      <c r="K4542"/>
    </row>
    <row r="4543" spans="1:11" x14ac:dyDescent="0.25">
      <c r="A4543" s="14">
        <v>900.8</v>
      </c>
      <c r="B4543" s="14">
        <v>6.3540000000000001</v>
      </c>
      <c r="C4543" s="14">
        <v>3.16</v>
      </c>
      <c r="D4543" s="18"/>
      <c r="E4543" s="16">
        <f t="shared" si="282"/>
        <v>3.0257142857142857E-2</v>
      </c>
      <c r="F4543" s="17">
        <f t="shared" si="283"/>
        <v>-9.0771428571428565E-3</v>
      </c>
      <c r="G4543" s="17"/>
      <c r="H4543" s="81">
        <f t="shared" si="284"/>
        <v>3.9334285714285713</v>
      </c>
      <c r="I4543" s="81">
        <f t="shared" si="285"/>
        <v>22.184312321419799</v>
      </c>
      <c r="K4543"/>
    </row>
    <row r="4544" spans="1:11" x14ac:dyDescent="0.25">
      <c r="A4544" s="14">
        <v>901</v>
      </c>
      <c r="B4544" s="14">
        <v>6.36</v>
      </c>
      <c r="C4544" s="14">
        <v>3.16</v>
      </c>
      <c r="D4544" s="18"/>
      <c r="E4544" s="16">
        <f t="shared" si="282"/>
        <v>3.0285714285714287E-2</v>
      </c>
      <c r="F4544" s="17">
        <f t="shared" si="283"/>
        <v>-9.0857142857142855E-3</v>
      </c>
      <c r="G4544" s="17"/>
      <c r="H4544" s="81">
        <f t="shared" si="284"/>
        <v>3.9371428571428573</v>
      </c>
      <c r="I4544" s="81">
        <f t="shared" si="285"/>
        <v>22.184312321419799</v>
      </c>
      <c r="K4544"/>
    </row>
    <row r="4545" spans="1:11" x14ac:dyDescent="0.25">
      <c r="A4545" s="14">
        <v>901.2</v>
      </c>
      <c r="B4545" s="14">
        <v>6.3659999999999997</v>
      </c>
      <c r="C4545" s="14">
        <v>3.17</v>
      </c>
      <c r="D4545" s="18"/>
      <c r="E4545" s="16">
        <f t="shared" si="282"/>
        <v>3.0314285714285714E-2</v>
      </c>
      <c r="F4545" s="17">
        <f t="shared" si="283"/>
        <v>-9.0942857142857145E-3</v>
      </c>
      <c r="G4545" s="17"/>
      <c r="H4545" s="81">
        <f t="shared" si="284"/>
        <v>3.9408571428571433</v>
      </c>
      <c r="I4545" s="81">
        <f t="shared" si="285"/>
        <v>22.25451584142429</v>
      </c>
      <c r="K4545"/>
    </row>
    <row r="4546" spans="1:11" x14ac:dyDescent="0.25">
      <c r="A4546" s="14">
        <v>901.4</v>
      </c>
      <c r="B4546" s="14">
        <v>6.3719999999999999</v>
      </c>
      <c r="C4546" s="14">
        <v>3.18</v>
      </c>
      <c r="D4546" s="18"/>
      <c r="E4546" s="16">
        <f t="shared" si="282"/>
        <v>3.0342857142857144E-2</v>
      </c>
      <c r="F4546" s="17">
        <f t="shared" si="283"/>
        <v>-9.1028571428571434E-3</v>
      </c>
      <c r="G4546" s="17"/>
      <c r="H4546" s="81">
        <f t="shared" si="284"/>
        <v>3.9445714285714284</v>
      </c>
      <c r="I4546" s="81">
        <f t="shared" si="285"/>
        <v>22.324719361428784</v>
      </c>
      <c r="K4546"/>
    </row>
    <row r="4547" spans="1:11" x14ac:dyDescent="0.25">
      <c r="A4547" s="14">
        <v>901.6</v>
      </c>
      <c r="B4547" s="14">
        <v>6.3780000000000001</v>
      </c>
      <c r="C4547" s="14">
        <v>3.18</v>
      </c>
      <c r="D4547" s="18"/>
      <c r="E4547" s="16">
        <f t="shared" si="282"/>
        <v>3.0371428571428574E-2</v>
      </c>
      <c r="F4547" s="17">
        <f t="shared" si="283"/>
        <v>-9.1114285714285724E-3</v>
      </c>
      <c r="G4547" s="17"/>
      <c r="H4547" s="81">
        <f t="shared" si="284"/>
        <v>3.9482857142857144</v>
      </c>
      <c r="I4547" s="81">
        <f t="shared" si="285"/>
        <v>22.324719361428784</v>
      </c>
      <c r="K4547"/>
    </row>
    <row r="4548" spans="1:11" x14ac:dyDescent="0.25">
      <c r="A4548" s="14">
        <v>901.8</v>
      </c>
      <c r="B4548" s="14">
        <v>6.3780000000000001</v>
      </c>
      <c r="C4548" s="14">
        <v>3.19</v>
      </c>
      <c r="D4548" s="18"/>
      <c r="E4548" s="16">
        <f t="shared" si="282"/>
        <v>3.0371428571428574E-2</v>
      </c>
      <c r="F4548" s="17">
        <f t="shared" si="283"/>
        <v>-9.1114285714285724E-3</v>
      </c>
      <c r="G4548" s="17"/>
      <c r="H4548" s="81">
        <f t="shared" si="284"/>
        <v>3.9482857142857144</v>
      </c>
      <c r="I4548" s="81">
        <f t="shared" si="285"/>
        <v>22.394922881433278</v>
      </c>
      <c r="K4548"/>
    </row>
    <row r="4549" spans="1:11" x14ac:dyDescent="0.25">
      <c r="A4549" s="14">
        <v>902</v>
      </c>
      <c r="B4549" s="14">
        <v>6.3840000000000003</v>
      </c>
      <c r="C4549" s="14">
        <v>3.2</v>
      </c>
      <c r="D4549" s="18"/>
      <c r="E4549" s="16">
        <f t="shared" si="282"/>
        <v>3.04E-2</v>
      </c>
      <c r="F4549" s="17">
        <f t="shared" si="283"/>
        <v>-9.1199999999999996E-3</v>
      </c>
      <c r="G4549" s="17"/>
      <c r="H4549" s="81">
        <f t="shared" si="284"/>
        <v>3.952</v>
      </c>
      <c r="I4549" s="81">
        <f t="shared" si="285"/>
        <v>22.465126401437772</v>
      </c>
      <c r="K4549"/>
    </row>
    <row r="4550" spans="1:11" x14ac:dyDescent="0.25">
      <c r="A4550" s="14">
        <v>902.2</v>
      </c>
      <c r="B4550" s="14">
        <v>6.39</v>
      </c>
      <c r="C4550" s="14">
        <v>3.2</v>
      </c>
      <c r="D4550" s="18"/>
      <c r="E4550" s="16">
        <f t="shared" si="282"/>
        <v>3.0428571428571426E-2</v>
      </c>
      <c r="F4550" s="17">
        <f t="shared" si="283"/>
        <v>-9.1285714285714269E-3</v>
      </c>
      <c r="G4550" s="17"/>
      <c r="H4550" s="81">
        <f t="shared" si="284"/>
        <v>3.9557142857142855</v>
      </c>
      <c r="I4550" s="81">
        <f t="shared" si="285"/>
        <v>22.465126401437772</v>
      </c>
      <c r="K4550"/>
    </row>
    <row r="4551" spans="1:11" x14ac:dyDescent="0.25">
      <c r="A4551" s="14">
        <v>902.4</v>
      </c>
      <c r="B4551" s="14">
        <v>6.3959999999999999</v>
      </c>
      <c r="C4551" s="14">
        <v>3.21</v>
      </c>
      <c r="D4551" s="18"/>
      <c r="E4551" s="16">
        <f t="shared" si="282"/>
        <v>3.0457142857142856E-2</v>
      </c>
      <c r="F4551" s="17">
        <f t="shared" si="283"/>
        <v>-9.1371428571428558E-3</v>
      </c>
      <c r="G4551" s="17"/>
      <c r="H4551" s="81">
        <f t="shared" si="284"/>
        <v>3.9594285714285715</v>
      </c>
      <c r="I4551" s="81">
        <f t="shared" si="285"/>
        <v>22.535329921442262</v>
      </c>
      <c r="K4551"/>
    </row>
    <row r="4552" spans="1:11" x14ac:dyDescent="0.25">
      <c r="A4552" s="14">
        <v>902.6</v>
      </c>
      <c r="B4552" s="14">
        <v>6.4020000000000001</v>
      </c>
      <c r="C4552" s="14">
        <v>3.21</v>
      </c>
      <c r="D4552" s="18"/>
      <c r="E4552" s="16">
        <f t="shared" si="282"/>
        <v>3.0485714285714286E-2</v>
      </c>
      <c r="F4552" s="17">
        <f t="shared" si="283"/>
        <v>-9.1457142857142848E-3</v>
      </c>
      <c r="G4552" s="17"/>
      <c r="H4552" s="81">
        <f t="shared" si="284"/>
        <v>3.9631428571428566</v>
      </c>
      <c r="I4552" s="81">
        <f t="shared" si="285"/>
        <v>22.535329921442262</v>
      </c>
      <c r="K4552"/>
    </row>
    <row r="4553" spans="1:11" x14ac:dyDescent="0.25">
      <c r="A4553" s="14">
        <v>902.8</v>
      </c>
      <c r="B4553" s="14">
        <v>6.4080000000000004</v>
      </c>
      <c r="C4553" s="14">
        <v>3.22</v>
      </c>
      <c r="D4553" s="18"/>
      <c r="E4553" s="16">
        <f t="shared" si="282"/>
        <v>3.0514285714285716E-2</v>
      </c>
      <c r="F4553" s="17">
        <f t="shared" si="283"/>
        <v>-9.1542857142857138E-3</v>
      </c>
      <c r="G4553" s="17"/>
      <c r="H4553" s="81">
        <f t="shared" si="284"/>
        <v>3.9668571428571426</v>
      </c>
      <c r="I4553" s="81">
        <f t="shared" si="285"/>
        <v>22.605533441446756</v>
      </c>
      <c r="K4553"/>
    </row>
    <row r="4554" spans="1:11" x14ac:dyDescent="0.25">
      <c r="A4554" s="14">
        <v>903</v>
      </c>
      <c r="B4554" s="14">
        <v>6.42</v>
      </c>
      <c r="C4554" s="14">
        <v>3.23</v>
      </c>
      <c r="D4554" s="18"/>
      <c r="E4554" s="16">
        <f t="shared" si="282"/>
        <v>3.0571428571428572E-2</v>
      </c>
      <c r="F4554" s="17">
        <f t="shared" si="283"/>
        <v>-9.1714285714285717E-3</v>
      </c>
      <c r="G4554" s="17"/>
      <c r="H4554" s="81">
        <f t="shared" si="284"/>
        <v>3.9742857142857142</v>
      </c>
      <c r="I4554" s="81">
        <f t="shared" si="285"/>
        <v>22.67573696145125</v>
      </c>
      <c r="K4554"/>
    </row>
    <row r="4555" spans="1:11" x14ac:dyDescent="0.25">
      <c r="A4555" s="14">
        <v>903.2</v>
      </c>
      <c r="B4555" s="14">
        <v>6.4260000000000002</v>
      </c>
      <c r="C4555" s="14">
        <v>3.24</v>
      </c>
      <c r="D4555" s="18"/>
      <c r="E4555" s="16">
        <f t="shared" si="282"/>
        <v>3.0600000000000002E-2</v>
      </c>
      <c r="F4555" s="17">
        <f t="shared" si="283"/>
        <v>-9.1800000000000007E-3</v>
      </c>
      <c r="G4555" s="17"/>
      <c r="H4555" s="81">
        <f t="shared" si="284"/>
        <v>3.9780000000000002</v>
      </c>
      <c r="I4555" s="81">
        <f t="shared" si="285"/>
        <v>22.745940481455744</v>
      </c>
      <c r="K4555"/>
    </row>
    <row r="4556" spans="1:11" x14ac:dyDescent="0.25">
      <c r="A4556" s="14">
        <v>903.4</v>
      </c>
      <c r="B4556" s="14">
        <v>6.4260000000000002</v>
      </c>
      <c r="C4556" s="14">
        <v>3.24</v>
      </c>
      <c r="D4556" s="18"/>
      <c r="E4556" s="16">
        <f t="shared" si="282"/>
        <v>3.0600000000000002E-2</v>
      </c>
      <c r="F4556" s="17">
        <f t="shared" si="283"/>
        <v>-9.1800000000000007E-3</v>
      </c>
      <c r="G4556" s="17"/>
      <c r="H4556" s="81">
        <f t="shared" si="284"/>
        <v>3.9780000000000002</v>
      </c>
      <c r="I4556" s="81">
        <f t="shared" si="285"/>
        <v>22.745940481455744</v>
      </c>
      <c r="K4556"/>
    </row>
    <row r="4557" spans="1:11" x14ac:dyDescent="0.25">
      <c r="A4557" s="14">
        <v>903.6</v>
      </c>
      <c r="B4557" s="14">
        <v>6.4320000000000004</v>
      </c>
      <c r="C4557" s="14">
        <v>3.25</v>
      </c>
      <c r="D4557" s="18"/>
      <c r="E4557" s="16">
        <f t="shared" si="282"/>
        <v>3.0628571428571432E-2</v>
      </c>
      <c r="F4557" s="17">
        <f t="shared" si="283"/>
        <v>-9.1885714285714296E-3</v>
      </c>
      <c r="G4557" s="17"/>
      <c r="H4557" s="81">
        <f t="shared" si="284"/>
        <v>3.9817142857142862</v>
      </c>
      <c r="I4557" s="81">
        <f t="shared" si="285"/>
        <v>22.816144001460234</v>
      </c>
      <c r="K4557"/>
    </row>
    <row r="4558" spans="1:11" x14ac:dyDescent="0.25">
      <c r="A4558" s="14">
        <v>903.8</v>
      </c>
      <c r="B4558" s="14">
        <v>6.4379999999999997</v>
      </c>
      <c r="C4558" s="14">
        <v>3.26</v>
      </c>
      <c r="D4558" s="18"/>
      <c r="E4558" s="16">
        <f t="shared" si="282"/>
        <v>3.0657142857142855E-2</v>
      </c>
      <c r="F4558" s="17">
        <f t="shared" si="283"/>
        <v>-9.1971428571428569E-3</v>
      </c>
      <c r="G4558" s="17"/>
      <c r="H4558" s="81">
        <f t="shared" si="284"/>
        <v>3.9854285714285709</v>
      </c>
      <c r="I4558" s="81">
        <f t="shared" si="285"/>
        <v>22.886347521464728</v>
      </c>
      <c r="K4558"/>
    </row>
    <row r="4559" spans="1:11" x14ac:dyDescent="0.25">
      <c r="A4559" s="14">
        <v>904</v>
      </c>
      <c r="B4559" s="14">
        <v>6.444</v>
      </c>
      <c r="C4559" s="14">
        <v>3.26</v>
      </c>
      <c r="D4559" s="18"/>
      <c r="E4559" s="16">
        <f t="shared" si="282"/>
        <v>3.0685714285714285E-2</v>
      </c>
      <c r="F4559" s="17">
        <f t="shared" si="283"/>
        <v>-9.2057142857142858E-3</v>
      </c>
      <c r="G4559" s="17"/>
      <c r="H4559" s="81">
        <f t="shared" si="284"/>
        <v>3.9891428571428569</v>
      </c>
      <c r="I4559" s="81">
        <f t="shared" si="285"/>
        <v>22.886347521464728</v>
      </c>
      <c r="K4559"/>
    </row>
    <row r="4560" spans="1:11" x14ac:dyDescent="0.25">
      <c r="A4560" s="14">
        <v>904.2</v>
      </c>
      <c r="B4560" s="14">
        <v>6.444</v>
      </c>
      <c r="C4560" s="14">
        <v>3.27</v>
      </c>
      <c r="D4560" s="18"/>
      <c r="E4560" s="16">
        <f t="shared" si="282"/>
        <v>3.0685714285714285E-2</v>
      </c>
      <c r="F4560" s="17">
        <f t="shared" si="283"/>
        <v>-9.2057142857142858E-3</v>
      </c>
      <c r="G4560" s="17"/>
      <c r="H4560" s="81">
        <f t="shared" si="284"/>
        <v>3.9891428571428569</v>
      </c>
      <c r="I4560" s="81">
        <f t="shared" si="285"/>
        <v>22.956551041469222</v>
      </c>
      <c r="K4560"/>
    </row>
    <row r="4561" spans="1:11" x14ac:dyDescent="0.25">
      <c r="A4561" s="14">
        <v>904.4</v>
      </c>
      <c r="B4561" s="14">
        <v>6.45</v>
      </c>
      <c r="C4561" s="14">
        <v>3.28</v>
      </c>
      <c r="D4561" s="18"/>
      <c r="E4561" s="16">
        <f t="shared" si="282"/>
        <v>3.0714285714285715E-2</v>
      </c>
      <c r="F4561" s="17">
        <f t="shared" si="283"/>
        <v>-9.2142857142857148E-3</v>
      </c>
      <c r="G4561" s="17"/>
      <c r="H4561" s="81">
        <f t="shared" si="284"/>
        <v>3.9928571428571433</v>
      </c>
      <c r="I4561" s="81">
        <f t="shared" si="285"/>
        <v>23.026754561473716</v>
      </c>
      <c r="K4561"/>
    </row>
    <row r="4562" spans="1:11" x14ac:dyDescent="0.25">
      <c r="A4562" s="14">
        <v>904.6</v>
      </c>
      <c r="B4562" s="14">
        <v>6.4560000000000004</v>
      </c>
      <c r="C4562" s="14">
        <v>3.28</v>
      </c>
      <c r="D4562" s="18"/>
      <c r="E4562" s="16">
        <f t="shared" si="282"/>
        <v>3.0742857142857145E-2</v>
      </c>
      <c r="F4562" s="17">
        <f t="shared" si="283"/>
        <v>-9.2228571428571438E-3</v>
      </c>
      <c r="G4562" s="17"/>
      <c r="H4562" s="81">
        <f t="shared" si="284"/>
        <v>3.9965714285714284</v>
      </c>
      <c r="I4562" s="81">
        <f t="shared" si="285"/>
        <v>23.026754561473716</v>
      </c>
      <c r="K4562"/>
    </row>
    <row r="4563" spans="1:11" x14ac:dyDescent="0.25">
      <c r="A4563" s="14">
        <v>904.8</v>
      </c>
      <c r="B4563" s="14">
        <v>6.468</v>
      </c>
      <c r="C4563" s="14">
        <v>3.29</v>
      </c>
      <c r="D4563" s="18"/>
      <c r="E4563" s="16">
        <f t="shared" si="282"/>
        <v>3.0800000000000001E-2</v>
      </c>
      <c r="F4563" s="17">
        <f t="shared" si="283"/>
        <v>-9.2399999999999999E-3</v>
      </c>
      <c r="G4563" s="17"/>
      <c r="H4563" s="81">
        <f t="shared" si="284"/>
        <v>4.0039999999999996</v>
      </c>
      <c r="I4563" s="81">
        <f t="shared" si="285"/>
        <v>23.096958081478206</v>
      </c>
      <c r="K4563"/>
    </row>
    <row r="4564" spans="1:11" x14ac:dyDescent="0.25">
      <c r="A4564" s="14">
        <v>905</v>
      </c>
      <c r="B4564" s="14">
        <v>6.4740000000000002</v>
      </c>
      <c r="C4564" s="14">
        <v>3.3</v>
      </c>
      <c r="D4564" s="18"/>
      <c r="E4564" s="16">
        <f t="shared" si="282"/>
        <v>3.0828571428571431E-2</v>
      </c>
      <c r="F4564" s="17">
        <f t="shared" si="283"/>
        <v>-9.2485714285714289E-3</v>
      </c>
      <c r="G4564" s="17"/>
      <c r="H4564" s="81">
        <f t="shared" si="284"/>
        <v>4.007714285714286</v>
      </c>
      <c r="I4564" s="81">
        <f t="shared" si="285"/>
        <v>23.1671616014827</v>
      </c>
      <c r="K4564"/>
    </row>
    <row r="4565" spans="1:11" x14ac:dyDescent="0.25">
      <c r="A4565" s="14">
        <v>905.2</v>
      </c>
      <c r="B4565" s="14">
        <v>6.48</v>
      </c>
      <c r="C4565" s="14">
        <v>3.31</v>
      </c>
      <c r="D4565" s="18"/>
      <c r="E4565" s="16">
        <f t="shared" si="282"/>
        <v>3.0857142857142861E-2</v>
      </c>
      <c r="F4565" s="17">
        <f t="shared" si="283"/>
        <v>-9.2571428571428579E-3</v>
      </c>
      <c r="G4565" s="17"/>
      <c r="H4565" s="81">
        <f t="shared" si="284"/>
        <v>4.0114285714285725</v>
      </c>
      <c r="I4565" s="81">
        <f t="shared" si="285"/>
        <v>23.237365121487194</v>
      </c>
      <c r="K4565"/>
    </row>
    <row r="4566" spans="1:11" x14ac:dyDescent="0.25">
      <c r="A4566" s="14">
        <v>905.4</v>
      </c>
      <c r="B4566" s="14">
        <v>6.4859999999999998</v>
      </c>
      <c r="C4566" s="14">
        <v>3.31</v>
      </c>
      <c r="D4566" s="18"/>
      <c r="E4566" s="16">
        <f t="shared" si="282"/>
        <v>3.0885714285714284E-2</v>
      </c>
      <c r="F4566" s="17">
        <f t="shared" si="283"/>
        <v>-9.2657142857142851E-3</v>
      </c>
      <c r="G4566" s="17"/>
      <c r="H4566" s="81">
        <f t="shared" si="284"/>
        <v>4.0151428571428571</v>
      </c>
      <c r="I4566" s="81">
        <f t="shared" si="285"/>
        <v>23.237365121487194</v>
      </c>
      <c r="K4566"/>
    </row>
    <row r="4567" spans="1:11" x14ac:dyDescent="0.25">
      <c r="A4567" s="14">
        <v>905.6</v>
      </c>
      <c r="B4567" s="14">
        <v>6.492</v>
      </c>
      <c r="C4567" s="14">
        <v>3.32</v>
      </c>
      <c r="D4567" s="18"/>
      <c r="E4567" s="16">
        <f t="shared" si="282"/>
        <v>3.0914285714285714E-2</v>
      </c>
      <c r="F4567" s="17">
        <f t="shared" si="283"/>
        <v>-9.2742857142857141E-3</v>
      </c>
      <c r="G4567" s="17"/>
      <c r="H4567" s="81">
        <f t="shared" si="284"/>
        <v>4.0188571428571427</v>
      </c>
      <c r="I4567" s="81">
        <f t="shared" si="285"/>
        <v>23.307568641491688</v>
      </c>
      <c r="K4567"/>
    </row>
    <row r="4568" spans="1:11" x14ac:dyDescent="0.25">
      <c r="A4568" s="14">
        <v>905.8</v>
      </c>
      <c r="B4568" s="14">
        <v>6.4980000000000002</v>
      </c>
      <c r="C4568" s="14">
        <v>3.33</v>
      </c>
      <c r="D4568" s="18"/>
      <c r="E4568" s="16">
        <f t="shared" si="282"/>
        <v>3.0942857142857143E-2</v>
      </c>
      <c r="F4568" s="17">
        <f t="shared" si="283"/>
        <v>-9.282857142857143E-3</v>
      </c>
      <c r="G4568" s="17"/>
      <c r="H4568" s="81">
        <f t="shared" si="284"/>
        <v>4.0225714285714291</v>
      </c>
      <c r="I4568" s="81">
        <f t="shared" si="285"/>
        <v>23.377772161496178</v>
      </c>
      <c r="K4568"/>
    </row>
    <row r="4569" spans="1:11" x14ac:dyDescent="0.25">
      <c r="A4569" s="14">
        <v>906</v>
      </c>
      <c r="B4569" s="14">
        <v>6.5039999999999996</v>
      </c>
      <c r="C4569" s="14">
        <v>3.33</v>
      </c>
      <c r="D4569" s="18"/>
      <c r="E4569" s="16">
        <f t="shared" si="282"/>
        <v>3.097142857142857E-2</v>
      </c>
      <c r="F4569" s="17">
        <f t="shared" si="283"/>
        <v>-9.2914285714285703E-3</v>
      </c>
      <c r="G4569" s="17"/>
      <c r="H4569" s="81">
        <f t="shared" si="284"/>
        <v>4.0262857142857138</v>
      </c>
      <c r="I4569" s="81">
        <f t="shared" si="285"/>
        <v>23.377772161496178</v>
      </c>
      <c r="K4569"/>
    </row>
    <row r="4570" spans="1:11" x14ac:dyDescent="0.25">
      <c r="A4570" s="14">
        <v>906.2</v>
      </c>
      <c r="B4570" s="14">
        <v>6.51</v>
      </c>
      <c r="C4570" s="14">
        <v>3.34</v>
      </c>
      <c r="D4570" s="18"/>
      <c r="E4570" s="16">
        <f t="shared" si="282"/>
        <v>3.1E-2</v>
      </c>
      <c r="F4570" s="17">
        <f t="shared" si="283"/>
        <v>-9.2999999999999992E-3</v>
      </c>
      <c r="G4570" s="17"/>
      <c r="H4570" s="81">
        <f t="shared" si="284"/>
        <v>4.03</v>
      </c>
      <c r="I4570" s="81">
        <f t="shared" si="285"/>
        <v>23.447975681500672</v>
      </c>
      <c r="K4570"/>
    </row>
    <row r="4571" spans="1:11" x14ac:dyDescent="0.25">
      <c r="A4571" s="14">
        <v>906.4</v>
      </c>
      <c r="B4571" s="14">
        <v>6.516</v>
      </c>
      <c r="C4571" s="14">
        <v>3.35</v>
      </c>
      <c r="D4571" s="18"/>
      <c r="E4571" s="16">
        <f t="shared" si="282"/>
        <v>3.102857142857143E-2</v>
      </c>
      <c r="F4571" s="17">
        <f t="shared" si="283"/>
        <v>-9.3085714285714282E-3</v>
      </c>
      <c r="G4571" s="17"/>
      <c r="H4571" s="81">
        <f t="shared" si="284"/>
        <v>4.0337142857142858</v>
      </c>
      <c r="I4571" s="81">
        <f t="shared" si="285"/>
        <v>23.518179201505166</v>
      </c>
      <c r="K4571"/>
    </row>
    <row r="4572" spans="1:11" x14ac:dyDescent="0.25">
      <c r="A4572" s="14">
        <v>906.6</v>
      </c>
      <c r="B4572" s="14">
        <v>6.5279999999999996</v>
      </c>
      <c r="C4572" s="14">
        <v>3.36</v>
      </c>
      <c r="D4572" s="18"/>
      <c r="E4572" s="16">
        <f t="shared" si="282"/>
        <v>3.1085714285714282E-2</v>
      </c>
      <c r="F4572" s="17">
        <f t="shared" si="283"/>
        <v>-9.3257142857142844E-3</v>
      </c>
      <c r="G4572" s="17"/>
      <c r="H4572" s="81">
        <f t="shared" si="284"/>
        <v>4.0411428571428569</v>
      </c>
      <c r="I4572" s="81">
        <f t="shared" si="285"/>
        <v>23.58838272150966</v>
      </c>
      <c r="K4572"/>
    </row>
    <row r="4573" spans="1:11" x14ac:dyDescent="0.25">
      <c r="A4573" s="14">
        <v>906.8</v>
      </c>
      <c r="B4573" s="14">
        <v>6.5339999999999998</v>
      </c>
      <c r="C4573" s="14">
        <v>3.36</v>
      </c>
      <c r="D4573" s="18"/>
      <c r="E4573" s="16">
        <f t="shared" si="282"/>
        <v>3.1114285714285712E-2</v>
      </c>
      <c r="F4573" s="17">
        <f t="shared" si="283"/>
        <v>-9.3342857142857134E-3</v>
      </c>
      <c r="G4573" s="17"/>
      <c r="H4573" s="81">
        <f t="shared" si="284"/>
        <v>4.0448571428571425</v>
      </c>
      <c r="I4573" s="81">
        <f t="shared" si="285"/>
        <v>23.58838272150966</v>
      </c>
      <c r="K4573"/>
    </row>
    <row r="4574" spans="1:11" x14ac:dyDescent="0.25">
      <c r="A4574" s="14">
        <v>907</v>
      </c>
      <c r="B4574" s="14">
        <v>6.54</v>
      </c>
      <c r="C4574" s="14">
        <v>3.37</v>
      </c>
      <c r="D4574" s="18"/>
      <c r="E4574" s="16">
        <f t="shared" si="282"/>
        <v>3.1142857142857142E-2</v>
      </c>
      <c r="F4574" s="17">
        <f t="shared" si="283"/>
        <v>-9.3428571428571423E-3</v>
      </c>
      <c r="G4574" s="17"/>
      <c r="H4574" s="81">
        <f t="shared" si="284"/>
        <v>4.048571428571428</v>
      </c>
      <c r="I4574" s="81">
        <f t="shared" si="285"/>
        <v>23.658586241514151</v>
      </c>
      <c r="K4574"/>
    </row>
    <row r="4575" spans="1:11" x14ac:dyDescent="0.25">
      <c r="A4575" s="14">
        <v>907.2</v>
      </c>
      <c r="B4575" s="14">
        <v>6.5460000000000003</v>
      </c>
      <c r="C4575" s="14">
        <v>3.38</v>
      </c>
      <c r="D4575" s="18"/>
      <c r="E4575" s="16">
        <f t="shared" si="282"/>
        <v>3.1171428571428572E-2</v>
      </c>
      <c r="F4575" s="17">
        <f t="shared" si="283"/>
        <v>-9.3514285714285713E-3</v>
      </c>
      <c r="G4575" s="17"/>
      <c r="H4575" s="81">
        <f t="shared" si="284"/>
        <v>4.0522857142857145</v>
      </c>
      <c r="I4575" s="81">
        <f t="shared" si="285"/>
        <v>23.728789761518644</v>
      </c>
      <c r="K4575"/>
    </row>
    <row r="4576" spans="1:11" x14ac:dyDescent="0.25">
      <c r="A4576" s="14">
        <v>907.4</v>
      </c>
      <c r="B4576" s="14">
        <v>6.5579999999999998</v>
      </c>
      <c r="C4576" s="14">
        <v>3.39</v>
      </c>
      <c r="D4576" s="18"/>
      <c r="E4576" s="16">
        <f t="shared" si="282"/>
        <v>3.1228571428571428E-2</v>
      </c>
      <c r="F4576" s="17">
        <f t="shared" si="283"/>
        <v>-9.3685714285714275E-3</v>
      </c>
      <c r="G4576" s="17"/>
      <c r="H4576" s="81">
        <f t="shared" si="284"/>
        <v>4.0597142857142856</v>
      </c>
      <c r="I4576" s="81">
        <f t="shared" si="285"/>
        <v>23.798993281523138</v>
      </c>
      <c r="K4576"/>
    </row>
    <row r="4577" spans="1:11" x14ac:dyDescent="0.25">
      <c r="A4577" s="14">
        <v>907.6</v>
      </c>
      <c r="B4577" s="14">
        <v>6.5640000000000001</v>
      </c>
      <c r="C4577" s="14">
        <v>3.4</v>
      </c>
      <c r="D4577" s="18"/>
      <c r="E4577" s="16">
        <f t="shared" si="282"/>
        <v>3.1257142857142858E-2</v>
      </c>
      <c r="F4577" s="17">
        <f t="shared" si="283"/>
        <v>-9.3771428571428565E-3</v>
      </c>
      <c r="G4577" s="17"/>
      <c r="H4577" s="81">
        <f t="shared" si="284"/>
        <v>4.0634285714285712</v>
      </c>
      <c r="I4577" s="81">
        <f t="shared" si="285"/>
        <v>23.869196801527632</v>
      </c>
      <c r="K4577"/>
    </row>
    <row r="4578" spans="1:11" x14ac:dyDescent="0.25">
      <c r="A4578" s="14">
        <v>907.8</v>
      </c>
      <c r="B4578" s="14">
        <v>6.57</v>
      </c>
      <c r="C4578" s="14">
        <v>3.4</v>
      </c>
      <c r="D4578" s="18"/>
      <c r="E4578" s="16">
        <f t="shared" si="282"/>
        <v>3.1285714285714285E-2</v>
      </c>
      <c r="F4578" s="17">
        <f t="shared" si="283"/>
        <v>-9.3857142857142854E-3</v>
      </c>
      <c r="G4578" s="17"/>
      <c r="H4578" s="81">
        <f t="shared" si="284"/>
        <v>4.0671428571428567</v>
      </c>
      <c r="I4578" s="81">
        <f t="shared" si="285"/>
        <v>23.869196801527632</v>
      </c>
      <c r="K4578"/>
    </row>
    <row r="4579" spans="1:11" x14ac:dyDescent="0.25">
      <c r="A4579" s="14">
        <v>908</v>
      </c>
      <c r="B4579" s="14">
        <v>6.5819999999999999</v>
      </c>
      <c r="C4579" s="14">
        <v>3.41</v>
      </c>
      <c r="D4579" s="18"/>
      <c r="E4579" s="16">
        <f t="shared" si="282"/>
        <v>3.1342857142857145E-2</v>
      </c>
      <c r="F4579" s="17">
        <f t="shared" si="283"/>
        <v>-9.4028571428571434E-3</v>
      </c>
      <c r="G4579" s="17"/>
      <c r="H4579" s="81">
        <f t="shared" si="284"/>
        <v>4.0745714285714287</v>
      </c>
      <c r="I4579" s="81">
        <f t="shared" si="285"/>
        <v>23.939400321532123</v>
      </c>
      <c r="K4579"/>
    </row>
    <row r="4580" spans="1:11" x14ac:dyDescent="0.25">
      <c r="A4580" s="14">
        <v>908.2</v>
      </c>
      <c r="B4580" s="14">
        <v>6.5880000000000001</v>
      </c>
      <c r="C4580" s="14">
        <v>3.42</v>
      </c>
      <c r="D4580" s="18"/>
      <c r="E4580" s="16">
        <f t="shared" si="282"/>
        <v>3.1371428571428571E-2</v>
      </c>
      <c r="F4580" s="17">
        <f t="shared" si="283"/>
        <v>-9.4114285714285706E-3</v>
      </c>
      <c r="G4580" s="17"/>
      <c r="H4580" s="81">
        <f t="shared" si="284"/>
        <v>4.0782857142857143</v>
      </c>
      <c r="I4580" s="81">
        <f t="shared" si="285"/>
        <v>24.009603841536617</v>
      </c>
      <c r="K4580"/>
    </row>
    <row r="4581" spans="1:11" x14ac:dyDescent="0.25">
      <c r="A4581" s="14">
        <v>908.4</v>
      </c>
      <c r="B4581" s="14">
        <v>6.5940000000000003</v>
      </c>
      <c r="C4581" s="14">
        <v>3.42</v>
      </c>
      <c r="D4581" s="18"/>
      <c r="E4581" s="16">
        <f t="shared" si="282"/>
        <v>3.1400000000000004E-2</v>
      </c>
      <c r="F4581" s="17">
        <f t="shared" si="283"/>
        <v>-9.4200000000000013E-3</v>
      </c>
      <c r="G4581" s="17"/>
      <c r="H4581" s="81">
        <f t="shared" si="284"/>
        <v>4.0820000000000007</v>
      </c>
      <c r="I4581" s="81">
        <f t="shared" si="285"/>
        <v>24.009603841536617</v>
      </c>
      <c r="K4581"/>
    </row>
    <row r="4582" spans="1:11" x14ac:dyDescent="0.25">
      <c r="A4582" s="14">
        <v>908.6</v>
      </c>
      <c r="B4582" s="14">
        <v>6.6</v>
      </c>
      <c r="C4582" s="14">
        <v>3.43</v>
      </c>
      <c r="D4582" s="18"/>
      <c r="E4582" s="16">
        <f t="shared" si="282"/>
        <v>3.1428571428571424E-2</v>
      </c>
      <c r="F4582" s="17">
        <f t="shared" si="283"/>
        <v>-9.4285714285714268E-3</v>
      </c>
      <c r="G4582" s="17"/>
      <c r="H4582" s="81">
        <f t="shared" si="284"/>
        <v>4.0857142857142845</v>
      </c>
      <c r="I4582" s="81">
        <f t="shared" si="285"/>
        <v>24.079807361541111</v>
      </c>
      <c r="K4582"/>
    </row>
    <row r="4583" spans="1:11" x14ac:dyDescent="0.25">
      <c r="A4583" s="14">
        <v>908.8</v>
      </c>
      <c r="B4583" s="14">
        <v>6.6059999999999999</v>
      </c>
      <c r="C4583" s="14">
        <v>3.44</v>
      </c>
      <c r="D4583" s="18"/>
      <c r="E4583" s="16">
        <f t="shared" ref="E4583:E4646" si="286">B4583/$K$9</f>
        <v>3.1457142857142857E-2</v>
      </c>
      <c r="F4583" s="17">
        <f t="shared" ref="F4583:F4646" si="287">(-1)*($K$16*E4583)</f>
        <v>-9.4371428571428575E-3</v>
      </c>
      <c r="G4583" s="17"/>
      <c r="H4583" s="81">
        <f t="shared" ref="H4583:H4646" si="288" xml:space="preserve"> (E4583-F4583)*100</f>
        <v>4.0894285714285719</v>
      </c>
      <c r="I4583" s="81">
        <f t="shared" ref="I4583:I4646" si="289">C4583*1000/(2*$K$8*$K$10)</f>
        <v>24.150010881545604</v>
      </c>
      <c r="K4583"/>
    </row>
    <row r="4584" spans="1:11" x14ac:dyDescent="0.25">
      <c r="A4584" s="14">
        <v>909</v>
      </c>
      <c r="B4584" s="14">
        <v>6.6120000000000001</v>
      </c>
      <c r="C4584" s="14">
        <v>3.44</v>
      </c>
      <c r="D4584" s="18"/>
      <c r="E4584" s="16">
        <f t="shared" si="286"/>
        <v>3.1485714285714284E-2</v>
      </c>
      <c r="F4584" s="17">
        <f t="shared" si="287"/>
        <v>-9.4457142857142847E-3</v>
      </c>
      <c r="G4584" s="17"/>
      <c r="H4584" s="81">
        <f t="shared" si="288"/>
        <v>4.0931428571428574</v>
      </c>
      <c r="I4584" s="81">
        <f t="shared" si="289"/>
        <v>24.150010881545604</v>
      </c>
      <c r="K4584"/>
    </row>
    <row r="4585" spans="1:11" x14ac:dyDescent="0.25">
      <c r="A4585" s="14">
        <v>909.2</v>
      </c>
      <c r="B4585" s="14">
        <v>6.6180000000000003</v>
      </c>
      <c r="C4585" s="14">
        <v>3.45</v>
      </c>
      <c r="D4585" s="18"/>
      <c r="E4585" s="16">
        <f t="shared" si="286"/>
        <v>3.1514285714285717E-2</v>
      </c>
      <c r="F4585" s="17">
        <f t="shared" si="287"/>
        <v>-9.4542857142857154E-3</v>
      </c>
      <c r="G4585" s="17"/>
      <c r="H4585" s="81">
        <f t="shared" si="288"/>
        <v>4.096857142857143</v>
      </c>
      <c r="I4585" s="81">
        <f t="shared" si="289"/>
        <v>24.220214401550095</v>
      </c>
      <c r="K4585"/>
    </row>
    <row r="4586" spans="1:11" x14ac:dyDescent="0.25">
      <c r="A4586" s="14">
        <v>909.4</v>
      </c>
      <c r="B4586" s="14">
        <v>6.6239999999999997</v>
      </c>
      <c r="C4586" s="14">
        <v>3.45</v>
      </c>
      <c r="D4586" s="18"/>
      <c r="E4586" s="16">
        <f t="shared" si="286"/>
        <v>3.1542857142857143E-2</v>
      </c>
      <c r="F4586" s="17">
        <f t="shared" si="287"/>
        <v>-9.4628571428571426E-3</v>
      </c>
      <c r="G4586" s="17"/>
      <c r="H4586" s="81">
        <f t="shared" si="288"/>
        <v>4.1005714285714285</v>
      </c>
      <c r="I4586" s="81">
        <f t="shared" si="289"/>
        <v>24.220214401550095</v>
      </c>
      <c r="K4586"/>
    </row>
    <row r="4587" spans="1:11" x14ac:dyDescent="0.25">
      <c r="A4587" s="14">
        <v>909.6</v>
      </c>
      <c r="B4587" s="14">
        <v>6.63</v>
      </c>
      <c r="C4587" s="14">
        <v>3.46</v>
      </c>
      <c r="D4587" s="18"/>
      <c r="E4587" s="16">
        <f t="shared" si="286"/>
        <v>3.157142857142857E-2</v>
      </c>
      <c r="F4587" s="17">
        <f t="shared" si="287"/>
        <v>-9.4714285714285699E-3</v>
      </c>
      <c r="G4587" s="17"/>
      <c r="H4587" s="81">
        <f t="shared" si="288"/>
        <v>4.1042857142857141</v>
      </c>
      <c r="I4587" s="81">
        <f t="shared" si="289"/>
        <v>24.290417921554589</v>
      </c>
      <c r="K4587"/>
    </row>
    <row r="4588" spans="1:11" x14ac:dyDescent="0.25">
      <c r="A4588" s="14">
        <v>909.8</v>
      </c>
      <c r="B4588" s="14">
        <v>6.6420000000000003</v>
      </c>
      <c r="C4588" s="14">
        <v>3.47</v>
      </c>
      <c r="D4588" s="18"/>
      <c r="E4588" s="16">
        <f t="shared" si="286"/>
        <v>3.162857142857143E-2</v>
      </c>
      <c r="F4588" s="17">
        <f t="shared" si="287"/>
        <v>-9.4885714285714278E-3</v>
      </c>
      <c r="G4588" s="17"/>
      <c r="H4588" s="81">
        <f t="shared" si="288"/>
        <v>4.1117142857142861</v>
      </c>
      <c r="I4588" s="81">
        <f t="shared" si="289"/>
        <v>24.360621441559083</v>
      </c>
      <c r="K4588"/>
    </row>
    <row r="4589" spans="1:11" x14ac:dyDescent="0.25">
      <c r="A4589" s="14">
        <v>910</v>
      </c>
      <c r="B4589" s="14">
        <v>6.6539999999999999</v>
      </c>
      <c r="C4589" s="14">
        <v>3.48</v>
      </c>
      <c r="D4589" s="18"/>
      <c r="E4589" s="16">
        <f t="shared" si="286"/>
        <v>3.1685714285714282E-2</v>
      </c>
      <c r="F4589" s="17">
        <f t="shared" si="287"/>
        <v>-9.505714285714284E-3</v>
      </c>
      <c r="G4589" s="17"/>
      <c r="H4589" s="81">
        <f t="shared" si="288"/>
        <v>4.1191428571428563</v>
      </c>
      <c r="I4589" s="81">
        <f t="shared" si="289"/>
        <v>24.430824961563577</v>
      </c>
      <c r="K4589"/>
    </row>
    <row r="4590" spans="1:11" x14ac:dyDescent="0.25">
      <c r="A4590" s="14">
        <v>910.2</v>
      </c>
      <c r="B4590" s="14">
        <v>6.66</v>
      </c>
      <c r="C4590" s="14">
        <v>3.48</v>
      </c>
      <c r="D4590" s="18"/>
      <c r="E4590" s="16">
        <f t="shared" si="286"/>
        <v>3.1714285714285716E-2</v>
      </c>
      <c r="F4590" s="17">
        <f t="shared" si="287"/>
        <v>-9.5142857142857147E-3</v>
      </c>
      <c r="G4590" s="17"/>
      <c r="H4590" s="81">
        <f t="shared" si="288"/>
        <v>4.1228571428571437</v>
      </c>
      <c r="I4590" s="81">
        <f t="shared" si="289"/>
        <v>24.430824961563577</v>
      </c>
      <c r="K4590"/>
    </row>
    <row r="4591" spans="1:11" x14ac:dyDescent="0.25">
      <c r="A4591" s="14">
        <v>910.4</v>
      </c>
      <c r="B4591" s="14">
        <v>6.6660000000000004</v>
      </c>
      <c r="C4591" s="14">
        <v>3.49</v>
      </c>
      <c r="D4591" s="18"/>
      <c r="E4591" s="16">
        <f t="shared" si="286"/>
        <v>3.1742857142857142E-2</v>
      </c>
      <c r="F4591" s="17">
        <f t="shared" si="287"/>
        <v>-9.5228571428571419E-3</v>
      </c>
      <c r="G4591" s="17"/>
      <c r="H4591" s="81">
        <f t="shared" si="288"/>
        <v>4.1265714285714283</v>
      </c>
      <c r="I4591" s="81">
        <f t="shared" si="289"/>
        <v>24.501028481568067</v>
      </c>
      <c r="K4591"/>
    </row>
    <row r="4592" spans="1:11" x14ac:dyDescent="0.25">
      <c r="A4592" s="14">
        <v>910.6</v>
      </c>
      <c r="B4592" s="14">
        <v>6.6719999999999997</v>
      </c>
      <c r="C4592" s="14">
        <v>3.49</v>
      </c>
      <c r="D4592" s="18"/>
      <c r="E4592" s="16">
        <f t="shared" si="286"/>
        <v>3.1771428571428569E-2</v>
      </c>
      <c r="F4592" s="17">
        <f t="shared" si="287"/>
        <v>-9.5314285714285709E-3</v>
      </c>
      <c r="G4592" s="17"/>
      <c r="H4592" s="81">
        <f t="shared" si="288"/>
        <v>4.1302857142857139</v>
      </c>
      <c r="I4592" s="81">
        <f t="shared" si="289"/>
        <v>24.501028481568067</v>
      </c>
      <c r="K4592"/>
    </row>
    <row r="4593" spans="1:11" x14ac:dyDescent="0.25">
      <c r="A4593" s="14">
        <v>910.8</v>
      </c>
      <c r="B4593" s="14">
        <v>6.6779999999999999</v>
      </c>
      <c r="C4593" s="14">
        <v>3.5</v>
      </c>
      <c r="D4593" s="18"/>
      <c r="E4593" s="16">
        <f t="shared" si="286"/>
        <v>3.1800000000000002E-2</v>
      </c>
      <c r="F4593" s="17">
        <f t="shared" si="287"/>
        <v>-9.5399999999999999E-3</v>
      </c>
      <c r="G4593" s="17"/>
      <c r="H4593" s="81">
        <f t="shared" si="288"/>
        <v>4.1340000000000003</v>
      </c>
      <c r="I4593" s="81">
        <f t="shared" si="289"/>
        <v>24.571232001572561</v>
      </c>
      <c r="K4593"/>
    </row>
    <row r="4594" spans="1:11" x14ac:dyDescent="0.25">
      <c r="A4594" s="14">
        <v>911</v>
      </c>
      <c r="B4594" s="14">
        <v>6.6840000000000002</v>
      </c>
      <c r="C4594" s="14">
        <v>3.51</v>
      </c>
      <c r="D4594" s="18"/>
      <c r="E4594" s="16">
        <f t="shared" si="286"/>
        <v>3.1828571428571428E-2</v>
      </c>
      <c r="F4594" s="17">
        <f t="shared" si="287"/>
        <v>-9.5485714285714288E-3</v>
      </c>
      <c r="G4594" s="17"/>
      <c r="H4594" s="81">
        <f t="shared" si="288"/>
        <v>4.1377142857142859</v>
      </c>
      <c r="I4594" s="81">
        <f t="shared" si="289"/>
        <v>24.641435521577055</v>
      </c>
      <c r="K4594"/>
    </row>
    <row r="4595" spans="1:11" x14ac:dyDescent="0.25">
      <c r="A4595" s="14">
        <v>911.2</v>
      </c>
      <c r="B4595" s="14">
        <v>6.6840000000000002</v>
      </c>
      <c r="C4595" s="14">
        <v>3.52</v>
      </c>
      <c r="D4595" s="18"/>
      <c r="E4595" s="16">
        <f t="shared" si="286"/>
        <v>3.1828571428571428E-2</v>
      </c>
      <c r="F4595" s="17">
        <f t="shared" si="287"/>
        <v>-9.5485714285714288E-3</v>
      </c>
      <c r="G4595" s="17"/>
      <c r="H4595" s="81">
        <f t="shared" si="288"/>
        <v>4.1377142857142859</v>
      </c>
      <c r="I4595" s="81">
        <f t="shared" si="289"/>
        <v>24.711639041581549</v>
      </c>
      <c r="K4595"/>
    </row>
    <row r="4596" spans="1:11" x14ac:dyDescent="0.25">
      <c r="A4596" s="14">
        <v>911.4</v>
      </c>
      <c r="B4596" s="14">
        <v>6.69</v>
      </c>
      <c r="C4596" s="14">
        <v>3.53</v>
      </c>
      <c r="D4596" s="18"/>
      <c r="E4596" s="16">
        <f t="shared" si="286"/>
        <v>3.1857142857142862E-2</v>
      </c>
      <c r="F4596" s="17">
        <f t="shared" si="287"/>
        <v>-9.5571428571428578E-3</v>
      </c>
      <c r="G4596" s="17"/>
      <c r="H4596" s="81">
        <f t="shared" si="288"/>
        <v>4.1414285714285723</v>
      </c>
      <c r="I4596" s="81">
        <f t="shared" si="289"/>
        <v>24.781842561586039</v>
      </c>
      <c r="K4596"/>
    </row>
    <row r="4597" spans="1:11" x14ac:dyDescent="0.25">
      <c r="A4597" s="14">
        <v>911.6</v>
      </c>
      <c r="B4597" s="14">
        <v>6.6959999999999997</v>
      </c>
      <c r="C4597" s="14">
        <v>3.53</v>
      </c>
      <c r="D4597" s="18"/>
      <c r="E4597" s="16">
        <f t="shared" si="286"/>
        <v>3.1885714285714281E-2</v>
      </c>
      <c r="F4597" s="17">
        <f t="shared" si="287"/>
        <v>-9.5657142857142833E-3</v>
      </c>
      <c r="G4597" s="17"/>
      <c r="H4597" s="81">
        <f t="shared" si="288"/>
        <v>4.1451428571428561</v>
      </c>
      <c r="I4597" s="81">
        <f t="shared" si="289"/>
        <v>24.781842561586039</v>
      </c>
      <c r="K4597"/>
    </row>
    <row r="4598" spans="1:11" x14ac:dyDescent="0.25">
      <c r="A4598" s="14">
        <v>911.8</v>
      </c>
      <c r="B4598" s="14">
        <v>6.702</v>
      </c>
      <c r="C4598" s="14">
        <v>3.54</v>
      </c>
      <c r="D4598" s="18"/>
      <c r="E4598" s="16">
        <f t="shared" si="286"/>
        <v>3.1914285714285714E-2</v>
      </c>
      <c r="F4598" s="17">
        <f t="shared" si="287"/>
        <v>-9.574285714285714E-3</v>
      </c>
      <c r="G4598" s="17"/>
      <c r="H4598" s="81">
        <f t="shared" si="288"/>
        <v>4.1488571428571426</v>
      </c>
      <c r="I4598" s="81">
        <f t="shared" si="289"/>
        <v>24.852046081590533</v>
      </c>
      <c r="K4598"/>
    </row>
    <row r="4599" spans="1:11" x14ac:dyDescent="0.25">
      <c r="A4599" s="14">
        <v>912</v>
      </c>
      <c r="B4599" s="14">
        <v>6.7080000000000002</v>
      </c>
      <c r="C4599" s="14">
        <v>3.55</v>
      </c>
      <c r="D4599" s="18"/>
      <c r="E4599" s="16">
        <f t="shared" si="286"/>
        <v>3.1942857142857141E-2</v>
      </c>
      <c r="F4599" s="17">
        <f t="shared" si="287"/>
        <v>-9.5828571428571412E-3</v>
      </c>
      <c r="G4599" s="17"/>
      <c r="H4599" s="81">
        <f t="shared" si="288"/>
        <v>4.1525714285714281</v>
      </c>
      <c r="I4599" s="81">
        <f t="shared" si="289"/>
        <v>24.922249601595027</v>
      </c>
      <c r="K4599"/>
    </row>
    <row r="4600" spans="1:11" x14ac:dyDescent="0.25">
      <c r="A4600" s="14">
        <v>912.2</v>
      </c>
      <c r="B4600" s="14">
        <v>6.7140000000000004</v>
      </c>
      <c r="C4600" s="14">
        <v>3.55</v>
      </c>
      <c r="D4600" s="18"/>
      <c r="E4600" s="16">
        <f t="shared" si="286"/>
        <v>3.1971428571428574E-2</v>
      </c>
      <c r="F4600" s="17">
        <f t="shared" si="287"/>
        <v>-9.5914285714285719E-3</v>
      </c>
      <c r="G4600" s="17"/>
      <c r="H4600" s="81">
        <f t="shared" si="288"/>
        <v>4.1562857142857146</v>
      </c>
      <c r="I4600" s="81">
        <f t="shared" si="289"/>
        <v>24.922249601595027</v>
      </c>
      <c r="K4600"/>
    </row>
    <row r="4601" spans="1:11" x14ac:dyDescent="0.25">
      <c r="A4601" s="14">
        <v>912.4</v>
      </c>
      <c r="B4601" s="14">
        <v>6.72</v>
      </c>
      <c r="C4601" s="14">
        <v>3.56</v>
      </c>
      <c r="D4601" s="18"/>
      <c r="E4601" s="16">
        <f t="shared" si="286"/>
        <v>3.2000000000000001E-2</v>
      </c>
      <c r="F4601" s="17">
        <f t="shared" si="287"/>
        <v>-9.5999999999999992E-3</v>
      </c>
      <c r="G4601" s="17"/>
      <c r="H4601" s="81">
        <f t="shared" si="288"/>
        <v>4.16</v>
      </c>
      <c r="I4601" s="81">
        <f t="shared" si="289"/>
        <v>24.992453121599521</v>
      </c>
      <c r="K4601"/>
    </row>
    <row r="4602" spans="1:11" x14ac:dyDescent="0.25">
      <c r="A4602" s="14">
        <v>912.6</v>
      </c>
      <c r="B4602" s="14">
        <v>6.726</v>
      </c>
      <c r="C4602" s="14">
        <v>3.57</v>
      </c>
      <c r="D4602" s="18"/>
      <c r="E4602" s="16">
        <f t="shared" si="286"/>
        <v>3.2028571428571427E-2</v>
      </c>
      <c r="F4602" s="17">
        <f t="shared" si="287"/>
        <v>-9.6085714285714281E-3</v>
      </c>
      <c r="G4602" s="17"/>
      <c r="H4602" s="81">
        <f t="shared" si="288"/>
        <v>4.1637142857142857</v>
      </c>
      <c r="I4602" s="81">
        <f t="shared" si="289"/>
        <v>25.062656641604011</v>
      </c>
      <c r="K4602"/>
    </row>
    <row r="4603" spans="1:11" x14ac:dyDescent="0.25">
      <c r="A4603" s="14">
        <v>912.8</v>
      </c>
      <c r="B4603" s="14">
        <v>6.7320000000000002</v>
      </c>
      <c r="C4603" s="14">
        <v>3.57</v>
      </c>
      <c r="D4603" s="18"/>
      <c r="E4603" s="16">
        <f t="shared" si="286"/>
        <v>3.205714285714286E-2</v>
      </c>
      <c r="F4603" s="17">
        <f t="shared" si="287"/>
        <v>-9.6171428571428571E-3</v>
      </c>
      <c r="G4603" s="17"/>
      <c r="H4603" s="81">
        <f t="shared" si="288"/>
        <v>4.1674285714285721</v>
      </c>
      <c r="I4603" s="81">
        <f t="shared" si="289"/>
        <v>25.062656641604011</v>
      </c>
      <c r="K4603"/>
    </row>
    <row r="4604" spans="1:11" x14ac:dyDescent="0.25">
      <c r="A4604" s="14">
        <v>913</v>
      </c>
      <c r="B4604" s="14">
        <v>6.7380000000000004</v>
      </c>
      <c r="C4604" s="14">
        <v>3.58</v>
      </c>
      <c r="D4604" s="18"/>
      <c r="E4604" s="16">
        <f t="shared" si="286"/>
        <v>3.2085714285714287E-2</v>
      </c>
      <c r="F4604" s="17">
        <f t="shared" si="287"/>
        <v>-9.6257142857142861E-3</v>
      </c>
      <c r="G4604" s="17"/>
      <c r="H4604" s="81">
        <f t="shared" si="288"/>
        <v>4.1711428571428577</v>
      </c>
      <c r="I4604" s="81">
        <f t="shared" si="289"/>
        <v>25.132860161608505</v>
      </c>
      <c r="K4604"/>
    </row>
    <row r="4605" spans="1:11" x14ac:dyDescent="0.25">
      <c r="A4605" s="14">
        <v>913.2</v>
      </c>
      <c r="B4605" s="14">
        <v>6.7439999999999998</v>
      </c>
      <c r="C4605" s="14">
        <v>3.59</v>
      </c>
      <c r="D4605" s="18"/>
      <c r="E4605" s="16">
        <f t="shared" si="286"/>
        <v>3.2114285714285713E-2</v>
      </c>
      <c r="F4605" s="17">
        <f t="shared" si="287"/>
        <v>-9.6342857142857133E-3</v>
      </c>
      <c r="G4605" s="17"/>
      <c r="H4605" s="81">
        <f t="shared" si="288"/>
        <v>4.1748571428571424</v>
      </c>
      <c r="I4605" s="81">
        <f t="shared" si="289"/>
        <v>25.203063681612999</v>
      </c>
      <c r="K4605"/>
    </row>
    <row r="4606" spans="1:11" x14ac:dyDescent="0.25">
      <c r="A4606" s="14">
        <v>913.4</v>
      </c>
      <c r="B4606" s="14">
        <v>6.75</v>
      </c>
      <c r="C4606" s="14">
        <v>3.59</v>
      </c>
      <c r="D4606" s="18"/>
      <c r="E4606" s="16">
        <f t="shared" si="286"/>
        <v>3.214285714285714E-2</v>
      </c>
      <c r="F4606" s="17">
        <f t="shared" si="287"/>
        <v>-9.6428571428571423E-3</v>
      </c>
      <c r="G4606" s="17"/>
      <c r="H4606" s="81">
        <f t="shared" si="288"/>
        <v>4.1785714285714279</v>
      </c>
      <c r="I4606" s="81">
        <f t="shared" si="289"/>
        <v>25.203063681612999</v>
      </c>
      <c r="K4606"/>
    </row>
    <row r="4607" spans="1:11" x14ac:dyDescent="0.25">
      <c r="A4607" s="14">
        <v>913.6</v>
      </c>
      <c r="B4607" s="14">
        <v>6.7560000000000002</v>
      </c>
      <c r="C4607" s="14">
        <v>3.6</v>
      </c>
      <c r="D4607" s="18"/>
      <c r="E4607" s="16">
        <f t="shared" si="286"/>
        <v>3.2171428571428573E-2</v>
      </c>
      <c r="F4607" s="17">
        <f t="shared" si="287"/>
        <v>-9.6514285714285712E-3</v>
      </c>
      <c r="G4607" s="17"/>
      <c r="H4607" s="81">
        <f t="shared" si="288"/>
        <v>4.1822857142857144</v>
      </c>
      <c r="I4607" s="81">
        <f t="shared" si="289"/>
        <v>25.273267201617493</v>
      </c>
      <c r="K4607"/>
    </row>
    <row r="4608" spans="1:11" x14ac:dyDescent="0.25">
      <c r="A4608" s="14">
        <v>913.8</v>
      </c>
      <c r="B4608" s="14">
        <v>6.7679999999999998</v>
      </c>
      <c r="C4608" s="14">
        <v>3.6</v>
      </c>
      <c r="D4608" s="18"/>
      <c r="E4608" s="16">
        <f t="shared" si="286"/>
        <v>3.2228571428571426E-2</v>
      </c>
      <c r="F4608" s="17">
        <f t="shared" si="287"/>
        <v>-9.6685714285714274E-3</v>
      </c>
      <c r="G4608" s="17"/>
      <c r="H4608" s="81">
        <f t="shared" si="288"/>
        <v>4.1897142857142855</v>
      </c>
      <c r="I4608" s="81">
        <f t="shared" si="289"/>
        <v>25.273267201617493</v>
      </c>
      <c r="K4608"/>
    </row>
    <row r="4609" spans="1:11" x14ac:dyDescent="0.25">
      <c r="A4609" s="14">
        <v>914</v>
      </c>
      <c r="B4609" s="14">
        <v>6.774</v>
      </c>
      <c r="C4609" s="14">
        <v>3.61</v>
      </c>
      <c r="D4609" s="18"/>
      <c r="E4609" s="16">
        <f t="shared" si="286"/>
        <v>3.2257142857142859E-2</v>
      </c>
      <c r="F4609" s="17">
        <f t="shared" si="287"/>
        <v>-9.6771428571428581E-3</v>
      </c>
      <c r="G4609" s="17"/>
      <c r="H4609" s="81">
        <f t="shared" si="288"/>
        <v>4.1934285714285719</v>
      </c>
      <c r="I4609" s="81">
        <f t="shared" si="289"/>
        <v>25.343470721621983</v>
      </c>
      <c r="K4609"/>
    </row>
    <row r="4610" spans="1:11" x14ac:dyDescent="0.25">
      <c r="A4610" s="14">
        <v>914.2</v>
      </c>
      <c r="B4610" s="14">
        <v>6.774</v>
      </c>
      <c r="C4610" s="14">
        <v>3.62</v>
      </c>
      <c r="D4610" s="18"/>
      <c r="E4610" s="16">
        <f t="shared" si="286"/>
        <v>3.2257142857142859E-2</v>
      </c>
      <c r="F4610" s="17">
        <f t="shared" si="287"/>
        <v>-9.6771428571428581E-3</v>
      </c>
      <c r="G4610" s="17"/>
      <c r="H4610" s="81">
        <f t="shared" si="288"/>
        <v>4.1934285714285719</v>
      </c>
      <c r="I4610" s="81">
        <f t="shared" si="289"/>
        <v>25.413674241626477</v>
      </c>
      <c r="K4610"/>
    </row>
    <row r="4611" spans="1:11" x14ac:dyDescent="0.25">
      <c r="A4611" s="14">
        <v>914.4</v>
      </c>
      <c r="B4611" s="14">
        <v>6.78</v>
      </c>
      <c r="C4611" s="14">
        <v>3.62</v>
      </c>
      <c r="D4611" s="18"/>
      <c r="E4611" s="16">
        <f t="shared" si="286"/>
        <v>3.2285714285714286E-2</v>
      </c>
      <c r="F4611" s="17">
        <f t="shared" si="287"/>
        <v>-9.6857142857142853E-3</v>
      </c>
      <c r="G4611" s="17"/>
      <c r="H4611" s="81">
        <f t="shared" si="288"/>
        <v>4.1971428571428566</v>
      </c>
      <c r="I4611" s="81">
        <f t="shared" si="289"/>
        <v>25.413674241626477</v>
      </c>
      <c r="K4611"/>
    </row>
    <row r="4612" spans="1:11" x14ac:dyDescent="0.25">
      <c r="A4612" s="14">
        <v>914.6</v>
      </c>
      <c r="B4612" s="14">
        <v>6.7859999999999996</v>
      </c>
      <c r="C4612" s="14">
        <v>3.63</v>
      </c>
      <c r="D4612" s="18"/>
      <c r="E4612" s="16">
        <f t="shared" si="286"/>
        <v>3.2314285714285712E-2</v>
      </c>
      <c r="F4612" s="17">
        <f t="shared" si="287"/>
        <v>-9.6942857142857126E-3</v>
      </c>
      <c r="G4612" s="17"/>
      <c r="H4612" s="81">
        <f t="shared" si="288"/>
        <v>4.2008571428571422</v>
      </c>
      <c r="I4612" s="81">
        <f t="shared" si="289"/>
        <v>25.483877761630971</v>
      </c>
      <c r="K4612"/>
    </row>
    <row r="4613" spans="1:11" x14ac:dyDescent="0.25">
      <c r="A4613" s="14">
        <v>914.8</v>
      </c>
      <c r="B4613" s="14">
        <v>6.7919999999999998</v>
      </c>
      <c r="C4613" s="14">
        <v>3.64</v>
      </c>
      <c r="D4613" s="18"/>
      <c r="E4613" s="16">
        <f t="shared" si="286"/>
        <v>3.2342857142857145E-2</v>
      </c>
      <c r="F4613" s="17">
        <f t="shared" si="287"/>
        <v>-9.7028571428571433E-3</v>
      </c>
      <c r="G4613" s="17"/>
      <c r="H4613" s="81">
        <f t="shared" si="288"/>
        <v>4.2045714285714286</v>
      </c>
      <c r="I4613" s="81">
        <f t="shared" si="289"/>
        <v>25.554081281635465</v>
      </c>
      <c r="K4613"/>
    </row>
    <row r="4614" spans="1:11" x14ac:dyDescent="0.25">
      <c r="A4614" s="14">
        <v>915</v>
      </c>
      <c r="B4614" s="14">
        <v>6.798</v>
      </c>
      <c r="C4614" s="14">
        <v>3.65</v>
      </c>
      <c r="D4614" s="18"/>
      <c r="E4614" s="16">
        <f t="shared" si="286"/>
        <v>3.2371428571428572E-2</v>
      </c>
      <c r="F4614" s="17">
        <f t="shared" si="287"/>
        <v>-9.7114285714285705E-3</v>
      </c>
      <c r="G4614" s="17"/>
      <c r="H4614" s="81">
        <f t="shared" si="288"/>
        <v>4.2082857142857142</v>
      </c>
      <c r="I4614" s="81">
        <f t="shared" si="289"/>
        <v>25.624284801639956</v>
      </c>
      <c r="K4614"/>
    </row>
    <row r="4615" spans="1:11" x14ac:dyDescent="0.25">
      <c r="A4615" s="14">
        <v>915.2</v>
      </c>
      <c r="B4615" s="14">
        <v>6.8040000000000003</v>
      </c>
      <c r="C4615" s="14">
        <v>3.66</v>
      </c>
      <c r="D4615" s="18"/>
      <c r="E4615" s="16">
        <f t="shared" si="286"/>
        <v>3.2399999999999998E-2</v>
      </c>
      <c r="F4615" s="17">
        <f t="shared" si="287"/>
        <v>-9.7199999999999995E-3</v>
      </c>
      <c r="G4615" s="17"/>
      <c r="H4615" s="81">
        <f t="shared" si="288"/>
        <v>4.2119999999999997</v>
      </c>
      <c r="I4615" s="81">
        <f t="shared" si="289"/>
        <v>25.69448832164445</v>
      </c>
      <c r="K4615"/>
    </row>
    <row r="4616" spans="1:11" x14ac:dyDescent="0.25">
      <c r="A4616" s="14">
        <v>915.4</v>
      </c>
      <c r="B4616" s="14">
        <v>6.8159999999999998</v>
      </c>
      <c r="C4616" s="14">
        <v>3.66</v>
      </c>
      <c r="D4616" s="18"/>
      <c r="E4616" s="16">
        <f t="shared" si="286"/>
        <v>3.2457142857142858E-2</v>
      </c>
      <c r="F4616" s="17">
        <f t="shared" si="287"/>
        <v>-9.7371428571428574E-3</v>
      </c>
      <c r="G4616" s="17"/>
      <c r="H4616" s="81">
        <f t="shared" si="288"/>
        <v>4.2194285714285709</v>
      </c>
      <c r="I4616" s="81">
        <f t="shared" si="289"/>
        <v>25.69448832164445</v>
      </c>
      <c r="K4616"/>
    </row>
    <row r="4617" spans="1:11" x14ac:dyDescent="0.25">
      <c r="A4617" s="14">
        <v>915.6</v>
      </c>
      <c r="B4617" s="14">
        <v>6.8220000000000001</v>
      </c>
      <c r="C4617" s="14">
        <v>3.67</v>
      </c>
      <c r="D4617" s="18"/>
      <c r="E4617" s="16">
        <f t="shared" si="286"/>
        <v>3.2485714285714284E-2</v>
      </c>
      <c r="F4617" s="17">
        <f t="shared" si="287"/>
        <v>-9.7457142857142846E-3</v>
      </c>
      <c r="G4617" s="17"/>
      <c r="H4617" s="81">
        <f t="shared" si="288"/>
        <v>4.2231428571428573</v>
      </c>
      <c r="I4617" s="81">
        <f t="shared" si="289"/>
        <v>25.764691841648943</v>
      </c>
      <c r="K4617"/>
    </row>
    <row r="4618" spans="1:11" x14ac:dyDescent="0.25">
      <c r="A4618" s="14">
        <v>915.8</v>
      </c>
      <c r="B4618" s="14">
        <v>6.8280000000000003</v>
      </c>
      <c r="C4618" s="14">
        <v>3.67</v>
      </c>
      <c r="D4618" s="18"/>
      <c r="E4618" s="16">
        <f t="shared" si="286"/>
        <v>3.2514285714285718E-2</v>
      </c>
      <c r="F4618" s="17">
        <f t="shared" si="287"/>
        <v>-9.7542857142857153E-3</v>
      </c>
      <c r="G4618" s="17"/>
      <c r="H4618" s="81">
        <f t="shared" si="288"/>
        <v>4.2268571428571438</v>
      </c>
      <c r="I4618" s="81">
        <f t="shared" si="289"/>
        <v>25.764691841648943</v>
      </c>
      <c r="K4618"/>
    </row>
    <row r="4619" spans="1:11" x14ac:dyDescent="0.25">
      <c r="A4619" s="14">
        <v>916</v>
      </c>
      <c r="B4619" s="14">
        <v>6.8339999999999996</v>
      </c>
      <c r="C4619" s="14">
        <v>3.68</v>
      </c>
      <c r="D4619" s="18"/>
      <c r="E4619" s="16">
        <f t="shared" si="286"/>
        <v>3.2542857142857144E-2</v>
      </c>
      <c r="F4619" s="17">
        <f t="shared" si="287"/>
        <v>-9.7628571428571426E-3</v>
      </c>
      <c r="G4619" s="17"/>
      <c r="H4619" s="81">
        <f t="shared" si="288"/>
        <v>4.2305714285714284</v>
      </c>
      <c r="I4619" s="81">
        <f t="shared" si="289"/>
        <v>25.834895361653437</v>
      </c>
      <c r="K4619"/>
    </row>
    <row r="4620" spans="1:11" x14ac:dyDescent="0.25">
      <c r="A4620" s="14">
        <v>916.2</v>
      </c>
      <c r="B4620" s="14">
        <v>6.84</v>
      </c>
      <c r="C4620" s="14">
        <v>3.69</v>
      </c>
      <c r="D4620" s="18"/>
      <c r="E4620" s="16">
        <f t="shared" si="286"/>
        <v>3.2571428571428571E-2</v>
      </c>
      <c r="F4620" s="17">
        <f t="shared" si="287"/>
        <v>-9.7714285714285715E-3</v>
      </c>
      <c r="G4620" s="17"/>
      <c r="H4620" s="81">
        <f t="shared" si="288"/>
        <v>4.234285714285714</v>
      </c>
      <c r="I4620" s="81">
        <f t="shared" si="289"/>
        <v>25.905098881657928</v>
      </c>
      <c r="K4620"/>
    </row>
    <row r="4621" spans="1:11" x14ac:dyDescent="0.25">
      <c r="A4621" s="14">
        <v>916.4</v>
      </c>
      <c r="B4621" s="14">
        <v>6.8460000000000001</v>
      </c>
      <c r="C4621" s="14">
        <v>3.7</v>
      </c>
      <c r="D4621" s="18"/>
      <c r="E4621" s="16">
        <f t="shared" si="286"/>
        <v>3.2599999999999997E-2</v>
      </c>
      <c r="F4621" s="17">
        <f t="shared" si="287"/>
        <v>-9.7799999999999988E-3</v>
      </c>
      <c r="G4621" s="17"/>
      <c r="H4621" s="81">
        <f t="shared" si="288"/>
        <v>4.2379999999999995</v>
      </c>
      <c r="I4621" s="81">
        <f t="shared" si="289"/>
        <v>25.975302401662422</v>
      </c>
      <c r="K4621"/>
    </row>
    <row r="4622" spans="1:11" x14ac:dyDescent="0.25">
      <c r="A4622" s="14">
        <v>916.6</v>
      </c>
      <c r="B4622" s="14">
        <v>6.8579999999999997</v>
      </c>
      <c r="C4622" s="14">
        <v>3.7</v>
      </c>
      <c r="D4622" s="18"/>
      <c r="E4622" s="16">
        <f t="shared" si="286"/>
        <v>3.2657142857142857E-2</v>
      </c>
      <c r="F4622" s="17">
        <f t="shared" si="287"/>
        <v>-9.7971428571428567E-3</v>
      </c>
      <c r="G4622" s="17"/>
      <c r="H4622" s="81">
        <f t="shared" si="288"/>
        <v>4.2454285714285716</v>
      </c>
      <c r="I4622" s="81">
        <f t="shared" si="289"/>
        <v>25.975302401662422</v>
      </c>
      <c r="K4622"/>
    </row>
    <row r="4623" spans="1:11" x14ac:dyDescent="0.25">
      <c r="A4623" s="14">
        <v>916.8</v>
      </c>
      <c r="B4623" s="14">
        <v>6.8639999999999999</v>
      </c>
      <c r="C4623" s="14">
        <v>3.71</v>
      </c>
      <c r="D4623" s="18"/>
      <c r="E4623" s="16">
        <f t="shared" si="286"/>
        <v>3.2685714285714283E-2</v>
      </c>
      <c r="F4623" s="17">
        <f t="shared" si="287"/>
        <v>-9.8057142857142839E-3</v>
      </c>
      <c r="G4623" s="17"/>
      <c r="H4623" s="81">
        <f t="shared" si="288"/>
        <v>4.2491428571428571</v>
      </c>
      <c r="I4623" s="81">
        <f t="shared" si="289"/>
        <v>26.045505921666916</v>
      </c>
      <c r="K4623"/>
    </row>
    <row r="4624" spans="1:11" x14ac:dyDescent="0.25">
      <c r="A4624" s="14">
        <v>917</v>
      </c>
      <c r="B4624" s="14">
        <v>6.87</v>
      </c>
      <c r="C4624" s="14">
        <v>3.71</v>
      </c>
      <c r="D4624" s="18"/>
      <c r="E4624" s="16">
        <f t="shared" si="286"/>
        <v>3.2714285714285717E-2</v>
      </c>
      <c r="F4624" s="17">
        <f t="shared" si="287"/>
        <v>-9.8142857142857146E-3</v>
      </c>
      <c r="G4624" s="17"/>
      <c r="H4624" s="81">
        <f t="shared" si="288"/>
        <v>4.2528571428571427</v>
      </c>
      <c r="I4624" s="81">
        <f t="shared" si="289"/>
        <v>26.045505921666916</v>
      </c>
      <c r="K4624"/>
    </row>
    <row r="4625" spans="1:11" x14ac:dyDescent="0.25">
      <c r="A4625" s="14">
        <v>917.2</v>
      </c>
      <c r="B4625" s="14">
        <v>6.8760000000000003</v>
      </c>
      <c r="C4625" s="14">
        <v>3.72</v>
      </c>
      <c r="D4625" s="18"/>
      <c r="E4625" s="16">
        <f t="shared" si="286"/>
        <v>3.2742857142857143E-2</v>
      </c>
      <c r="F4625" s="17">
        <f t="shared" si="287"/>
        <v>-9.8228571428571419E-3</v>
      </c>
      <c r="G4625" s="17"/>
      <c r="H4625" s="81">
        <f t="shared" si="288"/>
        <v>4.2565714285714282</v>
      </c>
      <c r="I4625" s="81">
        <f t="shared" si="289"/>
        <v>26.11570944167141</v>
      </c>
      <c r="K4625"/>
    </row>
    <row r="4626" spans="1:11" x14ac:dyDescent="0.25">
      <c r="A4626" s="14">
        <v>917.4</v>
      </c>
      <c r="B4626" s="14">
        <v>6.8819999999999997</v>
      </c>
      <c r="C4626" s="14">
        <v>3.73</v>
      </c>
      <c r="D4626" s="18"/>
      <c r="E4626" s="16">
        <f t="shared" si="286"/>
        <v>3.2771428571428569E-2</v>
      </c>
      <c r="F4626" s="17">
        <f t="shared" si="287"/>
        <v>-9.8314285714285708E-3</v>
      </c>
      <c r="G4626" s="17"/>
      <c r="H4626" s="81">
        <f t="shared" si="288"/>
        <v>4.2602857142857138</v>
      </c>
      <c r="I4626" s="81">
        <f t="shared" si="289"/>
        <v>26.1859129616759</v>
      </c>
      <c r="K4626"/>
    </row>
    <row r="4627" spans="1:11" x14ac:dyDescent="0.25">
      <c r="A4627" s="14">
        <v>917.6</v>
      </c>
      <c r="B4627" s="14">
        <v>6.8879999999999999</v>
      </c>
      <c r="C4627" s="14">
        <v>3.73</v>
      </c>
      <c r="D4627" s="18"/>
      <c r="E4627" s="16">
        <f t="shared" si="286"/>
        <v>3.2800000000000003E-2</v>
      </c>
      <c r="F4627" s="17">
        <f t="shared" si="287"/>
        <v>-9.8399999999999998E-3</v>
      </c>
      <c r="G4627" s="17"/>
      <c r="H4627" s="81">
        <f t="shared" si="288"/>
        <v>4.2640000000000002</v>
      </c>
      <c r="I4627" s="81">
        <f t="shared" si="289"/>
        <v>26.1859129616759</v>
      </c>
      <c r="K4627"/>
    </row>
    <row r="4628" spans="1:11" x14ac:dyDescent="0.25">
      <c r="A4628" s="14">
        <v>917.8</v>
      </c>
      <c r="B4628" s="14">
        <v>6.8940000000000001</v>
      </c>
      <c r="C4628" s="14">
        <v>3.74</v>
      </c>
      <c r="D4628" s="18"/>
      <c r="E4628" s="16">
        <f t="shared" si="286"/>
        <v>3.2828571428571429E-2</v>
      </c>
      <c r="F4628" s="17">
        <f t="shared" si="287"/>
        <v>-9.8485714285714288E-3</v>
      </c>
      <c r="G4628" s="17"/>
      <c r="H4628" s="81">
        <f t="shared" si="288"/>
        <v>4.2677142857142858</v>
      </c>
      <c r="I4628" s="81">
        <f t="shared" si="289"/>
        <v>26.256116481680394</v>
      </c>
      <c r="K4628"/>
    </row>
    <row r="4629" spans="1:11" x14ac:dyDescent="0.25">
      <c r="A4629" s="14">
        <v>918</v>
      </c>
      <c r="B4629" s="14">
        <v>6.9</v>
      </c>
      <c r="C4629" s="14">
        <v>3.74</v>
      </c>
      <c r="D4629" s="18"/>
      <c r="E4629" s="16">
        <f t="shared" si="286"/>
        <v>3.2857142857142856E-2</v>
      </c>
      <c r="F4629" s="17">
        <f t="shared" si="287"/>
        <v>-9.857142857142856E-3</v>
      </c>
      <c r="G4629" s="17"/>
      <c r="H4629" s="81">
        <f t="shared" si="288"/>
        <v>4.2714285714285714</v>
      </c>
      <c r="I4629" s="81">
        <f t="shared" si="289"/>
        <v>26.256116481680394</v>
      </c>
      <c r="K4629"/>
    </row>
    <row r="4630" spans="1:11" x14ac:dyDescent="0.25">
      <c r="A4630" s="14">
        <v>918.2</v>
      </c>
      <c r="B4630" s="14">
        <v>6.9059999999999997</v>
      </c>
      <c r="C4630" s="14">
        <v>3.75</v>
      </c>
      <c r="D4630" s="18"/>
      <c r="E4630" s="16">
        <f t="shared" si="286"/>
        <v>3.2885714285714282E-2</v>
      </c>
      <c r="F4630" s="17">
        <f t="shared" si="287"/>
        <v>-9.865714285714285E-3</v>
      </c>
      <c r="G4630" s="17"/>
      <c r="H4630" s="81">
        <f t="shared" si="288"/>
        <v>4.2751428571428569</v>
      </c>
      <c r="I4630" s="81">
        <f t="shared" si="289"/>
        <v>26.326320001684888</v>
      </c>
      <c r="K4630"/>
    </row>
    <row r="4631" spans="1:11" x14ac:dyDescent="0.25">
      <c r="A4631" s="14">
        <v>918.4</v>
      </c>
      <c r="B4631" s="14">
        <v>6.9119999999999999</v>
      </c>
      <c r="C4631" s="14">
        <v>3.76</v>
      </c>
      <c r="D4631" s="18"/>
      <c r="E4631" s="16">
        <f t="shared" si="286"/>
        <v>3.2914285714285715E-2</v>
      </c>
      <c r="F4631" s="17">
        <f t="shared" si="287"/>
        <v>-9.8742857142857139E-3</v>
      </c>
      <c r="G4631" s="17"/>
      <c r="H4631" s="81">
        <f t="shared" si="288"/>
        <v>4.2788571428571425</v>
      </c>
      <c r="I4631" s="81">
        <f t="shared" si="289"/>
        <v>26.396523521689382</v>
      </c>
      <c r="K4631"/>
    </row>
    <row r="4632" spans="1:11" x14ac:dyDescent="0.25">
      <c r="A4632" s="14">
        <v>918.6</v>
      </c>
      <c r="B4632" s="14">
        <v>6.9240000000000004</v>
      </c>
      <c r="C4632" s="14">
        <v>3.76</v>
      </c>
      <c r="D4632" s="18"/>
      <c r="E4632" s="16">
        <f t="shared" si="286"/>
        <v>3.2971428571428575E-2</v>
      </c>
      <c r="F4632" s="17">
        <f t="shared" si="287"/>
        <v>-9.8914285714285718E-3</v>
      </c>
      <c r="G4632" s="17"/>
      <c r="H4632" s="81">
        <f t="shared" si="288"/>
        <v>4.2862857142857145</v>
      </c>
      <c r="I4632" s="81">
        <f t="shared" si="289"/>
        <v>26.396523521689382</v>
      </c>
      <c r="K4632"/>
    </row>
    <row r="4633" spans="1:11" x14ac:dyDescent="0.25">
      <c r="A4633" s="14">
        <v>918.8</v>
      </c>
      <c r="B4633" s="14">
        <v>6.93</v>
      </c>
      <c r="C4633" s="14">
        <v>3.77</v>
      </c>
      <c r="D4633" s="18"/>
      <c r="E4633" s="16">
        <f t="shared" si="286"/>
        <v>3.3000000000000002E-2</v>
      </c>
      <c r="F4633" s="17">
        <f t="shared" si="287"/>
        <v>-9.9000000000000008E-3</v>
      </c>
      <c r="G4633" s="17"/>
      <c r="H4633" s="81">
        <f t="shared" si="288"/>
        <v>4.29</v>
      </c>
      <c r="I4633" s="81">
        <f t="shared" si="289"/>
        <v>26.466727041693872</v>
      </c>
      <c r="K4633"/>
    </row>
    <row r="4634" spans="1:11" x14ac:dyDescent="0.25">
      <c r="A4634" s="14">
        <v>919</v>
      </c>
      <c r="B4634" s="14">
        <v>6.9359999999999999</v>
      </c>
      <c r="C4634" s="14">
        <v>3.78</v>
      </c>
      <c r="D4634" s="18"/>
      <c r="E4634" s="16">
        <f t="shared" si="286"/>
        <v>3.3028571428571428E-2</v>
      </c>
      <c r="F4634" s="17">
        <f t="shared" si="287"/>
        <v>-9.908571428571428E-3</v>
      </c>
      <c r="G4634" s="17"/>
      <c r="H4634" s="81">
        <f t="shared" si="288"/>
        <v>4.2937142857142856</v>
      </c>
      <c r="I4634" s="81">
        <f t="shared" si="289"/>
        <v>26.536930561698366</v>
      </c>
      <c r="K4634"/>
    </row>
    <row r="4635" spans="1:11" x14ac:dyDescent="0.25">
      <c r="A4635" s="14">
        <v>919.2</v>
      </c>
      <c r="B4635" s="14">
        <v>6.9420000000000002</v>
      </c>
      <c r="C4635" s="14">
        <v>3.78</v>
      </c>
      <c r="D4635" s="18"/>
      <c r="E4635" s="16">
        <f t="shared" si="286"/>
        <v>3.3057142857142861E-2</v>
      </c>
      <c r="F4635" s="17">
        <f t="shared" si="287"/>
        <v>-9.9171428571428587E-3</v>
      </c>
      <c r="G4635" s="17"/>
      <c r="H4635" s="81">
        <f t="shared" si="288"/>
        <v>4.297428571428572</v>
      </c>
      <c r="I4635" s="81">
        <f t="shared" si="289"/>
        <v>26.536930561698366</v>
      </c>
      <c r="K4635"/>
    </row>
    <row r="4636" spans="1:11" x14ac:dyDescent="0.25">
      <c r="A4636" s="14">
        <v>919.4</v>
      </c>
      <c r="B4636" s="14">
        <v>6.9480000000000004</v>
      </c>
      <c r="C4636" s="14">
        <v>3.79</v>
      </c>
      <c r="D4636" s="18"/>
      <c r="E4636" s="16">
        <f t="shared" si="286"/>
        <v>3.3085714285714288E-2</v>
      </c>
      <c r="F4636" s="17">
        <f t="shared" si="287"/>
        <v>-9.925714285714286E-3</v>
      </c>
      <c r="G4636" s="17"/>
      <c r="H4636" s="81">
        <f t="shared" si="288"/>
        <v>4.3011428571428576</v>
      </c>
      <c r="I4636" s="81">
        <f t="shared" si="289"/>
        <v>26.60713408170286</v>
      </c>
      <c r="K4636"/>
    </row>
    <row r="4637" spans="1:11" x14ac:dyDescent="0.25">
      <c r="A4637" s="14">
        <v>919.6</v>
      </c>
      <c r="B4637" s="14">
        <v>6.9539999999999997</v>
      </c>
      <c r="C4637" s="14">
        <v>3.79</v>
      </c>
      <c r="D4637" s="18"/>
      <c r="E4637" s="16">
        <f t="shared" si="286"/>
        <v>3.3114285714285714E-2</v>
      </c>
      <c r="F4637" s="17">
        <f t="shared" si="287"/>
        <v>-9.9342857142857132E-3</v>
      </c>
      <c r="G4637" s="17"/>
      <c r="H4637" s="81">
        <f t="shared" si="288"/>
        <v>4.3048571428571432</v>
      </c>
      <c r="I4637" s="81">
        <f t="shared" si="289"/>
        <v>26.60713408170286</v>
      </c>
      <c r="K4637"/>
    </row>
    <row r="4638" spans="1:11" x14ac:dyDescent="0.25">
      <c r="A4638" s="14">
        <v>919.8</v>
      </c>
      <c r="B4638" s="14">
        <v>6.96</v>
      </c>
      <c r="C4638" s="14">
        <v>3.8</v>
      </c>
      <c r="D4638" s="18"/>
      <c r="E4638" s="16">
        <f t="shared" si="286"/>
        <v>3.3142857142857141E-2</v>
      </c>
      <c r="F4638" s="17">
        <f t="shared" si="287"/>
        <v>-9.9428571428571422E-3</v>
      </c>
      <c r="G4638" s="17"/>
      <c r="H4638" s="81">
        <f t="shared" si="288"/>
        <v>4.3085714285714278</v>
      </c>
      <c r="I4638" s="81">
        <f t="shared" si="289"/>
        <v>26.677337601707354</v>
      </c>
      <c r="K4638"/>
    </row>
    <row r="4639" spans="1:11" x14ac:dyDescent="0.25">
      <c r="A4639" s="14">
        <v>920</v>
      </c>
      <c r="B4639" s="14">
        <v>6.9660000000000002</v>
      </c>
      <c r="C4639" s="14">
        <v>3.8</v>
      </c>
      <c r="D4639" s="18"/>
      <c r="E4639" s="16">
        <f t="shared" si="286"/>
        <v>3.3171428571428574E-2</v>
      </c>
      <c r="F4639" s="17">
        <f t="shared" si="287"/>
        <v>-9.9514285714285711E-3</v>
      </c>
      <c r="G4639" s="17"/>
      <c r="H4639" s="81">
        <f t="shared" si="288"/>
        <v>4.3122857142857143</v>
      </c>
      <c r="I4639" s="81">
        <f t="shared" si="289"/>
        <v>26.677337601707354</v>
      </c>
      <c r="K4639"/>
    </row>
    <row r="4640" spans="1:11" x14ac:dyDescent="0.25">
      <c r="A4640" s="14">
        <v>920.2</v>
      </c>
      <c r="B4640" s="14">
        <v>6.9779999999999998</v>
      </c>
      <c r="C4640" s="14">
        <v>3.81</v>
      </c>
      <c r="D4640" s="18"/>
      <c r="E4640" s="16">
        <f t="shared" si="286"/>
        <v>3.3228571428571427E-2</v>
      </c>
      <c r="F4640" s="17">
        <f t="shared" si="287"/>
        <v>-9.9685714285714273E-3</v>
      </c>
      <c r="G4640" s="17"/>
      <c r="H4640" s="81">
        <f t="shared" si="288"/>
        <v>4.3197142857142854</v>
      </c>
      <c r="I4640" s="81">
        <f t="shared" si="289"/>
        <v>26.747541121711844</v>
      </c>
      <c r="K4640"/>
    </row>
    <row r="4641" spans="1:11" x14ac:dyDescent="0.25">
      <c r="A4641" s="14">
        <v>920.4</v>
      </c>
      <c r="B4641" s="14">
        <v>6.984</v>
      </c>
      <c r="C4641" s="14">
        <v>3.82</v>
      </c>
      <c r="D4641" s="18"/>
      <c r="E4641" s="16">
        <f t="shared" si="286"/>
        <v>3.325714285714286E-2</v>
      </c>
      <c r="F4641" s="17">
        <f t="shared" si="287"/>
        <v>-9.977142857142858E-3</v>
      </c>
      <c r="G4641" s="17"/>
      <c r="H4641" s="81">
        <f t="shared" si="288"/>
        <v>4.3234285714285718</v>
      </c>
      <c r="I4641" s="81">
        <f t="shared" si="289"/>
        <v>26.817744641716338</v>
      </c>
      <c r="K4641"/>
    </row>
    <row r="4642" spans="1:11" x14ac:dyDescent="0.25">
      <c r="A4642" s="14">
        <v>920.6</v>
      </c>
      <c r="B4642" s="14">
        <v>6.99</v>
      </c>
      <c r="C4642" s="14">
        <v>3.83</v>
      </c>
      <c r="D4642" s="18"/>
      <c r="E4642" s="16">
        <f t="shared" si="286"/>
        <v>3.3285714285714287E-2</v>
      </c>
      <c r="F4642" s="17">
        <f t="shared" si="287"/>
        <v>-9.9857142857142853E-3</v>
      </c>
      <c r="G4642" s="17"/>
      <c r="H4642" s="81">
        <f t="shared" si="288"/>
        <v>4.3271428571428574</v>
      </c>
      <c r="I4642" s="81">
        <f t="shared" si="289"/>
        <v>26.887948161720832</v>
      </c>
      <c r="K4642"/>
    </row>
    <row r="4643" spans="1:11" x14ac:dyDescent="0.25">
      <c r="A4643" s="14">
        <v>920.8</v>
      </c>
      <c r="B4643" s="14">
        <v>6.9960000000000004</v>
      </c>
      <c r="C4643" s="14">
        <v>3.83</v>
      </c>
      <c r="D4643" s="18"/>
      <c r="E4643" s="16">
        <f t="shared" si="286"/>
        <v>3.3314285714285713E-2</v>
      </c>
      <c r="F4643" s="17">
        <f t="shared" si="287"/>
        <v>-9.9942857142857142E-3</v>
      </c>
      <c r="G4643" s="17"/>
      <c r="H4643" s="81">
        <f t="shared" si="288"/>
        <v>4.330857142857143</v>
      </c>
      <c r="I4643" s="81">
        <f t="shared" si="289"/>
        <v>26.887948161720832</v>
      </c>
      <c r="K4643"/>
    </row>
    <row r="4644" spans="1:11" x14ac:dyDescent="0.25">
      <c r="A4644" s="14">
        <v>921</v>
      </c>
      <c r="B4644" s="14">
        <v>7.0019999999999998</v>
      </c>
      <c r="C4644" s="14">
        <v>3.84</v>
      </c>
      <c r="D4644" s="18"/>
      <c r="E4644" s="16">
        <f t="shared" si="286"/>
        <v>3.3342857142857139E-2</v>
      </c>
      <c r="F4644" s="17">
        <f t="shared" si="287"/>
        <v>-1.0002857142857141E-2</v>
      </c>
      <c r="G4644" s="17"/>
      <c r="H4644" s="81">
        <f t="shared" si="288"/>
        <v>4.3345714285714276</v>
      </c>
      <c r="I4644" s="81">
        <f t="shared" si="289"/>
        <v>26.958151681725326</v>
      </c>
      <c r="K4644"/>
    </row>
    <row r="4645" spans="1:11" x14ac:dyDescent="0.25">
      <c r="A4645" s="14">
        <v>921.2</v>
      </c>
      <c r="B4645" s="14">
        <v>7.0140000000000002</v>
      </c>
      <c r="C4645" s="14">
        <v>3.85</v>
      </c>
      <c r="D4645" s="18"/>
      <c r="E4645" s="16">
        <f t="shared" si="286"/>
        <v>3.3399999999999999E-2</v>
      </c>
      <c r="F4645" s="17">
        <f t="shared" si="287"/>
        <v>-1.0019999999999999E-2</v>
      </c>
      <c r="G4645" s="17"/>
      <c r="H4645" s="81">
        <f t="shared" si="288"/>
        <v>4.3419999999999996</v>
      </c>
      <c r="I4645" s="81">
        <f t="shared" si="289"/>
        <v>27.028355201729816</v>
      </c>
      <c r="K4645"/>
    </row>
    <row r="4646" spans="1:11" x14ac:dyDescent="0.25">
      <c r="A4646" s="14">
        <v>921.4</v>
      </c>
      <c r="B4646" s="14">
        <v>7.0140000000000002</v>
      </c>
      <c r="C4646" s="14">
        <v>3.86</v>
      </c>
      <c r="D4646" s="18"/>
      <c r="E4646" s="16">
        <f t="shared" si="286"/>
        <v>3.3399999999999999E-2</v>
      </c>
      <c r="F4646" s="17">
        <f t="shared" si="287"/>
        <v>-1.0019999999999999E-2</v>
      </c>
      <c r="G4646" s="17"/>
      <c r="H4646" s="81">
        <f t="shared" si="288"/>
        <v>4.3419999999999996</v>
      </c>
      <c r="I4646" s="81">
        <f t="shared" si="289"/>
        <v>27.09855872173431</v>
      </c>
      <c r="K4646"/>
    </row>
    <row r="4647" spans="1:11" x14ac:dyDescent="0.25">
      <c r="A4647" s="14">
        <v>921.6</v>
      </c>
      <c r="B4647" s="14">
        <v>7.02</v>
      </c>
      <c r="C4647" s="14">
        <v>3.86</v>
      </c>
      <c r="D4647" s="18"/>
      <c r="E4647" s="16">
        <f t="shared" ref="E4647:E4710" si="290">B4647/$K$9</f>
        <v>3.3428571428571426E-2</v>
      </c>
      <c r="F4647" s="17">
        <f t="shared" ref="F4647:F4710" si="291">(-1)*($K$16*E4647)</f>
        <v>-1.0028571428571427E-2</v>
      </c>
      <c r="G4647" s="17"/>
      <c r="H4647" s="81">
        <f t="shared" ref="H4647:H4710" si="292" xml:space="preserve"> (E4647-F4647)*100</f>
        <v>4.3457142857142852</v>
      </c>
      <c r="I4647" s="81">
        <f t="shared" ref="I4647:I4710" si="293">C4647*1000/(2*$K$8*$K$10)</f>
        <v>27.09855872173431</v>
      </c>
      <c r="K4647"/>
    </row>
    <row r="4648" spans="1:11" x14ac:dyDescent="0.25">
      <c r="A4648" s="14">
        <v>921.8</v>
      </c>
      <c r="B4648" s="14">
        <v>7.0259999999999998</v>
      </c>
      <c r="C4648" s="14">
        <v>3.87</v>
      </c>
      <c r="D4648" s="18"/>
      <c r="E4648" s="16">
        <f t="shared" si="290"/>
        <v>3.3457142857142859E-2</v>
      </c>
      <c r="F4648" s="17">
        <f t="shared" si="291"/>
        <v>-1.0037142857142857E-2</v>
      </c>
      <c r="G4648" s="17"/>
      <c r="H4648" s="81">
        <f t="shared" si="292"/>
        <v>4.3494285714285716</v>
      </c>
      <c r="I4648" s="81">
        <f t="shared" si="293"/>
        <v>27.168762241738804</v>
      </c>
      <c r="K4648"/>
    </row>
    <row r="4649" spans="1:11" x14ac:dyDescent="0.25">
      <c r="A4649" s="14">
        <v>922</v>
      </c>
      <c r="B4649" s="14">
        <v>7.032</v>
      </c>
      <c r="C4649" s="14">
        <v>3.87</v>
      </c>
      <c r="D4649" s="18"/>
      <c r="E4649" s="16">
        <f t="shared" si="290"/>
        <v>3.3485714285714285E-2</v>
      </c>
      <c r="F4649" s="17">
        <f t="shared" si="291"/>
        <v>-1.0045714285714285E-2</v>
      </c>
      <c r="G4649" s="17"/>
      <c r="H4649" s="81">
        <f t="shared" si="292"/>
        <v>4.3531428571428572</v>
      </c>
      <c r="I4649" s="81">
        <f t="shared" si="293"/>
        <v>27.168762241738804</v>
      </c>
      <c r="K4649"/>
    </row>
    <row r="4650" spans="1:11" x14ac:dyDescent="0.25">
      <c r="A4650" s="14">
        <v>922.2</v>
      </c>
      <c r="B4650" s="14">
        <v>7.0380000000000003</v>
      </c>
      <c r="C4650" s="14">
        <v>3.88</v>
      </c>
      <c r="D4650" s="18"/>
      <c r="E4650" s="16">
        <f t="shared" si="290"/>
        <v>3.3514285714285719E-2</v>
      </c>
      <c r="F4650" s="17">
        <f t="shared" si="291"/>
        <v>-1.0054285714285715E-2</v>
      </c>
      <c r="G4650" s="17"/>
      <c r="H4650" s="81">
        <f t="shared" si="292"/>
        <v>4.3568571428571436</v>
      </c>
      <c r="I4650" s="81">
        <f t="shared" si="293"/>
        <v>27.238965761743298</v>
      </c>
      <c r="K4650"/>
    </row>
    <row r="4651" spans="1:11" x14ac:dyDescent="0.25">
      <c r="A4651" s="14">
        <v>922.4</v>
      </c>
      <c r="B4651" s="14">
        <v>7.0439999999999996</v>
      </c>
      <c r="C4651" s="14">
        <v>3.89</v>
      </c>
      <c r="D4651" s="18"/>
      <c r="E4651" s="16">
        <f t="shared" si="290"/>
        <v>3.3542857142857138E-2</v>
      </c>
      <c r="F4651" s="17">
        <f t="shared" si="291"/>
        <v>-1.0062857142857141E-2</v>
      </c>
      <c r="G4651" s="17"/>
      <c r="H4651" s="81">
        <f t="shared" si="292"/>
        <v>4.3605714285714274</v>
      </c>
      <c r="I4651" s="81">
        <f t="shared" si="293"/>
        <v>27.309169281747788</v>
      </c>
      <c r="K4651"/>
    </row>
    <row r="4652" spans="1:11" x14ac:dyDescent="0.25">
      <c r="A4652" s="14">
        <v>922.6</v>
      </c>
      <c r="B4652" s="14">
        <v>7.05</v>
      </c>
      <c r="C4652" s="14">
        <v>3.89</v>
      </c>
      <c r="D4652" s="18"/>
      <c r="E4652" s="16">
        <f t="shared" si="290"/>
        <v>3.3571428571428572E-2</v>
      </c>
      <c r="F4652" s="17">
        <f t="shared" si="291"/>
        <v>-1.0071428571428571E-2</v>
      </c>
      <c r="G4652" s="17"/>
      <c r="H4652" s="81">
        <f t="shared" si="292"/>
        <v>4.3642857142857139</v>
      </c>
      <c r="I4652" s="81">
        <f t="shared" si="293"/>
        <v>27.309169281747788</v>
      </c>
      <c r="K4652"/>
    </row>
    <row r="4653" spans="1:11" x14ac:dyDescent="0.25">
      <c r="A4653" s="14">
        <v>922.8</v>
      </c>
      <c r="B4653" s="14">
        <v>7.056</v>
      </c>
      <c r="C4653" s="14">
        <v>3.9</v>
      </c>
      <c r="D4653" s="18"/>
      <c r="E4653" s="16">
        <f t="shared" si="290"/>
        <v>3.3599999999999998E-2</v>
      </c>
      <c r="F4653" s="17">
        <f t="shared" si="291"/>
        <v>-1.0079999999999999E-2</v>
      </c>
      <c r="G4653" s="17"/>
      <c r="H4653" s="81">
        <f t="shared" si="292"/>
        <v>4.3679999999999994</v>
      </c>
      <c r="I4653" s="81">
        <f t="shared" si="293"/>
        <v>27.379372801752282</v>
      </c>
      <c r="K4653"/>
    </row>
    <row r="4654" spans="1:11" x14ac:dyDescent="0.25">
      <c r="A4654" s="14">
        <v>923</v>
      </c>
      <c r="B4654" s="14">
        <v>7.0620000000000003</v>
      </c>
      <c r="C4654" s="14">
        <v>3.91</v>
      </c>
      <c r="D4654" s="18"/>
      <c r="E4654" s="16">
        <f t="shared" si="290"/>
        <v>3.3628571428571431E-2</v>
      </c>
      <c r="F4654" s="17">
        <f t="shared" si="291"/>
        <v>-1.0088571428571429E-2</v>
      </c>
      <c r="G4654" s="17"/>
      <c r="H4654" s="81">
        <f t="shared" si="292"/>
        <v>4.3717142857142859</v>
      </c>
      <c r="I4654" s="81">
        <f t="shared" si="293"/>
        <v>27.449576321756776</v>
      </c>
      <c r="K4654"/>
    </row>
    <row r="4655" spans="1:11" x14ac:dyDescent="0.25">
      <c r="A4655" s="14">
        <v>923.2</v>
      </c>
      <c r="B4655" s="14">
        <v>7.0679999999999996</v>
      </c>
      <c r="C4655" s="14">
        <v>3.91</v>
      </c>
      <c r="D4655" s="18"/>
      <c r="E4655" s="16">
        <f t="shared" si="290"/>
        <v>3.3657142857142858E-2</v>
      </c>
      <c r="F4655" s="17">
        <f t="shared" si="291"/>
        <v>-1.0097142857142857E-2</v>
      </c>
      <c r="G4655" s="17"/>
      <c r="H4655" s="81">
        <f t="shared" si="292"/>
        <v>4.3754285714285714</v>
      </c>
      <c r="I4655" s="81">
        <f t="shared" si="293"/>
        <v>27.449576321756776</v>
      </c>
      <c r="K4655"/>
    </row>
    <row r="4656" spans="1:11" x14ac:dyDescent="0.25">
      <c r="A4656" s="14">
        <v>923.4</v>
      </c>
      <c r="B4656" s="14">
        <v>7.0739999999999998</v>
      </c>
      <c r="C4656" s="14">
        <v>3.92</v>
      </c>
      <c r="D4656" s="18"/>
      <c r="E4656" s="16">
        <f t="shared" si="290"/>
        <v>3.3685714285714284E-2</v>
      </c>
      <c r="F4656" s="17">
        <f t="shared" si="291"/>
        <v>-1.0105714285714286E-2</v>
      </c>
      <c r="G4656" s="17"/>
      <c r="H4656" s="81">
        <f t="shared" si="292"/>
        <v>4.379142857142857</v>
      </c>
      <c r="I4656" s="81">
        <f t="shared" si="293"/>
        <v>27.51977984176127</v>
      </c>
      <c r="K4656"/>
    </row>
    <row r="4657" spans="1:11" x14ac:dyDescent="0.25">
      <c r="A4657" s="14">
        <v>923.6</v>
      </c>
      <c r="B4657" s="14">
        <v>7.08</v>
      </c>
      <c r="C4657" s="14">
        <v>3.92</v>
      </c>
      <c r="D4657" s="18"/>
      <c r="E4657" s="16">
        <f t="shared" si="290"/>
        <v>3.3714285714285717E-2</v>
      </c>
      <c r="F4657" s="17">
        <f t="shared" si="291"/>
        <v>-1.0114285714285715E-2</v>
      </c>
      <c r="G4657" s="17"/>
      <c r="H4657" s="81">
        <f t="shared" si="292"/>
        <v>4.3828571428571435</v>
      </c>
      <c r="I4657" s="81">
        <f t="shared" si="293"/>
        <v>27.51977984176127</v>
      </c>
      <c r="K4657"/>
    </row>
    <row r="4658" spans="1:11" x14ac:dyDescent="0.25">
      <c r="A4658" s="14">
        <v>923.8</v>
      </c>
      <c r="B4658" s="14">
        <v>7.0860000000000003</v>
      </c>
      <c r="C4658" s="14">
        <v>3.93</v>
      </c>
      <c r="D4658" s="18"/>
      <c r="E4658" s="16">
        <f t="shared" si="290"/>
        <v>3.3742857142857144E-2</v>
      </c>
      <c r="F4658" s="17">
        <f t="shared" si="291"/>
        <v>-1.0122857142857144E-2</v>
      </c>
      <c r="G4658" s="17"/>
      <c r="H4658" s="81">
        <f t="shared" si="292"/>
        <v>4.386571428571429</v>
      </c>
      <c r="I4658" s="81">
        <f t="shared" si="293"/>
        <v>27.589983361765761</v>
      </c>
      <c r="K4658"/>
    </row>
    <row r="4659" spans="1:11" x14ac:dyDescent="0.25">
      <c r="A4659" s="14">
        <v>924</v>
      </c>
      <c r="B4659" s="14">
        <v>7.0919999999999996</v>
      </c>
      <c r="C4659" s="14">
        <v>3.93</v>
      </c>
      <c r="D4659" s="18"/>
      <c r="E4659" s="16">
        <f t="shared" si="290"/>
        <v>3.377142857142857E-2</v>
      </c>
      <c r="F4659" s="17">
        <f t="shared" si="291"/>
        <v>-1.0131428571428571E-2</v>
      </c>
      <c r="G4659" s="17"/>
      <c r="H4659" s="81">
        <f t="shared" si="292"/>
        <v>4.3902857142857137</v>
      </c>
      <c r="I4659" s="81">
        <f t="shared" si="293"/>
        <v>27.589983361765761</v>
      </c>
      <c r="K4659"/>
    </row>
    <row r="4660" spans="1:11" x14ac:dyDescent="0.25">
      <c r="A4660" s="14">
        <v>924.2</v>
      </c>
      <c r="B4660" s="14">
        <v>7.0979999999999999</v>
      </c>
      <c r="C4660" s="14">
        <v>3.94</v>
      </c>
      <c r="D4660" s="18"/>
      <c r="E4660" s="16">
        <f t="shared" si="290"/>
        <v>3.3799999999999997E-2</v>
      </c>
      <c r="F4660" s="17">
        <f t="shared" si="291"/>
        <v>-1.0139999999999998E-2</v>
      </c>
      <c r="G4660" s="17"/>
      <c r="H4660" s="81">
        <f t="shared" si="292"/>
        <v>4.3939999999999992</v>
      </c>
      <c r="I4660" s="81">
        <f t="shared" si="293"/>
        <v>27.660186881770255</v>
      </c>
      <c r="K4660"/>
    </row>
    <row r="4661" spans="1:11" x14ac:dyDescent="0.25">
      <c r="A4661" s="14">
        <v>924.4</v>
      </c>
      <c r="B4661" s="14">
        <v>7.1040000000000001</v>
      </c>
      <c r="C4661" s="14">
        <v>3.95</v>
      </c>
      <c r="D4661" s="18"/>
      <c r="E4661" s="16">
        <f t="shared" si="290"/>
        <v>3.382857142857143E-2</v>
      </c>
      <c r="F4661" s="17">
        <f t="shared" si="291"/>
        <v>-1.0148571428571429E-2</v>
      </c>
      <c r="G4661" s="17"/>
      <c r="H4661" s="81">
        <f t="shared" si="292"/>
        <v>4.3977142857142857</v>
      </c>
      <c r="I4661" s="81">
        <f t="shared" si="293"/>
        <v>27.730390401774748</v>
      </c>
      <c r="K4661"/>
    </row>
    <row r="4662" spans="1:11" x14ac:dyDescent="0.25">
      <c r="A4662" s="14">
        <v>924.6</v>
      </c>
      <c r="B4662" s="14">
        <v>7.11</v>
      </c>
      <c r="C4662" s="14">
        <v>3.95</v>
      </c>
      <c r="D4662" s="18"/>
      <c r="E4662" s="16">
        <f t="shared" si="290"/>
        <v>3.3857142857142856E-2</v>
      </c>
      <c r="F4662" s="17">
        <f t="shared" si="291"/>
        <v>-1.0157142857142856E-2</v>
      </c>
      <c r="G4662" s="17"/>
      <c r="H4662" s="81">
        <f t="shared" si="292"/>
        <v>4.4014285714285712</v>
      </c>
      <c r="I4662" s="81">
        <f t="shared" si="293"/>
        <v>27.730390401774748</v>
      </c>
      <c r="K4662"/>
    </row>
    <row r="4663" spans="1:11" x14ac:dyDescent="0.25">
      <c r="A4663" s="14">
        <v>924.8</v>
      </c>
      <c r="B4663" s="14">
        <v>7.1159999999999997</v>
      </c>
      <c r="C4663" s="14">
        <v>3.96</v>
      </c>
      <c r="D4663" s="18"/>
      <c r="E4663" s="16">
        <f t="shared" si="290"/>
        <v>3.3885714285714283E-2</v>
      </c>
      <c r="F4663" s="17">
        <f t="shared" si="291"/>
        <v>-1.0165714285714285E-2</v>
      </c>
      <c r="G4663" s="17"/>
      <c r="H4663" s="81">
        <f t="shared" si="292"/>
        <v>4.4051428571428568</v>
      </c>
      <c r="I4663" s="81">
        <f t="shared" si="293"/>
        <v>27.800593921779242</v>
      </c>
      <c r="K4663"/>
    </row>
    <row r="4664" spans="1:11" x14ac:dyDescent="0.25">
      <c r="A4664" s="14">
        <v>925</v>
      </c>
      <c r="B4664" s="14">
        <v>7.1219999999999999</v>
      </c>
      <c r="C4664" s="14">
        <v>3.97</v>
      </c>
      <c r="D4664" s="18"/>
      <c r="E4664" s="16">
        <f t="shared" si="290"/>
        <v>3.3914285714285716E-2</v>
      </c>
      <c r="F4664" s="17">
        <f t="shared" si="291"/>
        <v>-1.0174285714285714E-2</v>
      </c>
      <c r="G4664" s="17"/>
      <c r="H4664" s="81">
        <f t="shared" si="292"/>
        <v>4.4088571428571433</v>
      </c>
      <c r="I4664" s="81">
        <f t="shared" si="293"/>
        <v>27.870797441783733</v>
      </c>
      <c r="K4664"/>
    </row>
    <row r="4665" spans="1:11" x14ac:dyDescent="0.25">
      <c r="A4665" s="14">
        <v>925.2</v>
      </c>
      <c r="B4665" s="14">
        <v>7.1340000000000003</v>
      </c>
      <c r="C4665" s="14">
        <v>3.97</v>
      </c>
      <c r="D4665" s="18"/>
      <c r="E4665" s="16">
        <f t="shared" si="290"/>
        <v>3.3971428571428576E-2</v>
      </c>
      <c r="F4665" s="17">
        <f t="shared" si="291"/>
        <v>-1.0191428571428572E-2</v>
      </c>
      <c r="G4665" s="17"/>
      <c r="H4665" s="81">
        <f t="shared" si="292"/>
        <v>4.4162857142857153</v>
      </c>
      <c r="I4665" s="81">
        <f t="shared" si="293"/>
        <v>27.870797441783733</v>
      </c>
      <c r="K4665"/>
    </row>
    <row r="4666" spans="1:11" x14ac:dyDescent="0.25">
      <c r="A4666" s="14">
        <v>925.4</v>
      </c>
      <c r="B4666" s="14">
        <v>7.14</v>
      </c>
      <c r="C4666" s="14">
        <v>3.98</v>
      </c>
      <c r="D4666" s="18"/>
      <c r="E4666" s="16">
        <f t="shared" si="290"/>
        <v>3.3999999999999996E-2</v>
      </c>
      <c r="F4666" s="17">
        <f t="shared" si="291"/>
        <v>-1.0199999999999999E-2</v>
      </c>
      <c r="G4666" s="17"/>
      <c r="H4666" s="81">
        <f t="shared" si="292"/>
        <v>4.42</v>
      </c>
      <c r="I4666" s="81">
        <f t="shared" si="293"/>
        <v>27.941000961788227</v>
      </c>
      <c r="K4666"/>
    </row>
    <row r="4667" spans="1:11" x14ac:dyDescent="0.25">
      <c r="A4667" s="14">
        <v>925.6</v>
      </c>
      <c r="B4667" s="14">
        <v>7.1459999999999999</v>
      </c>
      <c r="C4667" s="14">
        <v>3.99</v>
      </c>
      <c r="D4667" s="18"/>
      <c r="E4667" s="16">
        <f t="shared" si="290"/>
        <v>3.4028571428571429E-2</v>
      </c>
      <c r="F4667" s="17">
        <f t="shared" si="291"/>
        <v>-1.0208571428571428E-2</v>
      </c>
      <c r="G4667" s="17"/>
      <c r="H4667" s="81">
        <f t="shared" si="292"/>
        <v>4.4237142857142855</v>
      </c>
      <c r="I4667" s="81">
        <f t="shared" si="293"/>
        <v>28.011204481792721</v>
      </c>
      <c r="K4667"/>
    </row>
    <row r="4668" spans="1:11" x14ac:dyDescent="0.25">
      <c r="A4668" s="14">
        <v>925.8</v>
      </c>
      <c r="B4668" s="14">
        <v>7.1580000000000004</v>
      </c>
      <c r="C4668" s="14">
        <v>3.99</v>
      </c>
      <c r="D4668" s="18"/>
      <c r="E4668" s="16">
        <f t="shared" si="290"/>
        <v>3.4085714285714289E-2</v>
      </c>
      <c r="F4668" s="17">
        <f t="shared" si="291"/>
        <v>-1.0225714285714286E-2</v>
      </c>
      <c r="G4668" s="17"/>
      <c r="H4668" s="81">
        <f t="shared" si="292"/>
        <v>4.4311428571428575</v>
      </c>
      <c r="I4668" s="81">
        <f t="shared" si="293"/>
        <v>28.011204481792721</v>
      </c>
      <c r="K4668"/>
    </row>
    <row r="4669" spans="1:11" x14ac:dyDescent="0.25">
      <c r="A4669" s="14">
        <v>926</v>
      </c>
      <c r="B4669" s="14">
        <v>7.1639999999999997</v>
      </c>
      <c r="C4669" s="14">
        <v>4</v>
      </c>
      <c r="D4669" s="18"/>
      <c r="E4669" s="16">
        <f t="shared" si="290"/>
        <v>3.4114285714285715E-2</v>
      </c>
      <c r="F4669" s="17">
        <f t="shared" si="291"/>
        <v>-1.0234285714285715E-2</v>
      </c>
      <c r="G4669" s="17"/>
      <c r="H4669" s="81">
        <f t="shared" si="292"/>
        <v>4.4348571428571431</v>
      </c>
      <c r="I4669" s="81">
        <f t="shared" si="293"/>
        <v>28.081408001797215</v>
      </c>
      <c r="K4669"/>
    </row>
    <row r="4670" spans="1:11" x14ac:dyDescent="0.25">
      <c r="A4670" s="14">
        <v>926.2</v>
      </c>
      <c r="B4670" s="14">
        <v>7.1639999999999997</v>
      </c>
      <c r="C4670" s="14">
        <v>4.01</v>
      </c>
      <c r="D4670" s="18"/>
      <c r="E4670" s="16">
        <f t="shared" si="290"/>
        <v>3.4114285714285715E-2</v>
      </c>
      <c r="F4670" s="17">
        <f t="shared" si="291"/>
        <v>-1.0234285714285715E-2</v>
      </c>
      <c r="G4670" s="17"/>
      <c r="H4670" s="81">
        <f t="shared" si="292"/>
        <v>4.4348571428571431</v>
      </c>
      <c r="I4670" s="81">
        <f t="shared" si="293"/>
        <v>28.151611521801705</v>
      </c>
      <c r="K4670"/>
    </row>
    <row r="4671" spans="1:11" x14ac:dyDescent="0.25">
      <c r="A4671" s="14">
        <v>926.4</v>
      </c>
      <c r="B4671" s="14">
        <v>7.17</v>
      </c>
      <c r="C4671" s="14">
        <v>4.01</v>
      </c>
      <c r="D4671" s="18"/>
      <c r="E4671" s="16">
        <f t="shared" si="290"/>
        <v>3.4142857142857141E-2</v>
      </c>
      <c r="F4671" s="17">
        <f t="shared" si="291"/>
        <v>-1.0242857142857142E-2</v>
      </c>
      <c r="G4671" s="17"/>
      <c r="H4671" s="81">
        <f t="shared" si="292"/>
        <v>4.4385714285714286</v>
      </c>
      <c r="I4671" s="81">
        <f t="shared" si="293"/>
        <v>28.151611521801705</v>
      </c>
      <c r="K4671"/>
    </row>
    <row r="4672" spans="1:11" x14ac:dyDescent="0.25">
      <c r="A4672" s="14">
        <v>926.6</v>
      </c>
      <c r="B4672" s="14">
        <v>7.1760000000000002</v>
      </c>
      <c r="C4672" s="14">
        <v>4.0199999999999996</v>
      </c>
      <c r="D4672" s="18"/>
      <c r="E4672" s="16">
        <f t="shared" si="290"/>
        <v>3.4171428571428575E-2</v>
      </c>
      <c r="F4672" s="17">
        <f t="shared" si="291"/>
        <v>-1.0251428571428573E-2</v>
      </c>
      <c r="G4672" s="17"/>
      <c r="H4672" s="81">
        <f t="shared" si="292"/>
        <v>4.4422857142857142</v>
      </c>
      <c r="I4672" s="81">
        <f t="shared" si="293"/>
        <v>28.221815041806195</v>
      </c>
      <c r="K4672"/>
    </row>
    <row r="4673" spans="1:11" x14ac:dyDescent="0.25">
      <c r="A4673" s="14">
        <v>926.8</v>
      </c>
      <c r="B4673" s="14">
        <v>7.1820000000000004</v>
      </c>
      <c r="C4673" s="14">
        <v>4.0199999999999996</v>
      </c>
      <c r="D4673" s="18"/>
      <c r="E4673" s="16">
        <f t="shared" si="290"/>
        <v>3.4200000000000001E-2</v>
      </c>
      <c r="F4673" s="17">
        <f t="shared" si="291"/>
        <v>-1.026E-2</v>
      </c>
      <c r="G4673" s="17"/>
      <c r="H4673" s="81">
        <f t="shared" si="292"/>
        <v>4.4459999999999997</v>
      </c>
      <c r="I4673" s="81">
        <f t="shared" si="293"/>
        <v>28.221815041806195</v>
      </c>
      <c r="K4673"/>
    </row>
    <row r="4674" spans="1:11" x14ac:dyDescent="0.25">
      <c r="A4674" s="14">
        <v>927</v>
      </c>
      <c r="B4674" s="14">
        <v>7.1879999999999997</v>
      </c>
      <c r="C4674" s="14">
        <v>4.03</v>
      </c>
      <c r="D4674" s="18"/>
      <c r="E4674" s="16">
        <f t="shared" si="290"/>
        <v>3.4228571428571428E-2</v>
      </c>
      <c r="F4674" s="17">
        <f t="shared" si="291"/>
        <v>-1.0268571428571427E-2</v>
      </c>
      <c r="G4674" s="17"/>
      <c r="H4674" s="81">
        <f t="shared" si="292"/>
        <v>4.4497142857142853</v>
      </c>
      <c r="I4674" s="81">
        <f t="shared" si="293"/>
        <v>28.292018561810696</v>
      </c>
      <c r="K4674"/>
    </row>
    <row r="4675" spans="1:11" x14ac:dyDescent="0.25">
      <c r="A4675" s="14">
        <v>927.2</v>
      </c>
      <c r="B4675" s="14">
        <v>7.194</v>
      </c>
      <c r="C4675" s="14">
        <v>4.04</v>
      </c>
      <c r="D4675" s="18"/>
      <c r="E4675" s="16">
        <f t="shared" si="290"/>
        <v>3.4257142857142854E-2</v>
      </c>
      <c r="F4675" s="17">
        <f t="shared" si="291"/>
        <v>-1.0277142857142856E-2</v>
      </c>
      <c r="G4675" s="17"/>
      <c r="H4675" s="81">
        <f t="shared" si="292"/>
        <v>4.4534285714285708</v>
      </c>
      <c r="I4675" s="81">
        <f t="shared" si="293"/>
        <v>28.362222081815187</v>
      </c>
      <c r="K4675"/>
    </row>
    <row r="4676" spans="1:11" x14ac:dyDescent="0.25">
      <c r="A4676" s="14">
        <v>927.4</v>
      </c>
      <c r="B4676" s="14">
        <v>7.2</v>
      </c>
      <c r="C4676" s="14">
        <v>4.04</v>
      </c>
      <c r="D4676" s="18"/>
      <c r="E4676" s="16">
        <f t="shared" si="290"/>
        <v>3.4285714285714287E-2</v>
      </c>
      <c r="F4676" s="17">
        <f t="shared" si="291"/>
        <v>-1.0285714285714285E-2</v>
      </c>
      <c r="G4676" s="17"/>
      <c r="H4676" s="81">
        <f t="shared" si="292"/>
        <v>4.4571428571428573</v>
      </c>
      <c r="I4676" s="81">
        <f t="shared" si="293"/>
        <v>28.362222081815187</v>
      </c>
      <c r="K4676"/>
    </row>
    <row r="4677" spans="1:11" x14ac:dyDescent="0.25">
      <c r="A4677" s="14">
        <v>927.6</v>
      </c>
      <c r="B4677" s="14">
        <v>7.2060000000000004</v>
      </c>
      <c r="C4677" s="14">
        <v>4.04</v>
      </c>
      <c r="D4677" s="19"/>
      <c r="E4677" s="16">
        <f t="shared" si="290"/>
        <v>3.4314285714285714E-2</v>
      </c>
      <c r="F4677" s="17">
        <f t="shared" si="291"/>
        <v>-1.0294285714285714E-2</v>
      </c>
      <c r="G4677" s="17"/>
      <c r="H4677" s="81">
        <f t="shared" si="292"/>
        <v>4.4608571428571429</v>
      </c>
      <c r="I4677" s="81">
        <f t="shared" si="293"/>
        <v>28.362222081815187</v>
      </c>
      <c r="K4677"/>
    </row>
    <row r="4678" spans="1:11" x14ac:dyDescent="0.25">
      <c r="A4678" s="14">
        <v>927.8</v>
      </c>
      <c r="B4678" s="14">
        <v>7.2119999999999997</v>
      </c>
      <c r="C4678" s="14">
        <v>4.05</v>
      </c>
      <c r="D4678" s="19"/>
      <c r="E4678" s="16">
        <f t="shared" si="290"/>
        <v>3.434285714285714E-2</v>
      </c>
      <c r="F4678" s="17">
        <f t="shared" si="291"/>
        <v>-1.0302857142857141E-2</v>
      </c>
      <c r="G4678" s="17"/>
      <c r="H4678" s="81">
        <f t="shared" si="292"/>
        <v>4.4645714285714284</v>
      </c>
      <c r="I4678" s="81">
        <f t="shared" si="293"/>
        <v>28.432425601819677</v>
      </c>
      <c r="K4678"/>
    </row>
    <row r="4679" spans="1:11" x14ac:dyDescent="0.25">
      <c r="A4679" s="14">
        <v>928</v>
      </c>
      <c r="B4679" s="14">
        <v>7.218</v>
      </c>
      <c r="C4679" s="14">
        <v>4.05</v>
      </c>
      <c r="D4679" s="19"/>
      <c r="E4679" s="16">
        <f t="shared" si="290"/>
        <v>3.4371428571428574E-2</v>
      </c>
      <c r="F4679" s="17">
        <f t="shared" si="291"/>
        <v>-1.0311428571428572E-2</v>
      </c>
      <c r="G4679" s="17"/>
      <c r="H4679" s="81">
        <f t="shared" si="292"/>
        <v>4.4682857142857149</v>
      </c>
      <c r="I4679" s="81">
        <f t="shared" si="293"/>
        <v>28.432425601819677</v>
      </c>
      <c r="K4679"/>
    </row>
    <row r="4680" spans="1:11" x14ac:dyDescent="0.25">
      <c r="A4680" s="14">
        <v>928.2</v>
      </c>
      <c r="B4680" s="14">
        <v>7.2240000000000002</v>
      </c>
      <c r="C4680" s="14">
        <v>4.0599999999999996</v>
      </c>
      <c r="D4680" s="19"/>
      <c r="E4680" s="16">
        <f t="shared" si="290"/>
        <v>3.44E-2</v>
      </c>
      <c r="F4680" s="17">
        <f t="shared" si="291"/>
        <v>-1.0319999999999999E-2</v>
      </c>
      <c r="G4680" s="17"/>
      <c r="H4680" s="81">
        <f t="shared" si="292"/>
        <v>4.4719999999999995</v>
      </c>
      <c r="I4680" s="81">
        <f t="shared" si="293"/>
        <v>28.502629121824167</v>
      </c>
      <c r="K4680"/>
    </row>
    <row r="4681" spans="1:11" x14ac:dyDescent="0.25">
      <c r="A4681" s="14">
        <v>928.4</v>
      </c>
      <c r="B4681" s="14">
        <v>7.23</v>
      </c>
      <c r="C4681" s="14">
        <v>4.07</v>
      </c>
      <c r="D4681" s="19"/>
      <c r="E4681" s="16">
        <f t="shared" si="290"/>
        <v>3.4428571428571433E-2</v>
      </c>
      <c r="F4681" s="17">
        <f t="shared" si="291"/>
        <v>-1.032857142857143E-2</v>
      </c>
      <c r="G4681" s="17"/>
      <c r="H4681" s="81">
        <f t="shared" si="292"/>
        <v>4.475714285714286</v>
      </c>
      <c r="I4681" s="81">
        <f t="shared" si="293"/>
        <v>28.572832641828668</v>
      </c>
      <c r="K4681"/>
    </row>
    <row r="4682" spans="1:11" x14ac:dyDescent="0.25">
      <c r="A4682" s="14">
        <v>928.6</v>
      </c>
      <c r="B4682" s="14">
        <v>7.242</v>
      </c>
      <c r="C4682" s="14">
        <v>4.08</v>
      </c>
      <c r="D4682" s="19"/>
      <c r="E4682" s="16">
        <f t="shared" si="290"/>
        <v>3.4485714285714286E-2</v>
      </c>
      <c r="F4682" s="17">
        <f t="shared" si="291"/>
        <v>-1.0345714285714286E-2</v>
      </c>
      <c r="G4682" s="17"/>
      <c r="H4682" s="81">
        <f t="shared" si="292"/>
        <v>4.4831428571428571</v>
      </c>
      <c r="I4682" s="81">
        <f t="shared" si="293"/>
        <v>28.643036161833159</v>
      </c>
      <c r="K4682"/>
    </row>
    <row r="4683" spans="1:11" x14ac:dyDescent="0.25">
      <c r="A4683" s="14">
        <v>928.8</v>
      </c>
      <c r="B4683" s="14">
        <v>7.2480000000000002</v>
      </c>
      <c r="C4683" s="14">
        <v>4.08</v>
      </c>
      <c r="D4683" s="19"/>
      <c r="E4683" s="16">
        <f t="shared" si="290"/>
        <v>3.4514285714285713E-2</v>
      </c>
      <c r="F4683" s="17">
        <f t="shared" si="291"/>
        <v>-1.0354285714285713E-2</v>
      </c>
      <c r="G4683" s="17"/>
      <c r="H4683" s="81">
        <f t="shared" si="292"/>
        <v>4.4868571428571427</v>
      </c>
      <c r="I4683" s="81">
        <f t="shared" si="293"/>
        <v>28.643036161833159</v>
      </c>
      <c r="K4683"/>
    </row>
    <row r="4684" spans="1:11" x14ac:dyDescent="0.25">
      <c r="A4684" s="14">
        <v>929</v>
      </c>
      <c r="B4684" s="14">
        <v>7.2539999999999996</v>
      </c>
      <c r="C4684" s="14">
        <v>4.09</v>
      </c>
      <c r="D4684" s="19"/>
      <c r="E4684" s="16">
        <f t="shared" si="290"/>
        <v>3.4542857142857139E-2</v>
      </c>
      <c r="F4684" s="17">
        <f t="shared" si="291"/>
        <v>-1.0362857142857141E-2</v>
      </c>
      <c r="G4684" s="17"/>
      <c r="H4684" s="81">
        <f t="shared" si="292"/>
        <v>4.4905714285714282</v>
      </c>
      <c r="I4684" s="81">
        <f t="shared" si="293"/>
        <v>28.713239681837649</v>
      </c>
      <c r="K4684"/>
    </row>
    <row r="4685" spans="1:11" x14ac:dyDescent="0.25">
      <c r="A4685" s="14">
        <v>929.2</v>
      </c>
      <c r="B4685" s="14">
        <v>7.26</v>
      </c>
      <c r="C4685" s="14">
        <v>4.0999999999999996</v>
      </c>
      <c r="D4685" s="19"/>
      <c r="E4685" s="16">
        <f t="shared" si="290"/>
        <v>3.4571428571428572E-2</v>
      </c>
      <c r="F4685" s="17">
        <f t="shared" si="291"/>
        <v>-1.0371428571428571E-2</v>
      </c>
      <c r="G4685" s="17"/>
      <c r="H4685" s="81">
        <f t="shared" si="292"/>
        <v>4.4942857142857147</v>
      </c>
      <c r="I4685" s="81">
        <f t="shared" si="293"/>
        <v>28.783443201842143</v>
      </c>
      <c r="K4685"/>
    </row>
    <row r="4686" spans="1:11" x14ac:dyDescent="0.25">
      <c r="A4686" s="14">
        <v>929.4</v>
      </c>
      <c r="B4686" s="14">
        <v>7.26</v>
      </c>
      <c r="C4686" s="14">
        <v>4.0999999999999996</v>
      </c>
      <c r="D4686" s="19"/>
      <c r="E4686" s="16">
        <f t="shared" si="290"/>
        <v>3.4571428571428572E-2</v>
      </c>
      <c r="F4686" s="17">
        <f t="shared" si="291"/>
        <v>-1.0371428571428571E-2</v>
      </c>
      <c r="G4686" s="17"/>
      <c r="H4686" s="81">
        <f t="shared" si="292"/>
        <v>4.4942857142857147</v>
      </c>
      <c r="I4686" s="81">
        <f t="shared" si="293"/>
        <v>28.783443201842143</v>
      </c>
      <c r="K4686"/>
    </row>
    <row r="4687" spans="1:11" x14ac:dyDescent="0.25">
      <c r="A4687" s="14">
        <v>929.6</v>
      </c>
      <c r="B4687" s="14">
        <v>7.266</v>
      </c>
      <c r="C4687" s="14">
        <v>4.0999999999999996</v>
      </c>
      <c r="D4687" s="19"/>
      <c r="E4687" s="16">
        <f t="shared" si="290"/>
        <v>3.4599999999999999E-2</v>
      </c>
      <c r="F4687" s="17">
        <f t="shared" si="291"/>
        <v>-1.0379999999999999E-2</v>
      </c>
      <c r="G4687" s="17"/>
      <c r="H4687" s="81">
        <f t="shared" si="292"/>
        <v>4.4980000000000002</v>
      </c>
      <c r="I4687" s="81">
        <f t="shared" si="293"/>
        <v>28.783443201842143</v>
      </c>
      <c r="K4687"/>
    </row>
    <row r="4688" spans="1:11" x14ac:dyDescent="0.25">
      <c r="A4688" s="14">
        <v>929.8</v>
      </c>
      <c r="B4688" s="14">
        <v>7.2779999999999996</v>
      </c>
      <c r="C4688" s="14">
        <v>4.1100000000000003</v>
      </c>
      <c r="D4688" s="19"/>
      <c r="E4688" s="16">
        <f t="shared" si="290"/>
        <v>3.4657142857142859E-2</v>
      </c>
      <c r="F4688" s="17">
        <f t="shared" si="291"/>
        <v>-1.0397142857142857E-2</v>
      </c>
      <c r="G4688" s="17"/>
      <c r="H4688" s="81">
        <f t="shared" si="292"/>
        <v>4.5054285714285713</v>
      </c>
      <c r="I4688" s="81">
        <f t="shared" si="293"/>
        <v>28.853646721846637</v>
      </c>
      <c r="K4688"/>
    </row>
    <row r="4689" spans="1:11" x14ac:dyDescent="0.25">
      <c r="A4689" s="14">
        <v>930</v>
      </c>
      <c r="B4689" s="14">
        <v>7.2839999999999998</v>
      </c>
      <c r="C4689" s="14">
        <v>4.12</v>
      </c>
      <c r="D4689" s="19"/>
      <c r="E4689" s="16">
        <f t="shared" si="290"/>
        <v>3.4685714285714285E-2</v>
      </c>
      <c r="F4689" s="17">
        <f t="shared" si="291"/>
        <v>-1.0405714285714285E-2</v>
      </c>
      <c r="G4689" s="17"/>
      <c r="H4689" s="81">
        <f t="shared" si="292"/>
        <v>4.5091428571428578</v>
      </c>
      <c r="I4689" s="81">
        <f t="shared" si="293"/>
        <v>28.923850241851131</v>
      </c>
      <c r="K4689"/>
    </row>
    <row r="4690" spans="1:11" x14ac:dyDescent="0.25">
      <c r="A4690" s="14">
        <v>930.2</v>
      </c>
      <c r="B4690" s="14">
        <v>7.29</v>
      </c>
      <c r="C4690" s="14">
        <v>4.12</v>
      </c>
      <c r="D4690" s="19"/>
      <c r="E4690" s="16">
        <f t="shared" si="290"/>
        <v>3.4714285714285711E-2</v>
      </c>
      <c r="F4690" s="17">
        <f t="shared" si="291"/>
        <v>-1.0414285714285713E-2</v>
      </c>
      <c r="G4690" s="17"/>
      <c r="H4690" s="81">
        <f t="shared" si="292"/>
        <v>4.5128571428571425</v>
      </c>
      <c r="I4690" s="81">
        <f t="shared" si="293"/>
        <v>28.923850241851131</v>
      </c>
      <c r="K4690"/>
    </row>
    <row r="4691" spans="1:11" x14ac:dyDescent="0.25">
      <c r="A4691" s="14">
        <v>930.4</v>
      </c>
      <c r="B4691" s="14">
        <v>7.2960000000000003</v>
      </c>
      <c r="C4691" s="14">
        <v>4.13</v>
      </c>
      <c r="D4691" s="19"/>
      <c r="E4691" s="16">
        <f t="shared" si="290"/>
        <v>3.4742857142857145E-2</v>
      </c>
      <c r="F4691" s="17">
        <f t="shared" si="291"/>
        <v>-1.0422857142857143E-2</v>
      </c>
      <c r="G4691" s="17"/>
      <c r="H4691" s="81">
        <f t="shared" si="292"/>
        <v>4.5165714285714289</v>
      </c>
      <c r="I4691" s="81">
        <f t="shared" si="293"/>
        <v>28.994053761855621</v>
      </c>
      <c r="K4691"/>
    </row>
    <row r="4692" spans="1:11" x14ac:dyDescent="0.25">
      <c r="A4692" s="14">
        <v>930.6</v>
      </c>
      <c r="B4692" s="14">
        <v>7.3019999999999996</v>
      </c>
      <c r="C4692" s="14">
        <v>4.1399999999999997</v>
      </c>
      <c r="D4692" s="19"/>
      <c r="E4692" s="16">
        <f t="shared" si="290"/>
        <v>3.4771428571428571E-2</v>
      </c>
      <c r="F4692" s="17">
        <f t="shared" si="291"/>
        <v>-1.0431428571428571E-2</v>
      </c>
      <c r="G4692" s="17"/>
      <c r="H4692" s="81">
        <f t="shared" si="292"/>
        <v>4.5202857142857145</v>
      </c>
      <c r="I4692" s="81">
        <f t="shared" si="293"/>
        <v>29.064257281860115</v>
      </c>
      <c r="K4692"/>
    </row>
    <row r="4693" spans="1:11" x14ac:dyDescent="0.25">
      <c r="A4693" s="14">
        <v>930.8</v>
      </c>
      <c r="B4693" s="14">
        <v>7.3079999999999998</v>
      </c>
      <c r="C4693" s="14">
        <v>4.1399999999999997</v>
      </c>
      <c r="D4693" s="19"/>
      <c r="E4693" s="16">
        <f t="shared" si="290"/>
        <v>3.4799999999999998E-2</v>
      </c>
      <c r="F4693" s="17">
        <f t="shared" si="291"/>
        <v>-1.044E-2</v>
      </c>
      <c r="G4693" s="17"/>
      <c r="H4693" s="81">
        <f t="shared" si="292"/>
        <v>4.5239999999999991</v>
      </c>
      <c r="I4693" s="81">
        <f t="shared" si="293"/>
        <v>29.064257281860115</v>
      </c>
      <c r="K4693"/>
    </row>
    <row r="4694" spans="1:11" x14ac:dyDescent="0.25">
      <c r="A4694" s="14">
        <v>931</v>
      </c>
      <c r="B4694" s="14">
        <v>7.3140000000000001</v>
      </c>
      <c r="C4694" s="14">
        <v>4.1500000000000004</v>
      </c>
      <c r="D4694" s="19"/>
      <c r="E4694" s="16">
        <f t="shared" si="290"/>
        <v>3.4828571428571431E-2</v>
      </c>
      <c r="F4694" s="17">
        <f t="shared" si="291"/>
        <v>-1.0448571428571429E-2</v>
      </c>
      <c r="G4694" s="17"/>
      <c r="H4694" s="81">
        <f t="shared" si="292"/>
        <v>4.5277142857142865</v>
      </c>
      <c r="I4694" s="81">
        <f t="shared" si="293"/>
        <v>29.134460801864609</v>
      </c>
      <c r="K4694"/>
    </row>
    <row r="4695" spans="1:11" x14ac:dyDescent="0.25">
      <c r="A4695" s="14">
        <v>931.2</v>
      </c>
      <c r="B4695" s="14">
        <v>7.3259999999999996</v>
      </c>
      <c r="C4695" s="14">
        <v>4.16</v>
      </c>
      <c r="D4695" s="19"/>
      <c r="E4695" s="16">
        <f t="shared" si="290"/>
        <v>3.4885714285714284E-2</v>
      </c>
      <c r="F4695" s="17">
        <f t="shared" si="291"/>
        <v>-1.0465714285714285E-2</v>
      </c>
      <c r="G4695" s="17"/>
      <c r="H4695" s="81">
        <f t="shared" si="292"/>
        <v>4.5351428571428567</v>
      </c>
      <c r="I4695" s="81">
        <f t="shared" si="293"/>
        <v>29.204664321869103</v>
      </c>
      <c r="K4695"/>
    </row>
    <row r="4696" spans="1:11" x14ac:dyDescent="0.25">
      <c r="A4696" s="14">
        <v>931.4</v>
      </c>
      <c r="B4696" s="14">
        <v>7.3259999999999996</v>
      </c>
      <c r="C4696" s="14">
        <v>4.16</v>
      </c>
      <c r="D4696" s="19"/>
      <c r="E4696" s="16">
        <f t="shared" si="290"/>
        <v>3.4885714285714284E-2</v>
      </c>
      <c r="F4696" s="17">
        <f t="shared" si="291"/>
        <v>-1.0465714285714285E-2</v>
      </c>
      <c r="G4696" s="17"/>
      <c r="H4696" s="81">
        <f t="shared" si="292"/>
        <v>4.5351428571428567</v>
      </c>
      <c r="I4696" s="81">
        <f t="shared" si="293"/>
        <v>29.204664321869103</v>
      </c>
      <c r="K4696"/>
    </row>
    <row r="4697" spans="1:11" x14ac:dyDescent="0.25">
      <c r="A4697" s="14">
        <v>931.6</v>
      </c>
      <c r="B4697" s="14">
        <v>7.3319999999999999</v>
      </c>
      <c r="C4697" s="14">
        <v>4.16</v>
      </c>
      <c r="D4697" s="19"/>
      <c r="E4697" s="16">
        <f t="shared" si="290"/>
        <v>3.491428571428571E-2</v>
      </c>
      <c r="F4697" s="17">
        <f t="shared" si="291"/>
        <v>-1.0474285714285712E-2</v>
      </c>
      <c r="G4697" s="17"/>
      <c r="H4697" s="81">
        <f t="shared" si="292"/>
        <v>4.5388571428571423</v>
      </c>
      <c r="I4697" s="81">
        <f t="shared" si="293"/>
        <v>29.204664321869103</v>
      </c>
      <c r="K4697"/>
    </row>
    <row r="4698" spans="1:11" x14ac:dyDescent="0.25">
      <c r="A4698" s="14">
        <v>931.8</v>
      </c>
      <c r="B4698" s="14">
        <v>7.3380000000000001</v>
      </c>
      <c r="C4698" s="14">
        <v>4.17</v>
      </c>
      <c r="D4698" s="19"/>
      <c r="E4698" s="16">
        <f t="shared" si="290"/>
        <v>3.4942857142857144E-2</v>
      </c>
      <c r="F4698" s="17">
        <f t="shared" si="291"/>
        <v>-1.0482857142857143E-2</v>
      </c>
      <c r="G4698" s="17"/>
      <c r="H4698" s="81">
        <f t="shared" si="292"/>
        <v>4.5425714285714287</v>
      </c>
      <c r="I4698" s="81">
        <f t="shared" si="293"/>
        <v>29.274867841873593</v>
      </c>
      <c r="K4698"/>
    </row>
    <row r="4699" spans="1:11" x14ac:dyDescent="0.25">
      <c r="A4699" s="14">
        <v>932</v>
      </c>
      <c r="B4699" s="14">
        <v>7.3440000000000003</v>
      </c>
      <c r="C4699" s="14">
        <v>4.18</v>
      </c>
      <c r="D4699" s="19"/>
      <c r="E4699" s="16">
        <f t="shared" si="290"/>
        <v>3.497142857142857E-2</v>
      </c>
      <c r="F4699" s="17">
        <f t="shared" si="291"/>
        <v>-1.049142857142857E-2</v>
      </c>
      <c r="G4699" s="17"/>
      <c r="H4699" s="81">
        <f t="shared" si="292"/>
        <v>4.5462857142857143</v>
      </c>
      <c r="I4699" s="81">
        <f t="shared" si="293"/>
        <v>29.345071361878087</v>
      </c>
      <c r="K4699"/>
    </row>
    <row r="4700" spans="1:11" x14ac:dyDescent="0.25">
      <c r="A4700" s="14">
        <v>932.2</v>
      </c>
      <c r="B4700" s="14">
        <v>7.3559999999999999</v>
      </c>
      <c r="C4700" s="14">
        <v>4.18</v>
      </c>
      <c r="D4700" s="19"/>
      <c r="E4700" s="16">
        <f t="shared" si="290"/>
        <v>3.502857142857143E-2</v>
      </c>
      <c r="F4700" s="17">
        <f t="shared" si="291"/>
        <v>-1.0508571428571428E-2</v>
      </c>
      <c r="G4700" s="17"/>
      <c r="H4700" s="81">
        <f t="shared" si="292"/>
        <v>4.5537142857142863</v>
      </c>
      <c r="I4700" s="81">
        <f t="shared" si="293"/>
        <v>29.345071361878087</v>
      </c>
      <c r="K4700"/>
    </row>
    <row r="4701" spans="1:11" x14ac:dyDescent="0.25">
      <c r="A4701" s="14">
        <v>932.4</v>
      </c>
      <c r="B4701" s="14">
        <v>7.3620000000000001</v>
      </c>
      <c r="C4701" s="14">
        <v>4.1900000000000004</v>
      </c>
      <c r="D4701" s="19"/>
      <c r="E4701" s="16">
        <f t="shared" si="290"/>
        <v>3.5057142857142856E-2</v>
      </c>
      <c r="F4701" s="17">
        <f t="shared" si="291"/>
        <v>-1.0517142857142857E-2</v>
      </c>
      <c r="G4701" s="17"/>
      <c r="H4701" s="81">
        <f t="shared" si="292"/>
        <v>4.5574285714285709</v>
      </c>
      <c r="I4701" s="81">
        <f t="shared" si="293"/>
        <v>29.415274881882581</v>
      </c>
      <c r="K4701"/>
    </row>
    <row r="4702" spans="1:11" x14ac:dyDescent="0.25">
      <c r="A4702" s="14">
        <v>932.6</v>
      </c>
      <c r="B4702" s="14">
        <v>7.3680000000000003</v>
      </c>
      <c r="C4702" s="14">
        <v>4.2</v>
      </c>
      <c r="D4702" s="19"/>
      <c r="E4702" s="16">
        <f t="shared" si="290"/>
        <v>3.508571428571429E-2</v>
      </c>
      <c r="F4702" s="17">
        <f t="shared" si="291"/>
        <v>-1.0525714285714286E-2</v>
      </c>
      <c r="G4702" s="17"/>
      <c r="H4702" s="81">
        <f t="shared" si="292"/>
        <v>4.5611428571428574</v>
      </c>
      <c r="I4702" s="81">
        <f t="shared" si="293"/>
        <v>29.485478401887075</v>
      </c>
      <c r="K4702"/>
    </row>
    <row r="4703" spans="1:11" x14ac:dyDescent="0.25">
      <c r="A4703" s="14">
        <v>932.8</v>
      </c>
      <c r="B4703" s="14">
        <v>7.3739999999999997</v>
      </c>
      <c r="C4703" s="14">
        <v>4.21</v>
      </c>
      <c r="D4703" s="19"/>
      <c r="E4703" s="16">
        <f t="shared" si="290"/>
        <v>3.5114285714285716E-2</v>
      </c>
      <c r="F4703" s="17">
        <f t="shared" si="291"/>
        <v>-1.0534285714285715E-2</v>
      </c>
      <c r="G4703" s="17"/>
      <c r="H4703" s="81">
        <f t="shared" si="292"/>
        <v>4.5648571428571429</v>
      </c>
      <c r="I4703" s="81">
        <f t="shared" si="293"/>
        <v>29.555681921891566</v>
      </c>
      <c r="K4703"/>
    </row>
    <row r="4704" spans="1:11" x14ac:dyDescent="0.25">
      <c r="A4704" s="14">
        <v>933</v>
      </c>
      <c r="B4704" s="14">
        <v>7.38</v>
      </c>
      <c r="C4704" s="14">
        <v>4.21</v>
      </c>
      <c r="D4704" s="19"/>
      <c r="E4704" s="16">
        <f t="shared" si="290"/>
        <v>3.5142857142857142E-2</v>
      </c>
      <c r="F4704" s="17">
        <f t="shared" si="291"/>
        <v>-1.0542857142857142E-2</v>
      </c>
      <c r="G4704" s="17"/>
      <c r="H4704" s="81">
        <f t="shared" si="292"/>
        <v>4.5685714285714285</v>
      </c>
      <c r="I4704" s="81">
        <f t="shared" si="293"/>
        <v>29.555681921891566</v>
      </c>
      <c r="K4704"/>
    </row>
    <row r="4705" spans="1:11" x14ac:dyDescent="0.25">
      <c r="A4705" s="14">
        <v>933.2</v>
      </c>
      <c r="B4705" s="14">
        <v>7.3860000000000001</v>
      </c>
      <c r="C4705" s="14">
        <v>4.22</v>
      </c>
      <c r="D4705" s="19"/>
      <c r="E4705" s="16">
        <f t="shared" si="290"/>
        <v>3.5171428571428569E-2</v>
      </c>
      <c r="F4705" s="17">
        <f t="shared" si="291"/>
        <v>-1.0551428571428571E-2</v>
      </c>
      <c r="G4705" s="17"/>
      <c r="H4705" s="81">
        <f t="shared" si="292"/>
        <v>4.5722857142857141</v>
      </c>
      <c r="I4705" s="81">
        <f t="shared" si="293"/>
        <v>29.62588544189606</v>
      </c>
      <c r="K4705"/>
    </row>
    <row r="4706" spans="1:11" x14ac:dyDescent="0.25">
      <c r="A4706" s="14">
        <v>933.4</v>
      </c>
      <c r="B4706" s="14">
        <v>7.3920000000000003</v>
      </c>
      <c r="C4706" s="14">
        <v>4.22</v>
      </c>
      <c r="D4706" s="19"/>
      <c r="E4706" s="16">
        <f t="shared" si="290"/>
        <v>3.5200000000000002E-2</v>
      </c>
      <c r="F4706" s="17">
        <f t="shared" si="291"/>
        <v>-1.056E-2</v>
      </c>
      <c r="G4706" s="17"/>
      <c r="H4706" s="81">
        <f t="shared" si="292"/>
        <v>4.5760000000000005</v>
      </c>
      <c r="I4706" s="81">
        <f t="shared" si="293"/>
        <v>29.62588544189606</v>
      </c>
      <c r="K4706"/>
    </row>
    <row r="4707" spans="1:11" x14ac:dyDescent="0.25">
      <c r="A4707" s="14">
        <v>933.6</v>
      </c>
      <c r="B4707" s="14">
        <v>7.3979999999999997</v>
      </c>
      <c r="C4707" s="14">
        <v>4.22</v>
      </c>
      <c r="D4707" s="19"/>
      <c r="E4707" s="16">
        <f t="shared" si="290"/>
        <v>3.5228571428571429E-2</v>
      </c>
      <c r="F4707" s="17">
        <f t="shared" si="291"/>
        <v>-1.0568571428571429E-2</v>
      </c>
      <c r="G4707" s="17"/>
      <c r="H4707" s="81">
        <f t="shared" si="292"/>
        <v>4.5797142857142852</v>
      </c>
      <c r="I4707" s="81">
        <f t="shared" si="293"/>
        <v>29.62588544189606</v>
      </c>
      <c r="K4707"/>
    </row>
    <row r="4708" spans="1:11" x14ac:dyDescent="0.25">
      <c r="A4708" s="14">
        <v>933.8</v>
      </c>
      <c r="B4708" s="14">
        <v>7.4039999999999999</v>
      </c>
      <c r="C4708" s="14">
        <v>4.2300000000000004</v>
      </c>
      <c r="D4708" s="19"/>
      <c r="E4708" s="16">
        <f t="shared" si="290"/>
        <v>3.5257142857142855E-2</v>
      </c>
      <c r="F4708" s="17">
        <f t="shared" si="291"/>
        <v>-1.0577142857142856E-2</v>
      </c>
      <c r="G4708" s="17"/>
      <c r="H4708" s="81">
        <f t="shared" si="292"/>
        <v>4.5834285714285707</v>
      </c>
      <c r="I4708" s="81">
        <f t="shared" si="293"/>
        <v>29.696088961900553</v>
      </c>
      <c r="K4708"/>
    </row>
    <row r="4709" spans="1:11" x14ac:dyDescent="0.25">
      <c r="A4709" s="14">
        <v>934</v>
      </c>
      <c r="B4709" s="14">
        <v>7.41</v>
      </c>
      <c r="C4709" s="14">
        <v>4.2300000000000004</v>
      </c>
      <c r="D4709" s="19"/>
      <c r="E4709" s="16">
        <f t="shared" si="290"/>
        <v>3.5285714285714288E-2</v>
      </c>
      <c r="F4709" s="17">
        <f t="shared" si="291"/>
        <v>-1.0585714285714287E-2</v>
      </c>
      <c r="G4709" s="17"/>
      <c r="H4709" s="81">
        <f t="shared" si="292"/>
        <v>4.5871428571428581</v>
      </c>
      <c r="I4709" s="81">
        <f t="shared" si="293"/>
        <v>29.696088961900553</v>
      </c>
      <c r="K4709"/>
    </row>
    <row r="4710" spans="1:11" x14ac:dyDescent="0.25">
      <c r="A4710" s="14">
        <v>934.2</v>
      </c>
      <c r="B4710" s="14">
        <v>7.4160000000000004</v>
      </c>
      <c r="C4710" s="14">
        <v>4.24</v>
      </c>
      <c r="D4710" s="19"/>
      <c r="E4710" s="16">
        <f t="shared" si="290"/>
        <v>3.5314285714285715E-2</v>
      </c>
      <c r="F4710" s="17">
        <f t="shared" si="291"/>
        <v>-1.0594285714285714E-2</v>
      </c>
      <c r="G4710" s="17"/>
      <c r="H4710" s="81">
        <f t="shared" si="292"/>
        <v>4.5908571428571427</v>
      </c>
      <c r="I4710" s="81">
        <f t="shared" si="293"/>
        <v>29.766292481905047</v>
      </c>
      <c r="K4710"/>
    </row>
    <row r="4711" spans="1:11" x14ac:dyDescent="0.25">
      <c r="A4711" s="14">
        <v>934.4</v>
      </c>
      <c r="B4711" s="14">
        <v>7.4219999999999997</v>
      </c>
      <c r="C4711" s="14">
        <v>4.25</v>
      </c>
      <c r="D4711" s="19"/>
      <c r="E4711" s="16">
        <f t="shared" ref="E4711:E4774" si="294">B4711/$K$9</f>
        <v>3.5342857142857141E-2</v>
      </c>
      <c r="F4711" s="17">
        <f t="shared" ref="F4711:F4774" si="295">(-1)*($K$16*E4711)</f>
        <v>-1.0602857142857141E-2</v>
      </c>
      <c r="G4711" s="17"/>
      <c r="H4711" s="81">
        <f t="shared" ref="H4711:H4774" si="296" xml:space="preserve"> (E4711-F4711)*100</f>
        <v>4.5945714285714283</v>
      </c>
      <c r="I4711" s="81">
        <f t="shared" ref="I4711:I4774" si="297">C4711*1000/(2*$K$8*$K$10)</f>
        <v>29.836496001909538</v>
      </c>
      <c r="K4711"/>
    </row>
    <row r="4712" spans="1:11" x14ac:dyDescent="0.25">
      <c r="A4712" s="14">
        <v>934.6</v>
      </c>
      <c r="B4712" s="14">
        <v>7.4340000000000002</v>
      </c>
      <c r="C4712" s="14">
        <v>4.26</v>
      </c>
      <c r="D4712" s="19"/>
      <c r="E4712" s="16">
        <f t="shared" si="294"/>
        <v>3.5400000000000001E-2</v>
      </c>
      <c r="F4712" s="17">
        <f t="shared" si="295"/>
        <v>-1.0619999999999999E-2</v>
      </c>
      <c r="G4712" s="17"/>
      <c r="H4712" s="81">
        <f t="shared" si="296"/>
        <v>4.6019999999999994</v>
      </c>
      <c r="I4712" s="81">
        <f t="shared" si="297"/>
        <v>29.906699521914032</v>
      </c>
      <c r="K4712"/>
    </row>
    <row r="4713" spans="1:11" x14ac:dyDescent="0.25">
      <c r="A4713" s="14">
        <v>934.8</v>
      </c>
      <c r="B4713" s="14">
        <v>7.44</v>
      </c>
      <c r="C4713" s="14">
        <v>4.26</v>
      </c>
      <c r="D4713" s="19"/>
      <c r="E4713" s="16">
        <f t="shared" si="294"/>
        <v>3.5428571428571427E-2</v>
      </c>
      <c r="F4713" s="17">
        <f t="shared" si="295"/>
        <v>-1.0628571428571428E-2</v>
      </c>
      <c r="G4713" s="17"/>
      <c r="H4713" s="81">
        <f t="shared" si="296"/>
        <v>4.605714285714285</v>
      </c>
      <c r="I4713" s="81">
        <f t="shared" si="297"/>
        <v>29.906699521914032</v>
      </c>
      <c r="K4713"/>
    </row>
    <row r="4714" spans="1:11" x14ac:dyDescent="0.25">
      <c r="A4714" s="14">
        <v>935</v>
      </c>
      <c r="B4714" s="14">
        <v>7.452</v>
      </c>
      <c r="C4714" s="14">
        <v>4.2699999999999996</v>
      </c>
      <c r="D4714" s="19"/>
      <c r="E4714" s="16">
        <f t="shared" si="294"/>
        <v>3.5485714285714287E-2</v>
      </c>
      <c r="F4714" s="17">
        <f t="shared" si="295"/>
        <v>-1.0645714285714286E-2</v>
      </c>
      <c r="G4714" s="17"/>
      <c r="H4714" s="81">
        <f t="shared" si="296"/>
        <v>4.613142857142857</v>
      </c>
      <c r="I4714" s="81">
        <f t="shared" si="297"/>
        <v>29.976903041918526</v>
      </c>
      <c r="K4714"/>
    </row>
    <row r="4715" spans="1:11" x14ac:dyDescent="0.25">
      <c r="A4715" s="14">
        <v>935.2</v>
      </c>
      <c r="B4715" s="14">
        <v>7.4580000000000002</v>
      </c>
      <c r="C4715" s="14">
        <v>4.2699999999999996</v>
      </c>
      <c r="D4715" s="19"/>
      <c r="E4715" s="16">
        <f t="shared" si="294"/>
        <v>3.5514285714285714E-2</v>
      </c>
      <c r="F4715" s="17">
        <f t="shared" si="295"/>
        <v>-1.0654285714285713E-2</v>
      </c>
      <c r="G4715" s="17"/>
      <c r="H4715" s="81">
        <f t="shared" si="296"/>
        <v>4.6168571428571425</v>
      </c>
      <c r="I4715" s="81">
        <f t="shared" si="297"/>
        <v>29.976903041918526</v>
      </c>
      <c r="K4715"/>
    </row>
    <row r="4716" spans="1:11" x14ac:dyDescent="0.25">
      <c r="A4716" s="14">
        <v>935.4</v>
      </c>
      <c r="B4716" s="14">
        <v>7.4640000000000004</v>
      </c>
      <c r="C4716" s="14">
        <v>4.28</v>
      </c>
      <c r="D4716" s="19"/>
      <c r="E4716" s="16">
        <f t="shared" si="294"/>
        <v>3.5542857142857147E-2</v>
      </c>
      <c r="F4716" s="17">
        <f t="shared" si="295"/>
        <v>-1.0662857142857144E-2</v>
      </c>
      <c r="G4716" s="17"/>
      <c r="H4716" s="81">
        <f t="shared" si="296"/>
        <v>4.620571428571429</v>
      </c>
      <c r="I4716" s="81">
        <f t="shared" si="297"/>
        <v>30.04710656192302</v>
      </c>
      <c r="K4716"/>
    </row>
    <row r="4717" spans="1:11" x14ac:dyDescent="0.25">
      <c r="A4717" s="14">
        <v>935.6</v>
      </c>
      <c r="B4717" s="14">
        <v>7.47</v>
      </c>
      <c r="C4717" s="14">
        <v>4.28</v>
      </c>
      <c r="D4717" s="19"/>
      <c r="E4717" s="16">
        <f t="shared" si="294"/>
        <v>3.5571428571428573E-2</v>
      </c>
      <c r="F4717" s="17">
        <f t="shared" si="295"/>
        <v>-1.0671428571428571E-2</v>
      </c>
      <c r="G4717" s="17"/>
      <c r="H4717" s="81">
        <f t="shared" si="296"/>
        <v>4.6242857142857137</v>
      </c>
      <c r="I4717" s="81">
        <f t="shared" si="297"/>
        <v>30.04710656192302</v>
      </c>
      <c r="K4717"/>
    </row>
    <row r="4718" spans="1:11" x14ac:dyDescent="0.25">
      <c r="A4718" s="14">
        <v>935.8</v>
      </c>
      <c r="B4718" s="14">
        <v>7.476</v>
      </c>
      <c r="C4718" s="14">
        <v>4.29</v>
      </c>
      <c r="D4718" s="19"/>
      <c r="E4718" s="16">
        <f t="shared" si="294"/>
        <v>3.56E-2</v>
      </c>
      <c r="F4718" s="17">
        <f t="shared" si="295"/>
        <v>-1.068E-2</v>
      </c>
      <c r="G4718" s="17"/>
      <c r="H4718" s="81">
        <f t="shared" si="296"/>
        <v>4.6280000000000001</v>
      </c>
      <c r="I4718" s="81">
        <f t="shared" si="297"/>
        <v>30.11731008192751</v>
      </c>
      <c r="K4718"/>
    </row>
    <row r="4719" spans="1:11" x14ac:dyDescent="0.25">
      <c r="A4719" s="14">
        <v>936</v>
      </c>
      <c r="B4719" s="14">
        <v>7.4820000000000002</v>
      </c>
      <c r="C4719" s="14">
        <v>4.29</v>
      </c>
      <c r="D4719" s="19"/>
      <c r="E4719" s="16">
        <f t="shared" si="294"/>
        <v>3.5628571428571426E-2</v>
      </c>
      <c r="F4719" s="17">
        <f t="shared" si="295"/>
        <v>-1.0688571428571427E-2</v>
      </c>
      <c r="G4719" s="17"/>
      <c r="H4719" s="81">
        <f t="shared" si="296"/>
        <v>4.6317142857142857</v>
      </c>
      <c r="I4719" s="81">
        <f t="shared" si="297"/>
        <v>30.11731008192751</v>
      </c>
      <c r="K4719"/>
    </row>
    <row r="4720" spans="1:11" x14ac:dyDescent="0.25">
      <c r="A4720" s="14">
        <v>936.2</v>
      </c>
      <c r="B4720" s="14">
        <v>7.4880000000000004</v>
      </c>
      <c r="C4720" s="14">
        <v>4.3</v>
      </c>
      <c r="D4720" s="19"/>
      <c r="E4720" s="16">
        <f t="shared" si="294"/>
        <v>3.5657142857142859E-2</v>
      </c>
      <c r="F4720" s="17">
        <f t="shared" si="295"/>
        <v>-1.0697142857142858E-2</v>
      </c>
      <c r="G4720" s="17"/>
      <c r="H4720" s="81">
        <f t="shared" si="296"/>
        <v>4.6354285714285712</v>
      </c>
      <c r="I4720" s="81">
        <f t="shared" si="297"/>
        <v>30.187513601932004</v>
      </c>
      <c r="K4720"/>
    </row>
    <row r="4721" spans="1:11" x14ac:dyDescent="0.25">
      <c r="A4721" s="14">
        <v>936.4</v>
      </c>
      <c r="B4721" s="14">
        <v>7.4939999999999998</v>
      </c>
      <c r="C4721" s="14">
        <v>4.3</v>
      </c>
      <c r="D4721" s="19"/>
      <c r="E4721" s="16">
        <f t="shared" si="294"/>
        <v>3.5685714285714286E-2</v>
      </c>
      <c r="F4721" s="17">
        <f t="shared" si="295"/>
        <v>-1.0705714285714285E-2</v>
      </c>
      <c r="G4721" s="17"/>
      <c r="H4721" s="81">
        <f t="shared" si="296"/>
        <v>4.6391428571428568</v>
      </c>
      <c r="I4721" s="81">
        <f t="shared" si="297"/>
        <v>30.187513601932004</v>
      </c>
      <c r="K4721"/>
    </row>
    <row r="4722" spans="1:11" x14ac:dyDescent="0.25">
      <c r="A4722" s="14">
        <v>936.6</v>
      </c>
      <c r="B4722" s="14">
        <v>7.5</v>
      </c>
      <c r="C4722" s="14">
        <v>4.3099999999999996</v>
      </c>
      <c r="D4722" s="19"/>
      <c r="E4722" s="16">
        <f t="shared" si="294"/>
        <v>3.5714285714285712E-2</v>
      </c>
      <c r="F4722" s="17">
        <f t="shared" si="295"/>
        <v>-1.0714285714285713E-2</v>
      </c>
      <c r="G4722" s="17"/>
      <c r="H4722" s="81">
        <f t="shared" si="296"/>
        <v>4.6428571428571423</v>
      </c>
      <c r="I4722" s="81">
        <f t="shared" si="297"/>
        <v>30.257717121936498</v>
      </c>
      <c r="K4722"/>
    </row>
    <row r="4723" spans="1:11" x14ac:dyDescent="0.25">
      <c r="A4723" s="14">
        <v>936.8</v>
      </c>
      <c r="B4723" s="14">
        <v>7.5060000000000002</v>
      </c>
      <c r="C4723" s="14">
        <v>4.32</v>
      </c>
      <c r="D4723" s="19"/>
      <c r="E4723" s="16">
        <f t="shared" si="294"/>
        <v>3.5742857142857146E-2</v>
      </c>
      <c r="F4723" s="17">
        <f t="shared" si="295"/>
        <v>-1.0722857142857143E-2</v>
      </c>
      <c r="G4723" s="17"/>
      <c r="H4723" s="81">
        <f t="shared" si="296"/>
        <v>4.6465714285714288</v>
      </c>
      <c r="I4723" s="81">
        <f t="shared" si="297"/>
        <v>30.327920641940992</v>
      </c>
      <c r="K4723"/>
    </row>
    <row r="4724" spans="1:11" x14ac:dyDescent="0.25">
      <c r="A4724" s="14">
        <v>937</v>
      </c>
      <c r="B4724" s="14">
        <v>7.5119999999999996</v>
      </c>
      <c r="C4724" s="14">
        <v>4.32</v>
      </c>
      <c r="D4724" s="19"/>
      <c r="E4724" s="16">
        <f t="shared" si="294"/>
        <v>3.5771428571428572E-2</v>
      </c>
      <c r="F4724" s="17">
        <f t="shared" si="295"/>
        <v>-1.0731428571428571E-2</v>
      </c>
      <c r="G4724" s="17"/>
      <c r="H4724" s="81">
        <f t="shared" si="296"/>
        <v>4.6502857142857144</v>
      </c>
      <c r="I4724" s="81">
        <f t="shared" si="297"/>
        <v>30.327920641940992</v>
      </c>
      <c r="K4724"/>
    </row>
    <row r="4725" spans="1:11" x14ac:dyDescent="0.25">
      <c r="A4725" s="14">
        <v>937.2</v>
      </c>
      <c r="B4725" s="14">
        <v>7.5179999999999998</v>
      </c>
      <c r="C4725" s="14">
        <v>4.33</v>
      </c>
      <c r="D4725" s="19"/>
      <c r="E4725" s="16">
        <f t="shared" si="294"/>
        <v>3.5799999999999998E-2</v>
      </c>
      <c r="F4725" s="17">
        <f t="shared" si="295"/>
        <v>-1.074E-2</v>
      </c>
      <c r="G4725" s="17"/>
      <c r="H4725" s="81">
        <f t="shared" si="296"/>
        <v>4.6539999999999999</v>
      </c>
      <c r="I4725" s="81">
        <f t="shared" si="297"/>
        <v>30.398124161945482</v>
      </c>
      <c r="K4725"/>
    </row>
    <row r="4726" spans="1:11" x14ac:dyDescent="0.25">
      <c r="A4726" s="14">
        <v>937.4</v>
      </c>
      <c r="B4726" s="14">
        <v>7.524</v>
      </c>
      <c r="C4726" s="14">
        <v>4.33</v>
      </c>
      <c r="D4726" s="19"/>
      <c r="E4726" s="16">
        <f t="shared" si="294"/>
        <v>3.5828571428571432E-2</v>
      </c>
      <c r="F4726" s="17">
        <f t="shared" si="295"/>
        <v>-1.0748571428571429E-2</v>
      </c>
      <c r="G4726" s="17"/>
      <c r="H4726" s="81">
        <f t="shared" si="296"/>
        <v>4.6577142857142855</v>
      </c>
      <c r="I4726" s="81">
        <f t="shared" si="297"/>
        <v>30.398124161945482</v>
      </c>
      <c r="K4726"/>
    </row>
    <row r="4727" spans="1:11" x14ac:dyDescent="0.25">
      <c r="A4727" s="14">
        <v>937.6</v>
      </c>
      <c r="B4727" s="14">
        <v>7.53</v>
      </c>
      <c r="C4727" s="14">
        <v>4.34</v>
      </c>
      <c r="D4727" s="19"/>
      <c r="E4727" s="16">
        <f t="shared" si="294"/>
        <v>3.5857142857142858E-2</v>
      </c>
      <c r="F4727" s="17">
        <f t="shared" si="295"/>
        <v>-1.0757142857142857E-2</v>
      </c>
      <c r="G4727" s="17"/>
      <c r="H4727" s="81">
        <f t="shared" si="296"/>
        <v>4.6614285714285719</v>
      </c>
      <c r="I4727" s="81">
        <f t="shared" si="297"/>
        <v>30.468327681949976</v>
      </c>
      <c r="K4727"/>
    </row>
    <row r="4728" spans="1:11" x14ac:dyDescent="0.25">
      <c r="A4728" s="14">
        <v>937.8</v>
      </c>
      <c r="B4728" s="14">
        <v>7.5359999999999996</v>
      </c>
      <c r="C4728" s="14">
        <v>4.34</v>
      </c>
      <c r="D4728" s="19"/>
      <c r="E4728" s="16">
        <f t="shared" si="294"/>
        <v>3.5885714285714285E-2</v>
      </c>
      <c r="F4728" s="17">
        <f t="shared" si="295"/>
        <v>-1.0765714285714285E-2</v>
      </c>
      <c r="G4728" s="17"/>
      <c r="H4728" s="81">
        <f t="shared" si="296"/>
        <v>4.6651428571428566</v>
      </c>
      <c r="I4728" s="81">
        <f t="shared" si="297"/>
        <v>30.468327681949976</v>
      </c>
      <c r="K4728"/>
    </row>
    <row r="4729" spans="1:11" x14ac:dyDescent="0.25">
      <c r="A4729" s="14">
        <v>938</v>
      </c>
      <c r="B4729" s="14">
        <v>7.5419999999999998</v>
      </c>
      <c r="C4729" s="14">
        <v>4.3499999999999996</v>
      </c>
      <c r="D4729" s="19"/>
      <c r="E4729" s="16">
        <f t="shared" si="294"/>
        <v>3.5914285714285711E-2</v>
      </c>
      <c r="F4729" s="17">
        <f t="shared" si="295"/>
        <v>-1.0774285714285714E-2</v>
      </c>
      <c r="G4729" s="17"/>
      <c r="H4729" s="81">
        <f t="shared" si="296"/>
        <v>4.668857142857143</v>
      </c>
      <c r="I4729" s="81">
        <f t="shared" si="297"/>
        <v>30.53853120195447</v>
      </c>
      <c r="K4729"/>
    </row>
    <row r="4730" spans="1:11" x14ac:dyDescent="0.25">
      <c r="A4730" s="14">
        <v>938.2</v>
      </c>
      <c r="B4730" s="14">
        <v>7.5540000000000003</v>
      </c>
      <c r="C4730" s="14">
        <v>4.3499999999999996</v>
      </c>
      <c r="D4730" s="19"/>
      <c r="E4730" s="16">
        <f t="shared" si="294"/>
        <v>3.5971428571428571E-2</v>
      </c>
      <c r="F4730" s="17">
        <f t="shared" si="295"/>
        <v>-1.0791428571428572E-2</v>
      </c>
      <c r="G4730" s="17"/>
      <c r="H4730" s="81">
        <f t="shared" si="296"/>
        <v>4.6762857142857142</v>
      </c>
      <c r="I4730" s="81">
        <f t="shared" si="297"/>
        <v>30.53853120195447</v>
      </c>
      <c r="K4730"/>
    </row>
    <row r="4731" spans="1:11" x14ac:dyDescent="0.25">
      <c r="A4731" s="14">
        <v>938.4</v>
      </c>
      <c r="B4731" s="14">
        <v>7.56</v>
      </c>
      <c r="C4731" s="14">
        <v>4.3600000000000003</v>
      </c>
      <c r="D4731" s="19"/>
      <c r="E4731" s="16">
        <f t="shared" si="294"/>
        <v>3.5999999999999997E-2</v>
      </c>
      <c r="F4731" s="17">
        <f t="shared" si="295"/>
        <v>-1.0799999999999999E-2</v>
      </c>
      <c r="G4731" s="17"/>
      <c r="H4731" s="81">
        <f t="shared" si="296"/>
        <v>4.68</v>
      </c>
      <c r="I4731" s="81">
        <f t="shared" si="297"/>
        <v>30.608734721958964</v>
      </c>
      <c r="K4731"/>
    </row>
    <row r="4732" spans="1:11" x14ac:dyDescent="0.25">
      <c r="A4732" s="14">
        <v>938.6</v>
      </c>
      <c r="B4732" s="14">
        <v>7.56</v>
      </c>
      <c r="C4732" s="14">
        <v>4.3600000000000003</v>
      </c>
      <c r="D4732" s="19"/>
      <c r="E4732" s="16">
        <f t="shared" si="294"/>
        <v>3.5999999999999997E-2</v>
      </c>
      <c r="F4732" s="17">
        <f t="shared" si="295"/>
        <v>-1.0799999999999999E-2</v>
      </c>
      <c r="G4732" s="17"/>
      <c r="H4732" s="81">
        <f t="shared" si="296"/>
        <v>4.68</v>
      </c>
      <c r="I4732" s="81">
        <f t="shared" si="297"/>
        <v>30.608734721958964</v>
      </c>
      <c r="K4732"/>
    </row>
    <row r="4733" spans="1:11" x14ac:dyDescent="0.25">
      <c r="A4733" s="14">
        <v>938.8</v>
      </c>
      <c r="B4733" s="14">
        <v>7.5659999999999998</v>
      </c>
      <c r="C4733" s="14">
        <v>4.37</v>
      </c>
      <c r="D4733" s="19"/>
      <c r="E4733" s="16">
        <f t="shared" si="294"/>
        <v>3.6028571428571431E-2</v>
      </c>
      <c r="F4733" s="17">
        <f t="shared" si="295"/>
        <v>-1.080857142857143E-2</v>
      </c>
      <c r="G4733" s="17"/>
      <c r="H4733" s="81">
        <f t="shared" si="296"/>
        <v>4.6837142857142862</v>
      </c>
      <c r="I4733" s="81">
        <f t="shared" si="297"/>
        <v>30.678938241963454</v>
      </c>
      <c r="K4733"/>
    </row>
    <row r="4734" spans="1:11" x14ac:dyDescent="0.25">
      <c r="A4734" s="14">
        <v>939</v>
      </c>
      <c r="B4734" s="14">
        <v>7.5720000000000001</v>
      </c>
      <c r="C4734" s="14">
        <v>4.38</v>
      </c>
      <c r="D4734" s="19"/>
      <c r="E4734" s="16">
        <f t="shared" si="294"/>
        <v>3.6057142857142857E-2</v>
      </c>
      <c r="F4734" s="17">
        <f t="shared" si="295"/>
        <v>-1.0817142857142857E-2</v>
      </c>
      <c r="G4734" s="17"/>
      <c r="H4734" s="81">
        <f t="shared" si="296"/>
        <v>4.6874285714285717</v>
      </c>
      <c r="I4734" s="81">
        <f t="shared" si="297"/>
        <v>30.749141761967948</v>
      </c>
      <c r="K4734"/>
    </row>
    <row r="4735" spans="1:11" x14ac:dyDescent="0.25">
      <c r="A4735" s="14">
        <v>939.2</v>
      </c>
      <c r="B4735" s="14">
        <v>7.5780000000000003</v>
      </c>
      <c r="C4735" s="14">
        <v>4.38</v>
      </c>
      <c r="D4735" s="19"/>
      <c r="E4735" s="16">
        <f t="shared" si="294"/>
        <v>3.608571428571429E-2</v>
      </c>
      <c r="F4735" s="17">
        <f t="shared" si="295"/>
        <v>-1.0825714285714287E-2</v>
      </c>
      <c r="G4735" s="17"/>
      <c r="H4735" s="81">
        <f t="shared" si="296"/>
        <v>4.6911428571428573</v>
      </c>
      <c r="I4735" s="81">
        <f t="shared" si="297"/>
        <v>30.749141761967948</v>
      </c>
      <c r="K4735"/>
    </row>
    <row r="4736" spans="1:11" x14ac:dyDescent="0.25">
      <c r="A4736" s="14">
        <v>939.4</v>
      </c>
      <c r="B4736" s="14">
        <v>7.5839999999999996</v>
      </c>
      <c r="C4736" s="14">
        <v>4.3899999999999997</v>
      </c>
      <c r="D4736" s="19"/>
      <c r="E4736" s="16">
        <f t="shared" si="294"/>
        <v>3.611428571428571E-2</v>
      </c>
      <c r="F4736" s="17">
        <f t="shared" si="295"/>
        <v>-1.0834285714285713E-2</v>
      </c>
      <c r="G4736" s="17"/>
      <c r="H4736" s="81">
        <f t="shared" si="296"/>
        <v>4.694857142857142</v>
      </c>
      <c r="I4736" s="81">
        <f t="shared" si="297"/>
        <v>30.819345281972442</v>
      </c>
      <c r="K4736"/>
    </row>
    <row r="4737" spans="1:11" x14ac:dyDescent="0.25">
      <c r="A4737" s="14">
        <v>939.6</v>
      </c>
      <c r="B4737" s="14">
        <v>7.59</v>
      </c>
      <c r="C4737" s="14">
        <v>4.3899999999999997</v>
      </c>
      <c r="D4737" s="19"/>
      <c r="E4737" s="16">
        <f t="shared" si="294"/>
        <v>3.6142857142857143E-2</v>
      </c>
      <c r="F4737" s="17">
        <f t="shared" si="295"/>
        <v>-1.0842857142857142E-2</v>
      </c>
      <c r="G4737" s="17"/>
      <c r="H4737" s="81">
        <f t="shared" si="296"/>
        <v>4.6985714285714284</v>
      </c>
      <c r="I4737" s="81">
        <f t="shared" si="297"/>
        <v>30.819345281972442</v>
      </c>
      <c r="K4737"/>
    </row>
    <row r="4738" spans="1:11" x14ac:dyDescent="0.25">
      <c r="A4738" s="14">
        <v>939.8</v>
      </c>
      <c r="B4738" s="14">
        <v>7.6020000000000003</v>
      </c>
      <c r="C4738" s="14">
        <v>4.4000000000000004</v>
      </c>
      <c r="D4738" s="19"/>
      <c r="E4738" s="16">
        <f t="shared" si="294"/>
        <v>3.6200000000000003E-2</v>
      </c>
      <c r="F4738" s="17">
        <f t="shared" si="295"/>
        <v>-1.086E-2</v>
      </c>
      <c r="G4738" s="17"/>
      <c r="H4738" s="81">
        <f t="shared" si="296"/>
        <v>4.7060000000000004</v>
      </c>
      <c r="I4738" s="81">
        <f t="shared" si="297"/>
        <v>30.889548801976936</v>
      </c>
      <c r="K4738"/>
    </row>
    <row r="4739" spans="1:11" x14ac:dyDescent="0.25">
      <c r="A4739" s="14">
        <v>940</v>
      </c>
      <c r="B4739" s="14">
        <v>7.6079999999999997</v>
      </c>
      <c r="C4739" s="14">
        <v>4.4000000000000004</v>
      </c>
      <c r="D4739" s="19"/>
      <c r="E4739" s="16">
        <f t="shared" si="294"/>
        <v>3.6228571428571429E-2</v>
      </c>
      <c r="F4739" s="17">
        <f t="shared" si="295"/>
        <v>-1.0868571428571429E-2</v>
      </c>
      <c r="G4739" s="17"/>
      <c r="H4739" s="81">
        <f t="shared" si="296"/>
        <v>4.709714285714286</v>
      </c>
      <c r="I4739" s="81">
        <f t="shared" si="297"/>
        <v>30.889548801976936</v>
      </c>
      <c r="K4739"/>
    </row>
    <row r="4740" spans="1:11" x14ac:dyDescent="0.25">
      <c r="A4740" s="14">
        <v>940.2</v>
      </c>
      <c r="B4740" s="14">
        <v>7.6139999999999999</v>
      </c>
      <c r="C4740" s="14">
        <v>4.41</v>
      </c>
      <c r="D4740" s="19"/>
      <c r="E4740" s="16">
        <f t="shared" si="294"/>
        <v>3.6257142857142856E-2</v>
      </c>
      <c r="F4740" s="17">
        <f t="shared" si="295"/>
        <v>-1.0877142857142856E-2</v>
      </c>
      <c r="G4740" s="17"/>
      <c r="H4740" s="81">
        <f t="shared" si="296"/>
        <v>4.7134285714285715</v>
      </c>
      <c r="I4740" s="81">
        <f t="shared" si="297"/>
        <v>30.959752321981426</v>
      </c>
      <c r="K4740"/>
    </row>
    <row r="4741" spans="1:11" x14ac:dyDescent="0.25">
      <c r="A4741" s="14">
        <v>940.4</v>
      </c>
      <c r="B4741" s="14">
        <v>7.62</v>
      </c>
      <c r="C4741" s="14">
        <v>4.41</v>
      </c>
      <c r="D4741" s="19"/>
      <c r="E4741" s="16">
        <f t="shared" si="294"/>
        <v>3.6285714285714289E-2</v>
      </c>
      <c r="F4741" s="17">
        <f t="shared" si="295"/>
        <v>-1.0885714285714287E-2</v>
      </c>
      <c r="G4741" s="17"/>
      <c r="H4741" s="81">
        <f t="shared" si="296"/>
        <v>4.7171428571428571</v>
      </c>
      <c r="I4741" s="81">
        <f t="shared" si="297"/>
        <v>30.959752321981426</v>
      </c>
      <c r="K4741"/>
    </row>
    <row r="4742" spans="1:11" x14ac:dyDescent="0.25">
      <c r="A4742" s="14">
        <v>940.6</v>
      </c>
      <c r="B4742" s="14">
        <v>7.6260000000000003</v>
      </c>
      <c r="C4742" s="14">
        <v>4.41</v>
      </c>
      <c r="D4742" s="19"/>
      <c r="E4742" s="16">
        <f t="shared" si="294"/>
        <v>3.6314285714285716E-2</v>
      </c>
      <c r="F4742" s="17">
        <f t="shared" si="295"/>
        <v>-1.0894285714285714E-2</v>
      </c>
      <c r="G4742" s="17"/>
      <c r="H4742" s="81">
        <f t="shared" si="296"/>
        <v>4.7208571428571435</v>
      </c>
      <c r="I4742" s="81">
        <f t="shared" si="297"/>
        <v>30.959752321981426</v>
      </c>
      <c r="K4742"/>
    </row>
    <row r="4743" spans="1:11" x14ac:dyDescent="0.25">
      <c r="A4743" s="14">
        <v>940.8</v>
      </c>
      <c r="B4743" s="14">
        <v>7.6260000000000003</v>
      </c>
      <c r="C4743" s="14">
        <v>4.42</v>
      </c>
      <c r="D4743" s="19"/>
      <c r="E4743" s="16">
        <f t="shared" si="294"/>
        <v>3.6314285714285716E-2</v>
      </c>
      <c r="F4743" s="17">
        <f t="shared" si="295"/>
        <v>-1.0894285714285714E-2</v>
      </c>
      <c r="G4743" s="17"/>
      <c r="H4743" s="81">
        <f t="shared" si="296"/>
        <v>4.7208571428571435</v>
      </c>
      <c r="I4743" s="81">
        <f t="shared" si="297"/>
        <v>31.02995584198592</v>
      </c>
      <c r="K4743"/>
    </row>
    <row r="4744" spans="1:11" x14ac:dyDescent="0.25">
      <c r="A4744" s="14">
        <v>941</v>
      </c>
      <c r="B4744" s="14">
        <v>7.6319999999999997</v>
      </c>
      <c r="C4744" s="14">
        <v>4.42</v>
      </c>
      <c r="D4744" s="19"/>
      <c r="E4744" s="16">
        <f t="shared" si="294"/>
        <v>3.6342857142857142E-2</v>
      </c>
      <c r="F4744" s="17">
        <f t="shared" si="295"/>
        <v>-1.0902857142857143E-2</v>
      </c>
      <c r="G4744" s="17"/>
      <c r="H4744" s="81">
        <f t="shared" si="296"/>
        <v>4.7245714285714291</v>
      </c>
      <c r="I4744" s="81">
        <f t="shared" si="297"/>
        <v>31.02995584198592</v>
      </c>
      <c r="K4744"/>
    </row>
    <row r="4745" spans="1:11" x14ac:dyDescent="0.25">
      <c r="A4745" s="14">
        <v>941.2</v>
      </c>
      <c r="B4745" s="14">
        <v>7.6379999999999999</v>
      </c>
      <c r="C4745" s="14">
        <v>4.43</v>
      </c>
      <c r="D4745" s="19"/>
      <c r="E4745" s="16">
        <f t="shared" si="294"/>
        <v>3.6371428571428568E-2</v>
      </c>
      <c r="F4745" s="17">
        <f t="shared" si="295"/>
        <v>-1.091142857142857E-2</v>
      </c>
      <c r="G4745" s="17"/>
      <c r="H4745" s="81">
        <f t="shared" si="296"/>
        <v>4.7282857142857138</v>
      </c>
      <c r="I4745" s="81">
        <f t="shared" si="297"/>
        <v>31.100159361990414</v>
      </c>
      <c r="K4745"/>
    </row>
    <row r="4746" spans="1:11" x14ac:dyDescent="0.25">
      <c r="A4746" s="14">
        <v>941.4</v>
      </c>
      <c r="B4746" s="14">
        <v>7.6440000000000001</v>
      </c>
      <c r="C4746" s="14">
        <v>4.43</v>
      </c>
      <c r="D4746" s="19"/>
      <c r="E4746" s="16">
        <f t="shared" si="294"/>
        <v>3.6400000000000002E-2</v>
      </c>
      <c r="F4746" s="17">
        <f t="shared" si="295"/>
        <v>-1.0920000000000001E-2</v>
      </c>
      <c r="G4746" s="17"/>
      <c r="H4746" s="81">
        <f t="shared" si="296"/>
        <v>4.7320000000000002</v>
      </c>
      <c r="I4746" s="81">
        <f t="shared" si="297"/>
        <v>31.100159361990414</v>
      </c>
      <c r="K4746"/>
    </row>
    <row r="4747" spans="1:11" x14ac:dyDescent="0.25">
      <c r="A4747" s="14">
        <v>941.6</v>
      </c>
      <c r="B4747" s="14">
        <v>7.65</v>
      </c>
      <c r="C4747" s="14">
        <v>4.4400000000000004</v>
      </c>
      <c r="D4747" s="19"/>
      <c r="E4747" s="16">
        <f t="shared" si="294"/>
        <v>3.6428571428571428E-2</v>
      </c>
      <c r="F4747" s="17">
        <f t="shared" si="295"/>
        <v>-1.0928571428571428E-2</v>
      </c>
      <c r="G4747" s="17"/>
      <c r="H4747" s="81">
        <f t="shared" si="296"/>
        <v>4.7357142857142858</v>
      </c>
      <c r="I4747" s="81">
        <f t="shared" si="297"/>
        <v>31.170362881994908</v>
      </c>
      <c r="K4747"/>
    </row>
    <row r="4748" spans="1:11" x14ac:dyDescent="0.25">
      <c r="A4748" s="14">
        <v>941.8</v>
      </c>
      <c r="B4748" s="14">
        <v>7.6559999999999997</v>
      </c>
      <c r="C4748" s="14">
        <v>4.45</v>
      </c>
      <c r="D4748" s="19"/>
      <c r="E4748" s="16">
        <f t="shared" si="294"/>
        <v>3.6457142857142855E-2</v>
      </c>
      <c r="F4748" s="17">
        <f t="shared" si="295"/>
        <v>-1.0937142857142855E-2</v>
      </c>
      <c r="G4748" s="17"/>
      <c r="H4748" s="81">
        <f t="shared" si="296"/>
        <v>4.7394285714285704</v>
      </c>
      <c r="I4748" s="81">
        <f t="shared" si="297"/>
        <v>31.240566401999398</v>
      </c>
      <c r="K4748"/>
    </row>
    <row r="4749" spans="1:11" x14ac:dyDescent="0.25">
      <c r="A4749" s="14">
        <v>942</v>
      </c>
      <c r="B4749" s="14">
        <v>7.6619999999999999</v>
      </c>
      <c r="C4749" s="14">
        <v>4.45</v>
      </c>
      <c r="D4749" s="19"/>
      <c r="E4749" s="16">
        <f t="shared" si="294"/>
        <v>3.6485714285714288E-2</v>
      </c>
      <c r="F4749" s="17">
        <f t="shared" si="295"/>
        <v>-1.0945714285714286E-2</v>
      </c>
      <c r="G4749" s="17"/>
      <c r="H4749" s="81">
        <f t="shared" si="296"/>
        <v>4.7431428571428578</v>
      </c>
      <c r="I4749" s="81">
        <f t="shared" si="297"/>
        <v>31.240566401999398</v>
      </c>
      <c r="K4749"/>
    </row>
    <row r="4750" spans="1:11" x14ac:dyDescent="0.25">
      <c r="A4750" s="14">
        <v>942.2</v>
      </c>
      <c r="B4750" s="14">
        <v>7.6680000000000001</v>
      </c>
      <c r="C4750" s="14">
        <v>4.46</v>
      </c>
      <c r="D4750" s="19"/>
      <c r="E4750" s="16">
        <f t="shared" si="294"/>
        <v>3.6514285714285714E-2</v>
      </c>
      <c r="F4750" s="17">
        <f t="shared" si="295"/>
        <v>-1.0954285714285713E-2</v>
      </c>
      <c r="G4750" s="17"/>
      <c r="H4750" s="81">
        <f t="shared" si="296"/>
        <v>4.7468571428571433</v>
      </c>
      <c r="I4750" s="81">
        <f t="shared" si="297"/>
        <v>31.310769922003892</v>
      </c>
      <c r="K4750"/>
    </row>
    <row r="4751" spans="1:11" x14ac:dyDescent="0.25">
      <c r="A4751" s="14">
        <v>942.4</v>
      </c>
      <c r="B4751" s="14">
        <v>7.6740000000000004</v>
      </c>
      <c r="C4751" s="14">
        <v>4.46</v>
      </c>
      <c r="D4751" s="19"/>
      <c r="E4751" s="16">
        <f t="shared" si="294"/>
        <v>3.6542857142857148E-2</v>
      </c>
      <c r="F4751" s="17">
        <f t="shared" si="295"/>
        <v>-1.0962857142857144E-2</v>
      </c>
      <c r="G4751" s="17"/>
      <c r="H4751" s="81">
        <f t="shared" si="296"/>
        <v>4.7505714285714289</v>
      </c>
      <c r="I4751" s="81">
        <f t="shared" si="297"/>
        <v>31.310769922003892</v>
      </c>
      <c r="K4751"/>
    </row>
    <row r="4752" spans="1:11" x14ac:dyDescent="0.25">
      <c r="A4752" s="14">
        <v>942.6</v>
      </c>
      <c r="B4752" s="14">
        <v>7.68</v>
      </c>
      <c r="C4752" s="14">
        <v>4.47</v>
      </c>
      <c r="D4752" s="19"/>
      <c r="E4752" s="16">
        <f t="shared" si="294"/>
        <v>3.6571428571428567E-2</v>
      </c>
      <c r="F4752" s="17">
        <f t="shared" si="295"/>
        <v>-1.0971428571428569E-2</v>
      </c>
      <c r="G4752" s="17"/>
      <c r="H4752" s="81">
        <f t="shared" si="296"/>
        <v>4.7542857142857136</v>
      </c>
      <c r="I4752" s="81">
        <f t="shared" si="297"/>
        <v>31.380973442008386</v>
      </c>
      <c r="K4752"/>
    </row>
    <row r="4753" spans="1:11" x14ac:dyDescent="0.25">
      <c r="A4753" s="14">
        <v>942.8</v>
      </c>
      <c r="B4753" s="14">
        <v>7.6859999999999999</v>
      </c>
      <c r="C4753" s="14">
        <v>4.47</v>
      </c>
      <c r="D4753" s="19"/>
      <c r="E4753" s="16">
        <f t="shared" si="294"/>
        <v>3.6600000000000001E-2</v>
      </c>
      <c r="F4753" s="17">
        <f t="shared" si="295"/>
        <v>-1.098E-2</v>
      </c>
      <c r="G4753" s="17"/>
      <c r="H4753" s="81">
        <f t="shared" si="296"/>
        <v>4.758</v>
      </c>
      <c r="I4753" s="81">
        <f t="shared" si="297"/>
        <v>31.380973442008386</v>
      </c>
      <c r="K4753"/>
    </row>
    <row r="4754" spans="1:11" x14ac:dyDescent="0.25">
      <c r="A4754" s="14">
        <v>943</v>
      </c>
      <c r="B4754" s="14">
        <v>7.6920000000000002</v>
      </c>
      <c r="C4754" s="14">
        <v>4.4800000000000004</v>
      </c>
      <c r="D4754" s="19"/>
      <c r="E4754" s="16">
        <f t="shared" si="294"/>
        <v>3.6628571428571427E-2</v>
      </c>
      <c r="F4754" s="17">
        <f t="shared" si="295"/>
        <v>-1.0988571428571427E-2</v>
      </c>
      <c r="G4754" s="17"/>
      <c r="H4754" s="81">
        <f t="shared" si="296"/>
        <v>4.7617142857142856</v>
      </c>
      <c r="I4754" s="81">
        <f t="shared" si="297"/>
        <v>31.45117696201288</v>
      </c>
      <c r="K4754"/>
    </row>
    <row r="4755" spans="1:11" x14ac:dyDescent="0.25">
      <c r="A4755" s="14">
        <v>943.2</v>
      </c>
      <c r="B4755" s="14">
        <v>7.6980000000000004</v>
      </c>
      <c r="C4755" s="14">
        <v>4.49</v>
      </c>
      <c r="D4755" s="19"/>
      <c r="E4755" s="16">
        <f t="shared" si="294"/>
        <v>3.665714285714286E-2</v>
      </c>
      <c r="F4755" s="17">
        <f t="shared" si="295"/>
        <v>-1.0997142857142858E-2</v>
      </c>
      <c r="G4755" s="17"/>
      <c r="H4755" s="81">
        <f t="shared" si="296"/>
        <v>4.765428571428572</v>
      </c>
      <c r="I4755" s="81">
        <f t="shared" si="297"/>
        <v>31.521380482017371</v>
      </c>
      <c r="K4755"/>
    </row>
    <row r="4756" spans="1:11" x14ac:dyDescent="0.25">
      <c r="A4756" s="14">
        <v>943.4</v>
      </c>
      <c r="B4756" s="14">
        <v>7.7039999999999997</v>
      </c>
      <c r="C4756" s="14">
        <v>4.49</v>
      </c>
      <c r="D4756" s="19"/>
      <c r="E4756" s="16">
        <f t="shared" si="294"/>
        <v>3.6685714285714287E-2</v>
      </c>
      <c r="F4756" s="17">
        <f t="shared" si="295"/>
        <v>-1.1005714285714285E-2</v>
      </c>
      <c r="G4756" s="17"/>
      <c r="H4756" s="81">
        <f t="shared" si="296"/>
        <v>4.7691428571428576</v>
      </c>
      <c r="I4756" s="81">
        <f t="shared" si="297"/>
        <v>31.521380482017371</v>
      </c>
      <c r="K4756"/>
    </row>
    <row r="4757" spans="1:11" x14ac:dyDescent="0.25">
      <c r="A4757" s="14">
        <v>943.6</v>
      </c>
      <c r="B4757" s="14">
        <v>7.7160000000000002</v>
      </c>
      <c r="C4757" s="14">
        <v>4.5</v>
      </c>
      <c r="D4757" s="19"/>
      <c r="E4757" s="16">
        <f t="shared" si="294"/>
        <v>3.6742857142857147E-2</v>
      </c>
      <c r="F4757" s="17">
        <f t="shared" si="295"/>
        <v>-1.1022857142857143E-2</v>
      </c>
      <c r="G4757" s="17"/>
      <c r="H4757" s="81">
        <f t="shared" si="296"/>
        <v>4.7765714285714287</v>
      </c>
      <c r="I4757" s="81">
        <f t="shared" si="297"/>
        <v>31.591584002021865</v>
      </c>
      <c r="K4757"/>
    </row>
    <row r="4758" spans="1:11" x14ac:dyDescent="0.25">
      <c r="A4758" s="14">
        <v>943.8</v>
      </c>
      <c r="B4758" s="14">
        <v>7.7220000000000004</v>
      </c>
      <c r="C4758" s="14">
        <v>4.5</v>
      </c>
      <c r="D4758" s="19"/>
      <c r="E4758" s="16">
        <f t="shared" si="294"/>
        <v>3.6771428571428573E-2</v>
      </c>
      <c r="F4758" s="17">
        <f t="shared" si="295"/>
        <v>-1.1031428571428572E-2</v>
      </c>
      <c r="G4758" s="17"/>
      <c r="H4758" s="81">
        <f t="shared" si="296"/>
        <v>4.7802857142857142</v>
      </c>
      <c r="I4758" s="81">
        <f t="shared" si="297"/>
        <v>31.591584002021865</v>
      </c>
      <c r="K4758"/>
    </row>
    <row r="4759" spans="1:11" x14ac:dyDescent="0.25">
      <c r="A4759" s="14">
        <v>944</v>
      </c>
      <c r="B4759" s="14">
        <v>7.7279999999999998</v>
      </c>
      <c r="C4759" s="14">
        <v>4.51</v>
      </c>
      <c r="D4759" s="19"/>
      <c r="E4759" s="16">
        <f t="shared" si="294"/>
        <v>3.6799999999999999E-2</v>
      </c>
      <c r="F4759" s="17">
        <f t="shared" si="295"/>
        <v>-1.1039999999999999E-2</v>
      </c>
      <c r="G4759" s="17"/>
      <c r="H4759" s="81">
        <f t="shared" si="296"/>
        <v>4.7839999999999998</v>
      </c>
      <c r="I4759" s="81">
        <f t="shared" si="297"/>
        <v>31.661787522026358</v>
      </c>
      <c r="K4759"/>
    </row>
    <row r="4760" spans="1:11" x14ac:dyDescent="0.25">
      <c r="A4760" s="14">
        <v>944.2</v>
      </c>
      <c r="B4760" s="14">
        <v>7.734</v>
      </c>
      <c r="C4760" s="14">
        <v>4.51</v>
      </c>
      <c r="D4760" s="19"/>
      <c r="E4760" s="16">
        <f t="shared" si="294"/>
        <v>3.6828571428571426E-2</v>
      </c>
      <c r="F4760" s="17">
        <f t="shared" si="295"/>
        <v>-1.1048571428571427E-2</v>
      </c>
      <c r="G4760" s="17"/>
      <c r="H4760" s="81">
        <f t="shared" si="296"/>
        <v>4.7877142857142854</v>
      </c>
      <c r="I4760" s="81">
        <f t="shared" si="297"/>
        <v>31.661787522026358</v>
      </c>
      <c r="K4760"/>
    </row>
    <row r="4761" spans="1:11" x14ac:dyDescent="0.25">
      <c r="A4761" s="14">
        <v>944.4</v>
      </c>
      <c r="B4761" s="14">
        <v>7.734</v>
      </c>
      <c r="C4761" s="14">
        <v>4.5199999999999996</v>
      </c>
      <c r="D4761" s="19"/>
      <c r="E4761" s="16">
        <f t="shared" si="294"/>
        <v>3.6828571428571426E-2</v>
      </c>
      <c r="F4761" s="17">
        <f t="shared" si="295"/>
        <v>-1.1048571428571427E-2</v>
      </c>
      <c r="G4761" s="17"/>
      <c r="H4761" s="81">
        <f t="shared" si="296"/>
        <v>4.7877142857142854</v>
      </c>
      <c r="I4761" s="81">
        <f t="shared" si="297"/>
        <v>31.731991042030852</v>
      </c>
      <c r="K4761"/>
    </row>
    <row r="4762" spans="1:11" x14ac:dyDescent="0.25">
      <c r="A4762" s="14">
        <v>944.6</v>
      </c>
      <c r="B4762" s="14">
        <v>7.74</v>
      </c>
      <c r="C4762" s="14">
        <v>4.5199999999999996</v>
      </c>
      <c r="D4762" s="19"/>
      <c r="E4762" s="16">
        <f t="shared" si="294"/>
        <v>3.6857142857142859E-2</v>
      </c>
      <c r="F4762" s="17">
        <f t="shared" si="295"/>
        <v>-1.1057142857142857E-2</v>
      </c>
      <c r="G4762" s="17"/>
      <c r="H4762" s="81">
        <f t="shared" si="296"/>
        <v>4.7914285714285718</v>
      </c>
      <c r="I4762" s="81">
        <f t="shared" si="297"/>
        <v>31.731991042030852</v>
      </c>
      <c r="K4762"/>
    </row>
    <row r="4763" spans="1:11" x14ac:dyDescent="0.25">
      <c r="A4763" s="14">
        <v>944.8</v>
      </c>
      <c r="B4763" s="14">
        <v>7.7519999999999998</v>
      </c>
      <c r="C4763" s="14">
        <v>4.5199999999999996</v>
      </c>
      <c r="D4763" s="19"/>
      <c r="E4763" s="16">
        <f t="shared" si="294"/>
        <v>3.6914285714285712E-2</v>
      </c>
      <c r="F4763" s="17">
        <f t="shared" si="295"/>
        <v>-1.1074285714285714E-2</v>
      </c>
      <c r="G4763" s="17"/>
      <c r="H4763" s="81">
        <f t="shared" si="296"/>
        <v>4.798857142857142</v>
      </c>
      <c r="I4763" s="81">
        <f t="shared" si="297"/>
        <v>31.731991042030852</v>
      </c>
      <c r="K4763"/>
    </row>
    <row r="4764" spans="1:11" x14ac:dyDescent="0.25">
      <c r="A4764" s="14">
        <v>945</v>
      </c>
      <c r="B4764" s="14">
        <v>7.758</v>
      </c>
      <c r="C4764" s="14">
        <v>4.53</v>
      </c>
      <c r="D4764" s="19"/>
      <c r="E4764" s="16">
        <f t="shared" si="294"/>
        <v>3.6942857142857145E-2</v>
      </c>
      <c r="F4764" s="17">
        <f t="shared" si="295"/>
        <v>-1.1082857142857143E-2</v>
      </c>
      <c r="G4764" s="17"/>
      <c r="H4764" s="81">
        <f t="shared" si="296"/>
        <v>4.8025714285714294</v>
      </c>
      <c r="I4764" s="81">
        <f t="shared" si="297"/>
        <v>31.802194562035343</v>
      </c>
      <c r="K4764"/>
    </row>
    <row r="4765" spans="1:11" x14ac:dyDescent="0.25">
      <c r="A4765" s="14">
        <v>945.2</v>
      </c>
      <c r="B4765" s="14">
        <v>7.7640000000000002</v>
      </c>
      <c r="C4765" s="14">
        <v>4.53</v>
      </c>
      <c r="D4765" s="19"/>
      <c r="E4765" s="16">
        <f t="shared" si="294"/>
        <v>3.6971428571428572E-2</v>
      </c>
      <c r="F4765" s="17">
        <f t="shared" si="295"/>
        <v>-1.1091428571428572E-2</v>
      </c>
      <c r="G4765" s="17"/>
      <c r="H4765" s="81">
        <f t="shared" si="296"/>
        <v>4.8062857142857141</v>
      </c>
      <c r="I4765" s="81">
        <f t="shared" si="297"/>
        <v>31.802194562035343</v>
      </c>
      <c r="K4765"/>
    </row>
    <row r="4766" spans="1:11" x14ac:dyDescent="0.25">
      <c r="A4766" s="14">
        <v>945.4</v>
      </c>
      <c r="B4766" s="14">
        <v>7.7759999999999998</v>
      </c>
      <c r="C4766" s="14">
        <v>4.54</v>
      </c>
      <c r="D4766" s="19"/>
      <c r="E4766" s="16">
        <f t="shared" si="294"/>
        <v>3.7028571428571425E-2</v>
      </c>
      <c r="F4766" s="17">
        <f t="shared" si="295"/>
        <v>-1.1108571428571428E-2</v>
      </c>
      <c r="G4766" s="17"/>
      <c r="H4766" s="81">
        <f t="shared" si="296"/>
        <v>4.8137142857142852</v>
      </c>
      <c r="I4766" s="81">
        <f t="shared" si="297"/>
        <v>31.872398082039837</v>
      </c>
      <c r="K4766"/>
    </row>
    <row r="4767" spans="1:11" x14ac:dyDescent="0.25">
      <c r="A4767" s="14">
        <v>945.6</v>
      </c>
      <c r="B4767" s="14">
        <v>7.782</v>
      </c>
      <c r="C4767" s="14">
        <v>4.54</v>
      </c>
      <c r="D4767" s="19"/>
      <c r="E4767" s="16">
        <f t="shared" si="294"/>
        <v>3.7057142857142858E-2</v>
      </c>
      <c r="F4767" s="17">
        <f t="shared" si="295"/>
        <v>-1.1117142857142857E-2</v>
      </c>
      <c r="G4767" s="17"/>
      <c r="H4767" s="81">
        <f t="shared" si="296"/>
        <v>4.8174285714285707</v>
      </c>
      <c r="I4767" s="81">
        <f t="shared" si="297"/>
        <v>31.872398082039837</v>
      </c>
      <c r="K4767"/>
    </row>
    <row r="4768" spans="1:11" x14ac:dyDescent="0.25">
      <c r="A4768" s="14">
        <v>945.8</v>
      </c>
      <c r="B4768" s="14">
        <v>7.7880000000000003</v>
      </c>
      <c r="C4768" s="14">
        <v>4.55</v>
      </c>
      <c r="D4768" s="19"/>
      <c r="E4768" s="16">
        <f t="shared" si="294"/>
        <v>3.7085714285714284E-2</v>
      </c>
      <c r="F4768" s="17">
        <f t="shared" si="295"/>
        <v>-1.1125714285714286E-2</v>
      </c>
      <c r="G4768" s="17"/>
      <c r="H4768" s="81">
        <f t="shared" si="296"/>
        <v>4.8211428571428572</v>
      </c>
      <c r="I4768" s="81">
        <f t="shared" si="297"/>
        <v>31.942601602044331</v>
      </c>
      <c r="K4768"/>
    </row>
    <row r="4769" spans="1:11" x14ac:dyDescent="0.25">
      <c r="A4769" s="14">
        <v>946</v>
      </c>
      <c r="B4769" s="14">
        <v>7.7939999999999996</v>
      </c>
      <c r="C4769" s="14">
        <v>4.5599999999999996</v>
      </c>
      <c r="D4769" s="19"/>
      <c r="E4769" s="16">
        <f t="shared" si="294"/>
        <v>3.7114285714285711E-2</v>
      </c>
      <c r="F4769" s="17">
        <f t="shared" si="295"/>
        <v>-1.1134285714285713E-2</v>
      </c>
      <c r="G4769" s="17"/>
      <c r="H4769" s="81">
        <f t="shared" si="296"/>
        <v>4.8248571428571427</v>
      </c>
      <c r="I4769" s="81">
        <f t="shared" si="297"/>
        <v>32.012805122048825</v>
      </c>
      <c r="K4769"/>
    </row>
    <row r="4770" spans="1:11" x14ac:dyDescent="0.25">
      <c r="A4770" s="14">
        <v>946.2</v>
      </c>
      <c r="B4770" s="14">
        <v>7.8</v>
      </c>
      <c r="C4770" s="14">
        <v>4.5599999999999996</v>
      </c>
      <c r="D4770" s="19"/>
      <c r="E4770" s="16">
        <f t="shared" si="294"/>
        <v>3.7142857142857144E-2</v>
      </c>
      <c r="F4770" s="17">
        <f t="shared" si="295"/>
        <v>-1.1142857142857144E-2</v>
      </c>
      <c r="G4770" s="17"/>
      <c r="H4770" s="81">
        <f t="shared" si="296"/>
        <v>4.8285714285714283</v>
      </c>
      <c r="I4770" s="81">
        <f t="shared" si="297"/>
        <v>32.012805122048825</v>
      </c>
      <c r="K4770"/>
    </row>
    <row r="4771" spans="1:11" x14ac:dyDescent="0.25">
      <c r="A4771" s="14">
        <v>946.4</v>
      </c>
      <c r="B4771" s="14">
        <v>7.806</v>
      </c>
      <c r="C4771" s="14">
        <v>4.5599999999999996</v>
      </c>
      <c r="D4771" s="19"/>
      <c r="E4771" s="16">
        <f t="shared" si="294"/>
        <v>3.7171428571428571E-2</v>
      </c>
      <c r="F4771" s="17">
        <f t="shared" si="295"/>
        <v>-1.1151428571428571E-2</v>
      </c>
      <c r="G4771" s="17"/>
      <c r="H4771" s="81">
        <f t="shared" si="296"/>
        <v>4.8322857142857139</v>
      </c>
      <c r="I4771" s="81">
        <f t="shared" si="297"/>
        <v>32.012805122048825</v>
      </c>
      <c r="K4771"/>
    </row>
    <row r="4772" spans="1:11" x14ac:dyDescent="0.25">
      <c r="A4772" s="14">
        <v>946.6</v>
      </c>
      <c r="B4772" s="14">
        <v>7.806</v>
      </c>
      <c r="C4772" s="14">
        <v>4.57</v>
      </c>
      <c r="D4772" s="19"/>
      <c r="E4772" s="16">
        <f t="shared" si="294"/>
        <v>3.7171428571428571E-2</v>
      </c>
      <c r="F4772" s="17">
        <f t="shared" si="295"/>
        <v>-1.1151428571428571E-2</v>
      </c>
      <c r="G4772" s="17"/>
      <c r="H4772" s="81">
        <f t="shared" si="296"/>
        <v>4.8322857142857139</v>
      </c>
      <c r="I4772" s="81">
        <f t="shared" si="297"/>
        <v>32.083008642053315</v>
      </c>
      <c r="K4772"/>
    </row>
    <row r="4773" spans="1:11" x14ac:dyDescent="0.25">
      <c r="A4773" s="14">
        <v>946.8</v>
      </c>
      <c r="B4773" s="14">
        <v>7.8120000000000003</v>
      </c>
      <c r="C4773" s="14">
        <v>4.57</v>
      </c>
      <c r="D4773" s="19"/>
      <c r="E4773" s="16">
        <f t="shared" si="294"/>
        <v>3.7200000000000004E-2</v>
      </c>
      <c r="F4773" s="17">
        <f t="shared" si="295"/>
        <v>-1.1160000000000002E-2</v>
      </c>
      <c r="G4773" s="17"/>
      <c r="H4773" s="81">
        <f t="shared" si="296"/>
        <v>4.8360000000000003</v>
      </c>
      <c r="I4773" s="81">
        <f t="shared" si="297"/>
        <v>32.083008642053315</v>
      </c>
      <c r="K4773"/>
    </row>
    <row r="4774" spans="1:11" x14ac:dyDescent="0.25">
      <c r="A4774" s="14">
        <v>947</v>
      </c>
      <c r="B4774" s="14">
        <v>7.8179999999999996</v>
      </c>
      <c r="C4774" s="14">
        <v>4.58</v>
      </c>
      <c r="D4774" s="19"/>
      <c r="E4774" s="16">
        <f t="shared" si="294"/>
        <v>3.7228571428571423E-2</v>
      </c>
      <c r="F4774" s="17">
        <f t="shared" si="295"/>
        <v>-1.1168571428571427E-2</v>
      </c>
      <c r="G4774" s="17"/>
      <c r="H4774" s="81">
        <f t="shared" si="296"/>
        <v>4.839714285714285</v>
      </c>
      <c r="I4774" s="81">
        <f t="shared" si="297"/>
        <v>32.153212162057812</v>
      </c>
      <c r="K4774"/>
    </row>
    <row r="4775" spans="1:11" x14ac:dyDescent="0.25">
      <c r="A4775" s="14">
        <v>947.2</v>
      </c>
      <c r="B4775" s="14">
        <v>7.8239999999999998</v>
      </c>
      <c r="C4775" s="14">
        <v>4.58</v>
      </c>
      <c r="D4775" s="19"/>
      <c r="E4775" s="16">
        <f t="shared" ref="E4775:E4838" si="298">B4775/$K$9</f>
        <v>3.7257142857142857E-2</v>
      </c>
      <c r="F4775" s="17">
        <f t="shared" ref="F4775:F4838" si="299">(-1)*($K$16*E4775)</f>
        <v>-1.1177142857142856E-2</v>
      </c>
      <c r="G4775" s="17"/>
      <c r="H4775" s="81">
        <f t="shared" ref="H4775:H4838" si="300" xml:space="preserve"> (E4775-F4775)*100</f>
        <v>4.8434285714285714</v>
      </c>
      <c r="I4775" s="81">
        <f t="shared" ref="I4775:I4838" si="301">C4775*1000/(2*$K$8*$K$10)</f>
        <v>32.153212162057812</v>
      </c>
      <c r="K4775"/>
    </row>
    <row r="4776" spans="1:11" x14ac:dyDescent="0.25">
      <c r="A4776" s="14">
        <v>947.4</v>
      </c>
      <c r="B4776" s="14">
        <v>7.83</v>
      </c>
      <c r="C4776" s="14">
        <v>4.59</v>
      </c>
      <c r="D4776" s="19"/>
      <c r="E4776" s="16">
        <f t="shared" si="298"/>
        <v>3.7285714285714283E-2</v>
      </c>
      <c r="F4776" s="17">
        <f t="shared" si="299"/>
        <v>-1.1185714285714285E-2</v>
      </c>
      <c r="G4776" s="17"/>
      <c r="H4776" s="81">
        <f t="shared" si="300"/>
        <v>4.847142857142857</v>
      </c>
      <c r="I4776" s="81">
        <f t="shared" si="301"/>
        <v>32.223415682062303</v>
      </c>
      <c r="K4776"/>
    </row>
    <row r="4777" spans="1:11" x14ac:dyDescent="0.25">
      <c r="A4777" s="14">
        <v>947.6</v>
      </c>
      <c r="B4777" s="14">
        <v>7.8360000000000003</v>
      </c>
      <c r="C4777" s="14">
        <v>4.59</v>
      </c>
      <c r="D4777" s="19"/>
      <c r="E4777" s="16">
        <f t="shared" si="298"/>
        <v>3.7314285714285716E-2</v>
      </c>
      <c r="F4777" s="17">
        <f t="shared" si="299"/>
        <v>-1.1194285714285714E-2</v>
      </c>
      <c r="G4777" s="17"/>
      <c r="H4777" s="81">
        <f t="shared" si="300"/>
        <v>4.8508571428571425</v>
      </c>
      <c r="I4777" s="81">
        <f t="shared" si="301"/>
        <v>32.223415682062303</v>
      </c>
      <c r="K4777"/>
    </row>
    <row r="4778" spans="1:11" x14ac:dyDescent="0.25">
      <c r="A4778" s="14">
        <v>947.8</v>
      </c>
      <c r="B4778" s="14">
        <v>7.8419999999999996</v>
      </c>
      <c r="C4778" s="14">
        <v>4.5999999999999996</v>
      </c>
      <c r="D4778" s="19"/>
      <c r="E4778" s="16">
        <f t="shared" si="298"/>
        <v>3.7342857142857143E-2</v>
      </c>
      <c r="F4778" s="17">
        <f t="shared" si="299"/>
        <v>-1.1202857142857143E-2</v>
      </c>
      <c r="G4778" s="17"/>
      <c r="H4778" s="81">
        <f t="shared" si="300"/>
        <v>4.854571428571429</v>
      </c>
      <c r="I4778" s="81">
        <f t="shared" si="301"/>
        <v>32.293619202066793</v>
      </c>
      <c r="K4778"/>
    </row>
    <row r="4779" spans="1:11" x14ac:dyDescent="0.25">
      <c r="A4779" s="14">
        <v>948</v>
      </c>
      <c r="B4779" s="14">
        <v>7.8540000000000001</v>
      </c>
      <c r="C4779" s="14">
        <v>4.5999999999999996</v>
      </c>
      <c r="D4779" s="19"/>
      <c r="E4779" s="16">
        <f t="shared" si="298"/>
        <v>3.7400000000000003E-2</v>
      </c>
      <c r="F4779" s="17">
        <f t="shared" si="299"/>
        <v>-1.1220000000000001E-2</v>
      </c>
      <c r="G4779" s="17"/>
      <c r="H4779" s="81">
        <f t="shared" si="300"/>
        <v>4.8620000000000001</v>
      </c>
      <c r="I4779" s="81">
        <f t="shared" si="301"/>
        <v>32.293619202066793</v>
      </c>
      <c r="K4779"/>
    </row>
    <row r="4780" spans="1:11" x14ac:dyDescent="0.25">
      <c r="A4780" s="14">
        <v>948.2</v>
      </c>
      <c r="B4780" s="14">
        <v>7.86</v>
      </c>
      <c r="C4780" s="14">
        <v>4.5999999999999996</v>
      </c>
      <c r="D4780" s="19"/>
      <c r="E4780" s="16">
        <f t="shared" si="298"/>
        <v>3.7428571428571429E-2</v>
      </c>
      <c r="F4780" s="17">
        <f t="shared" si="299"/>
        <v>-1.1228571428571428E-2</v>
      </c>
      <c r="G4780" s="17"/>
      <c r="H4780" s="81">
        <f t="shared" si="300"/>
        <v>4.8657142857142857</v>
      </c>
      <c r="I4780" s="81">
        <f t="shared" si="301"/>
        <v>32.293619202066793</v>
      </c>
      <c r="K4780"/>
    </row>
    <row r="4781" spans="1:11" x14ac:dyDescent="0.25">
      <c r="A4781" s="14">
        <v>948.4</v>
      </c>
      <c r="B4781" s="14">
        <v>7.8659999999999997</v>
      </c>
      <c r="C4781" s="14">
        <v>4.6100000000000003</v>
      </c>
      <c r="D4781" s="19"/>
      <c r="E4781" s="16">
        <f t="shared" si="298"/>
        <v>3.7457142857142856E-2</v>
      </c>
      <c r="F4781" s="17">
        <f t="shared" si="299"/>
        <v>-1.1237142857142857E-2</v>
      </c>
      <c r="G4781" s="17"/>
      <c r="H4781" s="81">
        <f t="shared" si="300"/>
        <v>4.8694285714285712</v>
      </c>
      <c r="I4781" s="81">
        <f t="shared" si="301"/>
        <v>32.363822722071291</v>
      </c>
      <c r="K4781"/>
    </row>
    <row r="4782" spans="1:11" x14ac:dyDescent="0.25">
      <c r="A4782" s="14">
        <v>948.6</v>
      </c>
      <c r="B4782" s="14">
        <v>7.8719999999999999</v>
      </c>
      <c r="C4782" s="14">
        <v>4.6100000000000003</v>
      </c>
      <c r="D4782" s="19"/>
      <c r="E4782" s="16">
        <f t="shared" si="298"/>
        <v>3.7485714285714282E-2</v>
      </c>
      <c r="F4782" s="17">
        <f t="shared" si="299"/>
        <v>-1.1245714285714284E-2</v>
      </c>
      <c r="G4782" s="17"/>
      <c r="H4782" s="81">
        <f t="shared" si="300"/>
        <v>4.8731428571428568</v>
      </c>
      <c r="I4782" s="81">
        <f t="shared" si="301"/>
        <v>32.363822722071291</v>
      </c>
      <c r="K4782"/>
    </row>
    <row r="4783" spans="1:11" x14ac:dyDescent="0.25">
      <c r="A4783" s="14">
        <v>948.8</v>
      </c>
      <c r="B4783" s="14">
        <v>7.8780000000000001</v>
      </c>
      <c r="C4783" s="14">
        <v>4.62</v>
      </c>
      <c r="D4783" s="19"/>
      <c r="E4783" s="16">
        <f t="shared" si="298"/>
        <v>3.7514285714285715E-2</v>
      </c>
      <c r="F4783" s="17">
        <f t="shared" si="299"/>
        <v>-1.1254285714285715E-2</v>
      </c>
      <c r="G4783" s="17"/>
      <c r="H4783" s="81">
        <f t="shared" si="300"/>
        <v>4.8768571428571432</v>
      </c>
      <c r="I4783" s="81">
        <f t="shared" si="301"/>
        <v>32.434026242075781</v>
      </c>
      <c r="K4783"/>
    </row>
    <row r="4784" spans="1:11" x14ac:dyDescent="0.25">
      <c r="A4784" s="14">
        <v>949</v>
      </c>
      <c r="B4784" s="14">
        <v>7.8840000000000003</v>
      </c>
      <c r="C4784" s="14">
        <v>4.62</v>
      </c>
      <c r="D4784" s="19"/>
      <c r="E4784" s="16">
        <f t="shared" si="298"/>
        <v>3.7542857142857142E-2</v>
      </c>
      <c r="F4784" s="17">
        <f t="shared" si="299"/>
        <v>-1.1262857142857142E-2</v>
      </c>
      <c r="G4784" s="17"/>
      <c r="H4784" s="81">
        <f t="shared" si="300"/>
        <v>4.8805714285714288</v>
      </c>
      <c r="I4784" s="81">
        <f t="shared" si="301"/>
        <v>32.434026242075781</v>
      </c>
      <c r="K4784"/>
    </row>
    <row r="4785" spans="1:11" x14ac:dyDescent="0.25">
      <c r="A4785" s="14">
        <v>949.2</v>
      </c>
      <c r="B4785" s="14">
        <v>7.89</v>
      </c>
      <c r="C4785" s="14">
        <v>4.63</v>
      </c>
      <c r="D4785" s="19"/>
      <c r="E4785" s="16">
        <f t="shared" si="298"/>
        <v>3.7571428571428568E-2</v>
      </c>
      <c r="F4785" s="17">
        <f t="shared" si="299"/>
        <v>-1.1271428571428569E-2</v>
      </c>
      <c r="G4785" s="17"/>
      <c r="H4785" s="81">
        <f t="shared" si="300"/>
        <v>4.8842857142857143</v>
      </c>
      <c r="I4785" s="81">
        <f t="shared" si="301"/>
        <v>32.504229762080271</v>
      </c>
      <c r="K4785"/>
    </row>
    <row r="4786" spans="1:11" x14ac:dyDescent="0.25">
      <c r="A4786" s="14">
        <v>949.4</v>
      </c>
      <c r="B4786" s="14">
        <v>7.8959999999999999</v>
      </c>
      <c r="C4786" s="14">
        <v>4.6399999999999997</v>
      </c>
      <c r="D4786" s="19"/>
      <c r="E4786" s="16">
        <f t="shared" si="298"/>
        <v>3.7600000000000001E-2</v>
      </c>
      <c r="F4786" s="17">
        <f t="shared" si="299"/>
        <v>-1.128E-2</v>
      </c>
      <c r="G4786" s="17"/>
      <c r="H4786" s="81">
        <f t="shared" si="300"/>
        <v>4.8879999999999999</v>
      </c>
      <c r="I4786" s="81">
        <f t="shared" si="301"/>
        <v>32.574433282084769</v>
      </c>
      <c r="K4786"/>
    </row>
    <row r="4787" spans="1:11" x14ac:dyDescent="0.25">
      <c r="A4787" s="14">
        <v>949.6</v>
      </c>
      <c r="B4787" s="14">
        <v>7.9020000000000001</v>
      </c>
      <c r="C4787" s="14">
        <v>4.6399999999999997</v>
      </c>
      <c r="D4787" s="19"/>
      <c r="E4787" s="16">
        <f t="shared" si="298"/>
        <v>3.7628571428571428E-2</v>
      </c>
      <c r="F4787" s="17">
        <f t="shared" si="299"/>
        <v>-1.1288571428571427E-2</v>
      </c>
      <c r="G4787" s="17"/>
      <c r="H4787" s="81">
        <f t="shared" si="300"/>
        <v>4.8917142857142855</v>
      </c>
      <c r="I4787" s="81">
        <f t="shared" si="301"/>
        <v>32.574433282084769</v>
      </c>
      <c r="K4787"/>
    </row>
    <row r="4788" spans="1:11" x14ac:dyDescent="0.25">
      <c r="A4788" s="14">
        <v>949.8</v>
      </c>
      <c r="B4788" s="14">
        <v>7.9139999999999997</v>
      </c>
      <c r="C4788" s="14">
        <v>4.6500000000000004</v>
      </c>
      <c r="D4788" s="19"/>
      <c r="E4788" s="16">
        <f t="shared" si="298"/>
        <v>3.7685714285714288E-2</v>
      </c>
      <c r="F4788" s="17">
        <f t="shared" si="299"/>
        <v>-1.1305714285714285E-2</v>
      </c>
      <c r="G4788" s="17"/>
      <c r="H4788" s="81">
        <f t="shared" si="300"/>
        <v>4.8991428571428575</v>
      </c>
      <c r="I4788" s="81">
        <f t="shared" si="301"/>
        <v>32.644636802089259</v>
      </c>
      <c r="K4788"/>
    </row>
    <row r="4789" spans="1:11" x14ac:dyDescent="0.25">
      <c r="A4789" s="14">
        <v>950</v>
      </c>
      <c r="B4789" s="14">
        <v>7.92</v>
      </c>
      <c r="C4789" s="14">
        <v>4.6500000000000004</v>
      </c>
      <c r="D4789" s="19"/>
      <c r="E4789" s="16">
        <f t="shared" si="298"/>
        <v>3.7714285714285714E-2</v>
      </c>
      <c r="F4789" s="17">
        <f t="shared" si="299"/>
        <v>-1.1314285714285714E-2</v>
      </c>
      <c r="G4789" s="17"/>
      <c r="H4789" s="81">
        <f t="shared" si="300"/>
        <v>4.902857142857143</v>
      </c>
      <c r="I4789" s="81">
        <f t="shared" si="301"/>
        <v>32.644636802089259</v>
      </c>
      <c r="K4789"/>
    </row>
    <row r="4790" spans="1:11" x14ac:dyDescent="0.25">
      <c r="A4790" s="14">
        <v>950.2</v>
      </c>
      <c r="B4790" s="14">
        <v>7.9260000000000002</v>
      </c>
      <c r="C4790" s="14">
        <v>4.6500000000000004</v>
      </c>
      <c r="D4790" s="19"/>
      <c r="E4790" s="16">
        <f t="shared" si="298"/>
        <v>3.774285714285714E-2</v>
      </c>
      <c r="F4790" s="17">
        <f t="shared" si="299"/>
        <v>-1.1322857142857141E-2</v>
      </c>
      <c r="G4790" s="17"/>
      <c r="H4790" s="81">
        <f t="shared" si="300"/>
        <v>4.9065714285714286</v>
      </c>
      <c r="I4790" s="81">
        <f t="shared" si="301"/>
        <v>32.644636802089259</v>
      </c>
      <c r="K4790"/>
    </row>
    <row r="4791" spans="1:11" x14ac:dyDescent="0.25">
      <c r="A4791" s="14">
        <v>950.4</v>
      </c>
      <c r="B4791" s="14">
        <v>7.9320000000000004</v>
      </c>
      <c r="C4791" s="14">
        <v>4.66</v>
      </c>
      <c r="D4791" s="19"/>
      <c r="E4791" s="16">
        <f t="shared" si="298"/>
        <v>3.7771428571428574E-2</v>
      </c>
      <c r="F4791" s="17">
        <f t="shared" si="299"/>
        <v>-1.1331428571428572E-2</v>
      </c>
      <c r="G4791" s="17"/>
      <c r="H4791" s="81">
        <f t="shared" si="300"/>
        <v>4.9102857142857141</v>
      </c>
      <c r="I4791" s="81">
        <f t="shared" si="301"/>
        <v>32.714840322093757</v>
      </c>
      <c r="K4791"/>
    </row>
    <row r="4792" spans="1:11" x14ac:dyDescent="0.25">
      <c r="A4792" s="14">
        <v>950.6</v>
      </c>
      <c r="B4792" s="14">
        <v>7.9379999999999997</v>
      </c>
      <c r="C4792" s="14">
        <v>4.66</v>
      </c>
      <c r="D4792" s="19"/>
      <c r="E4792" s="16">
        <f t="shared" si="298"/>
        <v>3.78E-2</v>
      </c>
      <c r="F4792" s="17">
        <f t="shared" si="299"/>
        <v>-1.1339999999999999E-2</v>
      </c>
      <c r="G4792" s="17"/>
      <c r="H4792" s="81">
        <f t="shared" si="300"/>
        <v>4.9140000000000006</v>
      </c>
      <c r="I4792" s="81">
        <f t="shared" si="301"/>
        <v>32.714840322093757</v>
      </c>
      <c r="K4792"/>
    </row>
    <row r="4793" spans="1:11" x14ac:dyDescent="0.25">
      <c r="A4793" s="14">
        <v>950.8</v>
      </c>
      <c r="B4793" s="14">
        <v>7.944</v>
      </c>
      <c r="C4793" s="14">
        <v>4.66</v>
      </c>
      <c r="D4793" s="19"/>
      <c r="E4793" s="16">
        <f t="shared" si="298"/>
        <v>3.7828571428571427E-2</v>
      </c>
      <c r="F4793" s="17">
        <f t="shared" si="299"/>
        <v>-1.1348571428571428E-2</v>
      </c>
      <c r="G4793" s="17"/>
      <c r="H4793" s="81">
        <f t="shared" si="300"/>
        <v>4.9177142857142853</v>
      </c>
      <c r="I4793" s="81">
        <f t="shared" si="301"/>
        <v>32.714840322093757</v>
      </c>
      <c r="K4793"/>
    </row>
    <row r="4794" spans="1:11" x14ac:dyDescent="0.25">
      <c r="A4794" s="14">
        <v>951</v>
      </c>
      <c r="B4794" s="14">
        <v>7.95</v>
      </c>
      <c r="C4794" s="14">
        <v>4.67</v>
      </c>
      <c r="D4794" s="19"/>
      <c r="E4794" s="16">
        <f t="shared" si="298"/>
        <v>3.785714285714286E-2</v>
      </c>
      <c r="F4794" s="17">
        <f t="shared" si="299"/>
        <v>-1.1357142857142857E-2</v>
      </c>
      <c r="G4794" s="17"/>
      <c r="H4794" s="81">
        <f t="shared" si="300"/>
        <v>4.9214285714285717</v>
      </c>
      <c r="I4794" s="81">
        <f t="shared" si="301"/>
        <v>32.785043842098247</v>
      </c>
      <c r="K4794"/>
    </row>
    <row r="4795" spans="1:11" x14ac:dyDescent="0.25">
      <c r="A4795" s="14">
        <v>951.2</v>
      </c>
      <c r="B4795" s="14">
        <v>7.9560000000000004</v>
      </c>
      <c r="C4795" s="14">
        <v>4.67</v>
      </c>
      <c r="D4795" s="19"/>
      <c r="E4795" s="16">
        <f t="shared" si="298"/>
        <v>3.7885714285714286E-2</v>
      </c>
      <c r="F4795" s="17">
        <f t="shared" si="299"/>
        <v>-1.1365714285714286E-2</v>
      </c>
      <c r="G4795" s="17"/>
      <c r="H4795" s="81">
        <f t="shared" si="300"/>
        <v>4.9251428571428573</v>
      </c>
      <c r="I4795" s="81">
        <f t="shared" si="301"/>
        <v>32.785043842098247</v>
      </c>
      <c r="K4795"/>
    </row>
    <row r="4796" spans="1:11" x14ac:dyDescent="0.25">
      <c r="A4796" s="14">
        <v>951.4</v>
      </c>
      <c r="B4796" s="14">
        <v>7.9619999999999997</v>
      </c>
      <c r="C4796" s="14">
        <v>4.67</v>
      </c>
      <c r="D4796" s="19"/>
      <c r="E4796" s="16">
        <f t="shared" si="298"/>
        <v>3.7914285714285713E-2</v>
      </c>
      <c r="F4796" s="17">
        <f t="shared" si="299"/>
        <v>-1.1374285714285714E-2</v>
      </c>
      <c r="G4796" s="17"/>
      <c r="H4796" s="81">
        <f t="shared" si="300"/>
        <v>4.9288571428571428</v>
      </c>
      <c r="I4796" s="81">
        <f t="shared" si="301"/>
        <v>32.785043842098247</v>
      </c>
      <c r="K4796"/>
    </row>
    <row r="4797" spans="1:11" x14ac:dyDescent="0.25">
      <c r="A4797" s="14">
        <v>951.6</v>
      </c>
      <c r="B4797" s="14">
        <v>7.968</v>
      </c>
      <c r="C4797" s="14">
        <v>4.68</v>
      </c>
      <c r="D4797" s="19"/>
      <c r="E4797" s="16">
        <f t="shared" si="298"/>
        <v>3.7942857142857139E-2</v>
      </c>
      <c r="F4797" s="17">
        <f t="shared" si="299"/>
        <v>-1.1382857142857141E-2</v>
      </c>
      <c r="G4797" s="17"/>
      <c r="H4797" s="81">
        <f t="shared" si="300"/>
        <v>4.9325714285714275</v>
      </c>
      <c r="I4797" s="81">
        <f t="shared" si="301"/>
        <v>32.855247362102737</v>
      </c>
      <c r="K4797"/>
    </row>
    <row r="4798" spans="1:11" x14ac:dyDescent="0.25">
      <c r="A4798" s="14">
        <v>951.8</v>
      </c>
      <c r="B4798" s="14">
        <v>7.98</v>
      </c>
      <c r="C4798" s="14">
        <v>4.6900000000000004</v>
      </c>
      <c r="D4798" s="19"/>
      <c r="E4798" s="16">
        <f t="shared" si="298"/>
        <v>3.7999999999999999E-2</v>
      </c>
      <c r="F4798" s="17">
        <f t="shared" si="299"/>
        <v>-1.1399999999999999E-2</v>
      </c>
      <c r="G4798" s="17"/>
      <c r="H4798" s="81">
        <f t="shared" si="300"/>
        <v>4.9399999999999995</v>
      </c>
      <c r="I4798" s="81">
        <f t="shared" si="301"/>
        <v>32.925450882107235</v>
      </c>
      <c r="K4798"/>
    </row>
    <row r="4799" spans="1:11" x14ac:dyDescent="0.25">
      <c r="A4799" s="14">
        <v>952</v>
      </c>
      <c r="B4799" s="14">
        <v>7.992</v>
      </c>
      <c r="C4799" s="14">
        <v>4.6900000000000004</v>
      </c>
      <c r="D4799" s="19"/>
      <c r="E4799" s="16">
        <f t="shared" si="298"/>
        <v>3.8057142857142859E-2</v>
      </c>
      <c r="F4799" s="17">
        <f t="shared" si="299"/>
        <v>-1.1417142857142857E-2</v>
      </c>
      <c r="G4799" s="17"/>
      <c r="H4799" s="81">
        <f t="shared" si="300"/>
        <v>4.9474285714285715</v>
      </c>
      <c r="I4799" s="81">
        <f t="shared" si="301"/>
        <v>32.925450882107235</v>
      </c>
      <c r="K4799"/>
    </row>
    <row r="4800" spans="1:11" x14ac:dyDescent="0.25">
      <c r="A4800" s="14">
        <v>952.2</v>
      </c>
      <c r="B4800" s="14">
        <v>7.9980000000000002</v>
      </c>
      <c r="C4800" s="14">
        <v>4.7</v>
      </c>
      <c r="D4800" s="19"/>
      <c r="E4800" s="16">
        <f t="shared" si="298"/>
        <v>3.8085714285714285E-2</v>
      </c>
      <c r="F4800" s="17">
        <f t="shared" si="299"/>
        <v>-1.1425714285714286E-2</v>
      </c>
      <c r="G4800" s="17"/>
      <c r="H4800" s="81">
        <f t="shared" si="300"/>
        <v>4.9511428571428571</v>
      </c>
      <c r="I4800" s="81">
        <f t="shared" si="301"/>
        <v>32.995654402111725</v>
      </c>
      <c r="K4800"/>
    </row>
    <row r="4801" spans="1:11" x14ac:dyDescent="0.25">
      <c r="A4801" s="14">
        <v>952.4</v>
      </c>
      <c r="B4801" s="14">
        <v>8.0039999999999996</v>
      </c>
      <c r="C4801" s="14">
        <v>4.7</v>
      </c>
      <c r="D4801" s="19"/>
      <c r="E4801" s="16">
        <f t="shared" si="298"/>
        <v>3.8114285714285712E-2</v>
      </c>
      <c r="F4801" s="17">
        <f t="shared" si="299"/>
        <v>-1.1434285714285713E-2</v>
      </c>
      <c r="G4801" s="17"/>
      <c r="H4801" s="81">
        <f t="shared" si="300"/>
        <v>4.9548571428571426</v>
      </c>
      <c r="I4801" s="81">
        <f t="shared" si="301"/>
        <v>32.995654402111725</v>
      </c>
      <c r="K4801"/>
    </row>
    <row r="4802" spans="1:11" x14ac:dyDescent="0.25">
      <c r="A4802" s="14">
        <v>952.6</v>
      </c>
      <c r="B4802" s="14">
        <v>8.01</v>
      </c>
      <c r="C4802" s="14">
        <v>4.7</v>
      </c>
      <c r="D4802" s="19"/>
      <c r="E4802" s="16">
        <f t="shared" si="298"/>
        <v>3.8142857142857145E-2</v>
      </c>
      <c r="F4802" s="17">
        <f t="shared" si="299"/>
        <v>-1.1442857142857144E-2</v>
      </c>
      <c r="G4802" s="17"/>
      <c r="H4802" s="81">
        <f t="shared" si="300"/>
        <v>4.9585714285714291</v>
      </c>
      <c r="I4802" s="81">
        <f t="shared" si="301"/>
        <v>32.995654402111725</v>
      </c>
      <c r="K4802"/>
    </row>
    <row r="4803" spans="1:11" x14ac:dyDescent="0.25">
      <c r="A4803" s="14">
        <v>952.8</v>
      </c>
      <c r="B4803" s="14">
        <v>8.016</v>
      </c>
      <c r="C4803" s="14">
        <v>4.7</v>
      </c>
      <c r="D4803" s="19"/>
      <c r="E4803" s="16">
        <f t="shared" si="298"/>
        <v>3.8171428571428571E-2</v>
      </c>
      <c r="F4803" s="17">
        <f t="shared" si="299"/>
        <v>-1.1451428571428571E-2</v>
      </c>
      <c r="G4803" s="17"/>
      <c r="H4803" s="81">
        <f t="shared" si="300"/>
        <v>4.9622857142857146</v>
      </c>
      <c r="I4803" s="81">
        <f t="shared" si="301"/>
        <v>32.995654402111725</v>
      </c>
      <c r="K4803"/>
    </row>
    <row r="4804" spans="1:11" x14ac:dyDescent="0.25">
      <c r="A4804" s="14">
        <v>953</v>
      </c>
      <c r="B4804" s="14">
        <v>8.016</v>
      </c>
      <c r="C4804" s="14">
        <v>4.71</v>
      </c>
      <c r="D4804" s="19"/>
      <c r="E4804" s="16">
        <f t="shared" si="298"/>
        <v>3.8171428571428571E-2</v>
      </c>
      <c r="F4804" s="17">
        <f t="shared" si="299"/>
        <v>-1.1451428571428571E-2</v>
      </c>
      <c r="G4804" s="17"/>
      <c r="H4804" s="81">
        <f t="shared" si="300"/>
        <v>4.9622857142857146</v>
      </c>
      <c r="I4804" s="81">
        <f t="shared" si="301"/>
        <v>33.065857922116216</v>
      </c>
      <c r="K4804"/>
    </row>
    <row r="4805" spans="1:11" x14ac:dyDescent="0.25">
      <c r="A4805" s="14">
        <v>953.2</v>
      </c>
      <c r="B4805" s="14">
        <v>8.0220000000000002</v>
      </c>
      <c r="C4805" s="14">
        <v>4.71</v>
      </c>
      <c r="D4805" s="19"/>
      <c r="E4805" s="16">
        <f t="shared" si="298"/>
        <v>3.8199999999999998E-2</v>
      </c>
      <c r="F4805" s="17">
        <f t="shared" si="299"/>
        <v>-1.146E-2</v>
      </c>
      <c r="G4805" s="17"/>
      <c r="H4805" s="81">
        <f t="shared" si="300"/>
        <v>4.9659999999999993</v>
      </c>
      <c r="I4805" s="81">
        <f t="shared" si="301"/>
        <v>33.065857922116216</v>
      </c>
      <c r="K4805"/>
    </row>
    <row r="4806" spans="1:11" x14ac:dyDescent="0.25">
      <c r="A4806" s="14">
        <v>953.4</v>
      </c>
      <c r="B4806" s="14">
        <v>8.0280000000000005</v>
      </c>
      <c r="C4806" s="14">
        <v>4.72</v>
      </c>
      <c r="D4806" s="19"/>
      <c r="E4806" s="16">
        <f t="shared" si="298"/>
        <v>3.8228571428571431E-2</v>
      </c>
      <c r="F4806" s="17">
        <f t="shared" si="299"/>
        <v>-1.1468571428571429E-2</v>
      </c>
      <c r="G4806" s="17"/>
      <c r="H4806" s="81">
        <f t="shared" si="300"/>
        <v>4.9697142857142858</v>
      </c>
      <c r="I4806" s="81">
        <f t="shared" si="301"/>
        <v>33.136061442120713</v>
      </c>
      <c r="K4806"/>
    </row>
    <row r="4807" spans="1:11" x14ac:dyDescent="0.25">
      <c r="A4807" s="14">
        <v>953.6</v>
      </c>
      <c r="B4807" s="14">
        <v>8.0340000000000007</v>
      </c>
      <c r="C4807" s="14">
        <v>4.72</v>
      </c>
      <c r="D4807" s="19"/>
      <c r="E4807" s="16">
        <f t="shared" si="298"/>
        <v>3.8257142857142858E-2</v>
      </c>
      <c r="F4807" s="17">
        <f t="shared" si="299"/>
        <v>-1.1477142857142858E-2</v>
      </c>
      <c r="G4807" s="17"/>
      <c r="H4807" s="81">
        <f t="shared" si="300"/>
        <v>4.9734285714285713</v>
      </c>
      <c r="I4807" s="81">
        <f t="shared" si="301"/>
        <v>33.136061442120713</v>
      </c>
      <c r="K4807"/>
    </row>
    <row r="4808" spans="1:11" x14ac:dyDescent="0.25">
      <c r="A4808" s="14">
        <v>953.8</v>
      </c>
      <c r="B4808" s="14">
        <v>8.0399999999999991</v>
      </c>
      <c r="C4808" s="14">
        <v>4.7300000000000004</v>
      </c>
      <c r="D4808" s="19"/>
      <c r="E4808" s="16">
        <f t="shared" si="298"/>
        <v>3.8285714285714284E-2</v>
      </c>
      <c r="F4808" s="17">
        <f t="shared" si="299"/>
        <v>-1.1485714285714285E-2</v>
      </c>
      <c r="G4808" s="17"/>
      <c r="H4808" s="81">
        <f t="shared" si="300"/>
        <v>4.9771428571428569</v>
      </c>
      <c r="I4808" s="81">
        <f t="shared" si="301"/>
        <v>33.206264962125204</v>
      </c>
      <c r="K4808"/>
    </row>
    <row r="4809" spans="1:11" x14ac:dyDescent="0.25">
      <c r="A4809" s="14">
        <v>954</v>
      </c>
      <c r="B4809" s="14">
        <v>8.0459999999999994</v>
      </c>
      <c r="C4809" s="14">
        <v>4.7300000000000004</v>
      </c>
      <c r="D4809" s="19"/>
      <c r="E4809" s="16">
        <f t="shared" si="298"/>
        <v>3.831428571428571E-2</v>
      </c>
      <c r="F4809" s="17">
        <f t="shared" si="299"/>
        <v>-1.1494285714285712E-2</v>
      </c>
      <c r="G4809" s="17"/>
      <c r="H4809" s="81">
        <f t="shared" si="300"/>
        <v>4.9808571428571424</v>
      </c>
      <c r="I4809" s="81">
        <f t="shared" si="301"/>
        <v>33.206264962125204</v>
      </c>
      <c r="K4809"/>
    </row>
    <row r="4810" spans="1:11" x14ac:dyDescent="0.25">
      <c r="A4810" s="14">
        <v>954.2</v>
      </c>
      <c r="B4810" s="14">
        <v>8.0579999999999998</v>
      </c>
      <c r="C4810" s="14">
        <v>4.74</v>
      </c>
      <c r="D4810" s="19"/>
      <c r="E4810" s="16">
        <f t="shared" si="298"/>
        <v>3.837142857142857E-2</v>
      </c>
      <c r="F4810" s="17">
        <f t="shared" si="299"/>
        <v>-1.151142857142857E-2</v>
      </c>
      <c r="G4810" s="17"/>
      <c r="H4810" s="81">
        <f t="shared" si="300"/>
        <v>4.9882857142857135</v>
      </c>
      <c r="I4810" s="81">
        <f t="shared" si="301"/>
        <v>33.276468482129701</v>
      </c>
      <c r="K4810"/>
    </row>
    <row r="4811" spans="1:11" x14ac:dyDescent="0.25">
      <c r="A4811" s="14">
        <v>954.4</v>
      </c>
      <c r="B4811" s="14">
        <v>8.0640000000000001</v>
      </c>
      <c r="C4811" s="14">
        <v>4.74</v>
      </c>
      <c r="D4811" s="19"/>
      <c r="E4811" s="16">
        <f t="shared" si="298"/>
        <v>3.8400000000000004E-2</v>
      </c>
      <c r="F4811" s="17">
        <f t="shared" si="299"/>
        <v>-1.1520000000000001E-2</v>
      </c>
      <c r="G4811" s="17"/>
      <c r="H4811" s="81">
        <f t="shared" si="300"/>
        <v>4.9920000000000009</v>
      </c>
      <c r="I4811" s="81">
        <f t="shared" si="301"/>
        <v>33.276468482129701</v>
      </c>
      <c r="K4811"/>
    </row>
    <row r="4812" spans="1:11" x14ac:dyDescent="0.25">
      <c r="A4812" s="14">
        <v>954.6</v>
      </c>
      <c r="B4812" s="14">
        <v>8.07</v>
      </c>
      <c r="C4812" s="14">
        <v>4.75</v>
      </c>
      <c r="D4812" s="19"/>
      <c r="E4812" s="16">
        <f t="shared" si="298"/>
        <v>3.842857142857143E-2</v>
      </c>
      <c r="F4812" s="17">
        <f t="shared" si="299"/>
        <v>-1.1528571428571428E-2</v>
      </c>
      <c r="G4812" s="17"/>
      <c r="H4812" s="81">
        <f t="shared" si="300"/>
        <v>4.9957142857142856</v>
      </c>
      <c r="I4812" s="81">
        <f t="shared" si="301"/>
        <v>33.346672002134191</v>
      </c>
      <c r="K4812"/>
    </row>
    <row r="4813" spans="1:11" x14ac:dyDescent="0.25">
      <c r="A4813" s="14">
        <v>954.8</v>
      </c>
      <c r="B4813" s="14">
        <v>8.0760000000000005</v>
      </c>
      <c r="C4813" s="14">
        <v>4.75</v>
      </c>
      <c r="D4813" s="19"/>
      <c r="E4813" s="16">
        <f t="shared" si="298"/>
        <v>3.8457142857142856E-2</v>
      </c>
      <c r="F4813" s="17">
        <f t="shared" si="299"/>
        <v>-1.1537142857142857E-2</v>
      </c>
      <c r="G4813" s="17"/>
      <c r="H4813" s="81">
        <f t="shared" si="300"/>
        <v>4.9994285714285711</v>
      </c>
      <c r="I4813" s="81">
        <f t="shared" si="301"/>
        <v>33.346672002134191</v>
      </c>
      <c r="K4813"/>
    </row>
    <row r="4814" spans="1:11" x14ac:dyDescent="0.25">
      <c r="A4814" s="14">
        <v>955</v>
      </c>
      <c r="B4814" s="14">
        <v>8.0820000000000007</v>
      </c>
      <c r="C4814" s="14">
        <v>4.75</v>
      </c>
      <c r="D4814" s="19"/>
      <c r="E4814" s="16">
        <f t="shared" si="298"/>
        <v>3.848571428571429E-2</v>
      </c>
      <c r="F4814" s="17">
        <f t="shared" si="299"/>
        <v>-1.1545714285714286E-2</v>
      </c>
      <c r="G4814" s="17"/>
      <c r="H4814" s="81">
        <f t="shared" si="300"/>
        <v>5.0031428571428576</v>
      </c>
      <c r="I4814" s="81">
        <f t="shared" si="301"/>
        <v>33.346672002134191</v>
      </c>
      <c r="K4814"/>
    </row>
    <row r="4815" spans="1:11" x14ac:dyDescent="0.25">
      <c r="A4815" s="14">
        <v>955.2</v>
      </c>
      <c r="B4815" s="14">
        <v>8.0820000000000007</v>
      </c>
      <c r="C4815" s="14">
        <v>4.75</v>
      </c>
      <c r="D4815" s="19"/>
      <c r="E4815" s="16">
        <f t="shared" si="298"/>
        <v>3.848571428571429E-2</v>
      </c>
      <c r="F4815" s="17">
        <f t="shared" si="299"/>
        <v>-1.1545714285714286E-2</v>
      </c>
      <c r="G4815" s="17"/>
      <c r="H4815" s="81">
        <f t="shared" si="300"/>
        <v>5.0031428571428576</v>
      </c>
      <c r="I4815" s="81">
        <f t="shared" si="301"/>
        <v>33.346672002134191</v>
      </c>
      <c r="K4815"/>
    </row>
    <row r="4816" spans="1:11" x14ac:dyDescent="0.25">
      <c r="A4816" s="14">
        <v>955.4</v>
      </c>
      <c r="B4816" s="14">
        <v>8.0879999999999992</v>
      </c>
      <c r="C4816" s="14">
        <v>4.76</v>
      </c>
      <c r="D4816" s="19"/>
      <c r="E4816" s="16">
        <f t="shared" si="298"/>
        <v>3.8514285714285709E-2</v>
      </c>
      <c r="F4816" s="17">
        <f t="shared" si="299"/>
        <v>-1.1554285714285713E-2</v>
      </c>
      <c r="G4816" s="17"/>
      <c r="H4816" s="81">
        <f t="shared" si="300"/>
        <v>5.0068571428571422</v>
      </c>
      <c r="I4816" s="81">
        <f t="shared" si="301"/>
        <v>33.416875522138682</v>
      </c>
      <c r="K4816"/>
    </row>
    <row r="4817" spans="1:11" x14ac:dyDescent="0.25">
      <c r="A4817" s="14">
        <v>955.6</v>
      </c>
      <c r="B4817" s="14">
        <v>8.0939999999999994</v>
      </c>
      <c r="C4817" s="14">
        <v>4.76</v>
      </c>
      <c r="D4817" s="19"/>
      <c r="E4817" s="16">
        <f t="shared" si="298"/>
        <v>3.8542857142857143E-2</v>
      </c>
      <c r="F4817" s="17">
        <f t="shared" si="299"/>
        <v>-1.1562857142857142E-2</v>
      </c>
      <c r="G4817" s="17"/>
      <c r="H4817" s="81">
        <f t="shared" si="300"/>
        <v>5.0105714285714278</v>
      </c>
      <c r="I4817" s="81">
        <f t="shared" si="301"/>
        <v>33.416875522138682</v>
      </c>
      <c r="K4817"/>
    </row>
    <row r="4818" spans="1:11" x14ac:dyDescent="0.25">
      <c r="A4818" s="14">
        <v>955.8</v>
      </c>
      <c r="B4818" s="14">
        <v>8.1</v>
      </c>
      <c r="C4818" s="14">
        <v>4.7699999999999996</v>
      </c>
      <c r="D4818" s="19"/>
      <c r="E4818" s="16">
        <f t="shared" si="298"/>
        <v>3.8571428571428569E-2</v>
      </c>
      <c r="F4818" s="17">
        <f t="shared" si="299"/>
        <v>-1.1571428571428571E-2</v>
      </c>
      <c r="G4818" s="17"/>
      <c r="H4818" s="81">
        <f t="shared" si="300"/>
        <v>5.0142857142857142</v>
      </c>
      <c r="I4818" s="81">
        <f t="shared" si="301"/>
        <v>33.487079042143179</v>
      </c>
      <c r="K4818"/>
    </row>
    <row r="4819" spans="1:11" x14ac:dyDescent="0.25">
      <c r="A4819" s="14">
        <v>956</v>
      </c>
      <c r="B4819" s="14">
        <v>8.1059999999999999</v>
      </c>
      <c r="C4819" s="14">
        <v>4.7699999999999996</v>
      </c>
      <c r="D4819" s="19"/>
      <c r="E4819" s="16">
        <f t="shared" si="298"/>
        <v>3.8600000000000002E-2</v>
      </c>
      <c r="F4819" s="17">
        <f t="shared" si="299"/>
        <v>-1.158E-2</v>
      </c>
      <c r="G4819" s="17"/>
      <c r="H4819" s="81">
        <f t="shared" si="300"/>
        <v>5.0180000000000007</v>
      </c>
      <c r="I4819" s="81">
        <f t="shared" si="301"/>
        <v>33.487079042143179</v>
      </c>
      <c r="K4819"/>
    </row>
    <row r="4820" spans="1:11" x14ac:dyDescent="0.25">
      <c r="A4820" s="14">
        <v>956.2</v>
      </c>
      <c r="B4820" s="14">
        <v>8.1120000000000001</v>
      </c>
      <c r="C4820" s="14">
        <v>4.7699999999999996</v>
      </c>
      <c r="D4820" s="19"/>
      <c r="E4820" s="16">
        <f t="shared" si="298"/>
        <v>3.8628571428571429E-2</v>
      </c>
      <c r="F4820" s="17">
        <f t="shared" si="299"/>
        <v>-1.1588571428571429E-2</v>
      </c>
      <c r="G4820" s="17"/>
      <c r="H4820" s="81">
        <f t="shared" si="300"/>
        <v>5.0217142857142854</v>
      </c>
      <c r="I4820" s="81">
        <f t="shared" si="301"/>
        <v>33.487079042143179</v>
      </c>
      <c r="K4820"/>
    </row>
    <row r="4821" spans="1:11" x14ac:dyDescent="0.25">
      <c r="A4821" s="14">
        <v>956.4</v>
      </c>
      <c r="B4821" s="14">
        <v>8.1180000000000003</v>
      </c>
      <c r="C4821" s="14">
        <v>4.78</v>
      </c>
      <c r="D4821" s="19"/>
      <c r="E4821" s="16">
        <f t="shared" si="298"/>
        <v>3.8657142857142862E-2</v>
      </c>
      <c r="F4821" s="17">
        <f t="shared" si="299"/>
        <v>-1.1597142857142858E-2</v>
      </c>
      <c r="G4821" s="17"/>
      <c r="H4821" s="81">
        <f t="shared" si="300"/>
        <v>5.0254285714285727</v>
      </c>
      <c r="I4821" s="81">
        <f t="shared" si="301"/>
        <v>33.55728256214767</v>
      </c>
      <c r="K4821"/>
    </row>
    <row r="4822" spans="1:11" x14ac:dyDescent="0.25">
      <c r="A4822" s="14">
        <v>956.6</v>
      </c>
      <c r="B4822" s="14">
        <v>8.1240000000000006</v>
      </c>
      <c r="C4822" s="14">
        <v>4.78</v>
      </c>
      <c r="D4822" s="19"/>
      <c r="E4822" s="16">
        <f t="shared" si="298"/>
        <v>3.8685714285714289E-2</v>
      </c>
      <c r="F4822" s="17">
        <f t="shared" si="299"/>
        <v>-1.1605714285714287E-2</v>
      </c>
      <c r="G4822" s="17"/>
      <c r="H4822" s="81">
        <f t="shared" si="300"/>
        <v>5.0291428571428574</v>
      </c>
      <c r="I4822" s="81">
        <f t="shared" si="301"/>
        <v>33.55728256214767</v>
      </c>
      <c r="K4822"/>
    </row>
    <row r="4823" spans="1:11" x14ac:dyDescent="0.25">
      <c r="A4823" s="14">
        <v>956.8</v>
      </c>
      <c r="B4823" s="14">
        <v>8.1359999999999992</v>
      </c>
      <c r="C4823" s="14">
        <v>4.79</v>
      </c>
      <c r="D4823" s="19"/>
      <c r="E4823" s="16">
        <f t="shared" si="298"/>
        <v>3.8742857142857141E-2</v>
      </c>
      <c r="F4823" s="17">
        <f t="shared" si="299"/>
        <v>-1.1622857142857141E-2</v>
      </c>
      <c r="G4823" s="17"/>
      <c r="H4823" s="81">
        <f t="shared" si="300"/>
        <v>5.0365714285714285</v>
      </c>
      <c r="I4823" s="81">
        <f t="shared" si="301"/>
        <v>33.62748608215216</v>
      </c>
      <c r="K4823"/>
    </row>
    <row r="4824" spans="1:11" x14ac:dyDescent="0.25">
      <c r="A4824" s="14">
        <v>957</v>
      </c>
      <c r="B4824" s="14">
        <v>8.1419999999999995</v>
      </c>
      <c r="C4824" s="14">
        <v>4.79</v>
      </c>
      <c r="D4824" s="19"/>
      <c r="E4824" s="16">
        <f t="shared" si="298"/>
        <v>3.8771428571428568E-2</v>
      </c>
      <c r="F4824" s="17">
        <f t="shared" si="299"/>
        <v>-1.163142857142857E-2</v>
      </c>
      <c r="G4824" s="17"/>
      <c r="H4824" s="81">
        <f t="shared" si="300"/>
        <v>5.040285714285714</v>
      </c>
      <c r="I4824" s="81">
        <f t="shared" si="301"/>
        <v>33.62748608215216</v>
      </c>
      <c r="K4824"/>
    </row>
    <row r="4825" spans="1:11" x14ac:dyDescent="0.25">
      <c r="A4825" s="14">
        <v>957.2</v>
      </c>
      <c r="B4825" s="14">
        <v>8.1479999999999997</v>
      </c>
      <c r="C4825" s="14">
        <v>4.79</v>
      </c>
      <c r="D4825" s="19"/>
      <c r="E4825" s="16">
        <f t="shared" si="298"/>
        <v>3.8800000000000001E-2</v>
      </c>
      <c r="F4825" s="17">
        <f t="shared" si="299"/>
        <v>-1.1639999999999999E-2</v>
      </c>
      <c r="G4825" s="17"/>
      <c r="H4825" s="81">
        <f t="shared" si="300"/>
        <v>5.0439999999999996</v>
      </c>
      <c r="I4825" s="81">
        <f t="shared" si="301"/>
        <v>33.62748608215216</v>
      </c>
      <c r="K4825"/>
    </row>
    <row r="4826" spans="1:11" x14ac:dyDescent="0.25">
      <c r="A4826" s="14">
        <v>957.4</v>
      </c>
      <c r="B4826" s="14">
        <v>8.1539999999999999</v>
      </c>
      <c r="C4826" s="14">
        <v>4.8</v>
      </c>
      <c r="D4826" s="19"/>
      <c r="E4826" s="16">
        <f t="shared" si="298"/>
        <v>3.8828571428571428E-2</v>
      </c>
      <c r="F4826" s="17">
        <f t="shared" si="299"/>
        <v>-1.1648571428571428E-2</v>
      </c>
      <c r="G4826" s="17"/>
      <c r="H4826" s="81">
        <f t="shared" si="300"/>
        <v>5.047714285714286</v>
      </c>
      <c r="I4826" s="81">
        <f t="shared" si="301"/>
        <v>33.697689602156657</v>
      </c>
      <c r="K4826"/>
    </row>
    <row r="4827" spans="1:11" x14ac:dyDescent="0.25">
      <c r="A4827" s="14">
        <v>957.6</v>
      </c>
      <c r="B4827" s="14">
        <v>8.16</v>
      </c>
      <c r="C4827" s="14">
        <v>4.8</v>
      </c>
      <c r="D4827" s="19"/>
      <c r="E4827" s="16">
        <f t="shared" si="298"/>
        <v>3.8857142857142861E-2</v>
      </c>
      <c r="F4827" s="17">
        <f t="shared" si="299"/>
        <v>-1.1657142857142857E-2</v>
      </c>
      <c r="G4827" s="17"/>
      <c r="H4827" s="81">
        <f t="shared" si="300"/>
        <v>5.0514285714285716</v>
      </c>
      <c r="I4827" s="81">
        <f t="shared" si="301"/>
        <v>33.697689602156657</v>
      </c>
      <c r="K4827"/>
    </row>
    <row r="4828" spans="1:11" x14ac:dyDescent="0.25">
      <c r="A4828" s="14">
        <v>957.8</v>
      </c>
      <c r="B4828" s="14">
        <v>8.1720000000000006</v>
      </c>
      <c r="C4828" s="14">
        <v>4.8099999999999996</v>
      </c>
      <c r="D4828" s="19"/>
      <c r="E4828" s="16">
        <f t="shared" si="298"/>
        <v>3.8914285714285714E-2</v>
      </c>
      <c r="F4828" s="17">
        <f t="shared" si="299"/>
        <v>-1.1674285714285713E-2</v>
      </c>
      <c r="G4828" s="17"/>
      <c r="H4828" s="81">
        <f t="shared" si="300"/>
        <v>5.0588571428571427</v>
      </c>
      <c r="I4828" s="81">
        <f t="shared" si="301"/>
        <v>33.767893122161148</v>
      </c>
      <c r="K4828"/>
    </row>
    <row r="4829" spans="1:11" x14ac:dyDescent="0.25">
      <c r="A4829" s="14">
        <v>958</v>
      </c>
      <c r="B4829" s="14">
        <v>8.1780000000000008</v>
      </c>
      <c r="C4829" s="14">
        <v>4.8099999999999996</v>
      </c>
      <c r="D4829" s="19"/>
      <c r="E4829" s="16">
        <f t="shared" si="298"/>
        <v>3.8942857142857147E-2</v>
      </c>
      <c r="F4829" s="17">
        <f t="shared" si="299"/>
        <v>-1.1682857142857144E-2</v>
      </c>
      <c r="G4829" s="17"/>
      <c r="H4829" s="81">
        <f t="shared" si="300"/>
        <v>5.0625714285714292</v>
      </c>
      <c r="I4829" s="81">
        <f t="shared" si="301"/>
        <v>33.767893122161148</v>
      </c>
      <c r="K4829"/>
    </row>
    <row r="4830" spans="1:11" x14ac:dyDescent="0.25">
      <c r="A4830" s="14">
        <v>958.2</v>
      </c>
      <c r="B4830" s="14">
        <v>8.1839999999999993</v>
      </c>
      <c r="C4830" s="14">
        <v>4.8099999999999996</v>
      </c>
      <c r="D4830" s="19"/>
      <c r="E4830" s="16">
        <f t="shared" si="298"/>
        <v>3.8971428571428567E-2</v>
      </c>
      <c r="F4830" s="17">
        <f t="shared" si="299"/>
        <v>-1.169142857142857E-2</v>
      </c>
      <c r="G4830" s="17"/>
      <c r="H4830" s="81">
        <f t="shared" si="300"/>
        <v>5.0662857142857138</v>
      </c>
      <c r="I4830" s="81">
        <f t="shared" si="301"/>
        <v>33.767893122161148</v>
      </c>
      <c r="K4830"/>
    </row>
    <row r="4831" spans="1:11" x14ac:dyDescent="0.25">
      <c r="A4831" s="14">
        <v>958.4</v>
      </c>
      <c r="B4831" s="14">
        <v>8.19</v>
      </c>
      <c r="C4831" s="14">
        <v>4.82</v>
      </c>
      <c r="D4831" s="19"/>
      <c r="E4831" s="16">
        <f t="shared" si="298"/>
        <v>3.9E-2</v>
      </c>
      <c r="F4831" s="17">
        <f t="shared" si="299"/>
        <v>-1.17E-2</v>
      </c>
      <c r="G4831" s="17"/>
      <c r="H4831" s="81">
        <f t="shared" si="300"/>
        <v>5.07</v>
      </c>
      <c r="I4831" s="81">
        <f t="shared" si="301"/>
        <v>33.838096642165645</v>
      </c>
      <c r="K4831"/>
    </row>
    <row r="4832" spans="1:11" x14ac:dyDescent="0.25">
      <c r="A4832" s="14">
        <v>958.6</v>
      </c>
      <c r="B4832" s="14">
        <v>8.1959999999999997</v>
      </c>
      <c r="C4832" s="14">
        <v>4.82</v>
      </c>
      <c r="D4832" s="19"/>
      <c r="E4832" s="16">
        <f t="shared" si="298"/>
        <v>3.9028571428571426E-2</v>
      </c>
      <c r="F4832" s="17">
        <f t="shared" si="299"/>
        <v>-1.1708571428571428E-2</v>
      </c>
      <c r="G4832" s="17"/>
      <c r="H4832" s="81">
        <f t="shared" si="300"/>
        <v>5.0737142857142858</v>
      </c>
      <c r="I4832" s="81">
        <f t="shared" si="301"/>
        <v>33.838096642165645</v>
      </c>
      <c r="K4832"/>
    </row>
    <row r="4833" spans="1:11" x14ac:dyDescent="0.25">
      <c r="A4833" s="14">
        <v>958.8</v>
      </c>
      <c r="B4833" s="14">
        <v>8.202</v>
      </c>
      <c r="C4833" s="14">
        <v>4.82</v>
      </c>
      <c r="D4833" s="19"/>
      <c r="E4833" s="16">
        <f t="shared" si="298"/>
        <v>3.905714285714286E-2</v>
      </c>
      <c r="F4833" s="17">
        <f t="shared" si="299"/>
        <v>-1.1717142857142858E-2</v>
      </c>
      <c r="G4833" s="17"/>
      <c r="H4833" s="81">
        <f t="shared" si="300"/>
        <v>5.0774285714285714</v>
      </c>
      <c r="I4833" s="81">
        <f t="shared" si="301"/>
        <v>33.838096642165645</v>
      </c>
      <c r="K4833"/>
    </row>
    <row r="4834" spans="1:11" x14ac:dyDescent="0.25">
      <c r="A4834" s="14">
        <v>959</v>
      </c>
      <c r="B4834" s="14">
        <v>8.2080000000000002</v>
      </c>
      <c r="C4834" s="14">
        <v>4.83</v>
      </c>
      <c r="D4834" s="19"/>
      <c r="E4834" s="16">
        <f t="shared" si="298"/>
        <v>3.9085714285714286E-2</v>
      </c>
      <c r="F4834" s="17">
        <f t="shared" si="299"/>
        <v>-1.1725714285714285E-2</v>
      </c>
      <c r="G4834" s="17"/>
      <c r="H4834" s="81">
        <f t="shared" si="300"/>
        <v>5.081142857142857</v>
      </c>
      <c r="I4834" s="81">
        <f t="shared" si="301"/>
        <v>33.908300162170136</v>
      </c>
      <c r="K4834"/>
    </row>
    <row r="4835" spans="1:11" x14ac:dyDescent="0.25">
      <c r="A4835" s="14">
        <v>959.2</v>
      </c>
      <c r="B4835" s="14">
        <v>8.2140000000000004</v>
      </c>
      <c r="C4835" s="14">
        <v>4.83</v>
      </c>
      <c r="D4835" s="19"/>
      <c r="E4835" s="16">
        <f t="shared" si="298"/>
        <v>3.9114285714285719E-2</v>
      </c>
      <c r="F4835" s="17">
        <f t="shared" si="299"/>
        <v>-1.1734285714285716E-2</v>
      </c>
      <c r="G4835" s="17"/>
      <c r="H4835" s="81">
        <f t="shared" si="300"/>
        <v>5.0848571428571434</v>
      </c>
      <c r="I4835" s="81">
        <f t="shared" si="301"/>
        <v>33.908300162170136</v>
      </c>
      <c r="K4835"/>
    </row>
    <row r="4836" spans="1:11" x14ac:dyDescent="0.25">
      <c r="A4836" s="14">
        <v>959.4</v>
      </c>
      <c r="B4836" s="14">
        <v>8.2200000000000006</v>
      </c>
      <c r="C4836" s="14">
        <v>4.83</v>
      </c>
      <c r="D4836" s="19"/>
      <c r="E4836" s="16">
        <f t="shared" si="298"/>
        <v>3.9142857142857146E-2</v>
      </c>
      <c r="F4836" s="17">
        <f t="shared" si="299"/>
        <v>-1.1742857142857143E-2</v>
      </c>
      <c r="G4836" s="17"/>
      <c r="H4836" s="81">
        <f t="shared" si="300"/>
        <v>5.088571428571429</v>
      </c>
      <c r="I4836" s="81">
        <f t="shared" si="301"/>
        <v>33.908300162170136</v>
      </c>
      <c r="K4836"/>
    </row>
    <row r="4837" spans="1:11" x14ac:dyDescent="0.25">
      <c r="A4837" s="14">
        <v>959.6</v>
      </c>
      <c r="B4837" s="14">
        <v>8.2260000000000009</v>
      </c>
      <c r="C4837" s="14">
        <v>4.84</v>
      </c>
      <c r="D4837" s="19"/>
      <c r="E4837" s="16">
        <f t="shared" si="298"/>
        <v>3.9171428571428572E-2</v>
      </c>
      <c r="F4837" s="17">
        <f t="shared" si="299"/>
        <v>-1.1751428571428571E-2</v>
      </c>
      <c r="G4837" s="17"/>
      <c r="H4837" s="81">
        <f t="shared" si="300"/>
        <v>5.0922857142857145</v>
      </c>
      <c r="I4837" s="81">
        <f t="shared" si="301"/>
        <v>33.978503682174626</v>
      </c>
      <c r="K4837"/>
    </row>
    <row r="4838" spans="1:11" x14ac:dyDescent="0.25">
      <c r="A4838" s="14">
        <v>959.8</v>
      </c>
      <c r="B4838" s="14">
        <v>8.2319999999999993</v>
      </c>
      <c r="C4838" s="14">
        <v>4.84</v>
      </c>
      <c r="D4838" s="19"/>
      <c r="E4838" s="16">
        <f t="shared" si="298"/>
        <v>3.9199999999999999E-2</v>
      </c>
      <c r="F4838" s="17">
        <f t="shared" si="299"/>
        <v>-1.176E-2</v>
      </c>
      <c r="G4838" s="17"/>
      <c r="H4838" s="81">
        <f t="shared" si="300"/>
        <v>5.0960000000000001</v>
      </c>
      <c r="I4838" s="81">
        <f t="shared" si="301"/>
        <v>33.978503682174626</v>
      </c>
      <c r="K4838"/>
    </row>
    <row r="4839" spans="1:11" x14ac:dyDescent="0.25">
      <c r="A4839" s="14">
        <v>960</v>
      </c>
      <c r="B4839" s="14">
        <v>8.2379999999999995</v>
      </c>
      <c r="C4839" s="14">
        <v>4.84</v>
      </c>
      <c r="D4839" s="19"/>
      <c r="E4839" s="16">
        <f t="shared" ref="E4839:E4902" si="302">B4839/$K$9</f>
        <v>3.9228571428571425E-2</v>
      </c>
      <c r="F4839" s="17">
        <f t="shared" ref="F4839:F4902" si="303">(-1)*($K$16*E4839)</f>
        <v>-1.1768571428571427E-2</v>
      </c>
      <c r="G4839" s="17"/>
      <c r="H4839" s="81">
        <f t="shared" ref="H4839:H4902" si="304" xml:space="preserve"> (E4839-F4839)*100</f>
        <v>5.0997142857142848</v>
      </c>
      <c r="I4839" s="81">
        <f t="shared" ref="I4839:I4902" si="305">C4839*1000/(2*$K$8*$K$10)</f>
        <v>33.978503682174626</v>
      </c>
      <c r="K4839"/>
    </row>
    <row r="4840" spans="1:11" x14ac:dyDescent="0.25">
      <c r="A4840" s="14">
        <v>960.2</v>
      </c>
      <c r="B4840" s="14">
        <v>8.2379999999999995</v>
      </c>
      <c r="C4840" s="14">
        <v>4.8499999999999996</v>
      </c>
      <c r="D4840" s="19"/>
      <c r="E4840" s="16">
        <f t="shared" si="302"/>
        <v>3.9228571428571425E-2</v>
      </c>
      <c r="F4840" s="17">
        <f t="shared" si="303"/>
        <v>-1.1768571428571427E-2</v>
      </c>
      <c r="G4840" s="17"/>
      <c r="H4840" s="81">
        <f t="shared" si="304"/>
        <v>5.0997142857142848</v>
      </c>
      <c r="I4840" s="81">
        <f t="shared" si="305"/>
        <v>34.048707202179123</v>
      </c>
      <c r="K4840"/>
    </row>
    <row r="4841" spans="1:11" x14ac:dyDescent="0.25">
      <c r="A4841" s="14">
        <v>960.4</v>
      </c>
      <c r="B4841" s="14">
        <v>8.2439999999999998</v>
      </c>
      <c r="C4841" s="14">
        <v>4.8499999999999996</v>
      </c>
      <c r="D4841" s="19"/>
      <c r="E4841" s="16">
        <f t="shared" si="302"/>
        <v>3.9257142857142859E-2</v>
      </c>
      <c r="F4841" s="17">
        <f t="shared" si="303"/>
        <v>-1.1777142857142858E-2</v>
      </c>
      <c r="G4841" s="17"/>
      <c r="H4841" s="81">
        <f t="shared" si="304"/>
        <v>5.1034285714285712</v>
      </c>
      <c r="I4841" s="81">
        <f t="shared" si="305"/>
        <v>34.048707202179123</v>
      </c>
      <c r="K4841"/>
    </row>
    <row r="4842" spans="1:11" x14ac:dyDescent="0.25">
      <c r="A4842" s="14">
        <v>960.6</v>
      </c>
      <c r="B4842" s="14">
        <v>8.25</v>
      </c>
      <c r="C4842" s="14">
        <v>4.8499999999999996</v>
      </c>
      <c r="D4842" s="19"/>
      <c r="E4842" s="16">
        <f t="shared" si="302"/>
        <v>3.9285714285714285E-2</v>
      </c>
      <c r="F4842" s="17">
        <f t="shared" si="303"/>
        <v>-1.1785714285714285E-2</v>
      </c>
      <c r="G4842" s="17"/>
      <c r="H4842" s="81">
        <f t="shared" si="304"/>
        <v>5.1071428571428577</v>
      </c>
      <c r="I4842" s="81">
        <f t="shared" si="305"/>
        <v>34.048707202179123</v>
      </c>
      <c r="K4842"/>
    </row>
    <row r="4843" spans="1:11" x14ac:dyDescent="0.25">
      <c r="A4843" s="14">
        <v>960.8</v>
      </c>
      <c r="B4843" s="14">
        <v>8.2620000000000005</v>
      </c>
      <c r="C4843" s="14">
        <v>4.8600000000000003</v>
      </c>
      <c r="D4843" s="19"/>
      <c r="E4843" s="16">
        <f t="shared" si="302"/>
        <v>3.9342857142857145E-2</v>
      </c>
      <c r="F4843" s="17">
        <f t="shared" si="303"/>
        <v>-1.1802857142857143E-2</v>
      </c>
      <c r="G4843" s="17"/>
      <c r="H4843" s="81">
        <f t="shared" si="304"/>
        <v>5.1145714285714288</v>
      </c>
      <c r="I4843" s="81">
        <f t="shared" si="305"/>
        <v>34.118910722183614</v>
      </c>
      <c r="K4843"/>
    </row>
    <row r="4844" spans="1:11" x14ac:dyDescent="0.25">
      <c r="A4844" s="14">
        <v>961</v>
      </c>
      <c r="B4844" s="14">
        <v>8.2680000000000007</v>
      </c>
      <c r="C4844" s="14">
        <v>4.8600000000000003</v>
      </c>
      <c r="D4844" s="19"/>
      <c r="E4844" s="16">
        <f t="shared" si="302"/>
        <v>3.9371428571428578E-2</v>
      </c>
      <c r="F4844" s="17">
        <f t="shared" si="303"/>
        <v>-1.1811428571428573E-2</v>
      </c>
      <c r="G4844" s="17"/>
      <c r="H4844" s="81">
        <f t="shared" si="304"/>
        <v>5.1182857142857152</v>
      </c>
      <c r="I4844" s="81">
        <f t="shared" si="305"/>
        <v>34.118910722183614</v>
      </c>
      <c r="K4844"/>
    </row>
    <row r="4845" spans="1:11" x14ac:dyDescent="0.25">
      <c r="A4845" s="14">
        <v>961.2</v>
      </c>
      <c r="B4845" s="14">
        <v>8.2739999999999991</v>
      </c>
      <c r="C4845" s="14">
        <v>4.8600000000000003</v>
      </c>
      <c r="D4845" s="19"/>
      <c r="E4845" s="16">
        <f t="shared" si="302"/>
        <v>3.9399999999999998E-2</v>
      </c>
      <c r="F4845" s="17">
        <f t="shared" si="303"/>
        <v>-1.1819999999999999E-2</v>
      </c>
      <c r="G4845" s="17"/>
      <c r="H4845" s="81">
        <f t="shared" si="304"/>
        <v>5.1219999999999999</v>
      </c>
      <c r="I4845" s="81">
        <f t="shared" si="305"/>
        <v>34.118910722183614</v>
      </c>
      <c r="K4845"/>
    </row>
    <row r="4846" spans="1:11" x14ac:dyDescent="0.25">
      <c r="A4846" s="14">
        <v>961.4</v>
      </c>
      <c r="B4846" s="14">
        <v>8.2799999999999994</v>
      </c>
      <c r="C4846" s="14">
        <v>4.87</v>
      </c>
      <c r="D4846" s="19"/>
      <c r="E4846" s="16">
        <f t="shared" si="302"/>
        <v>3.9428571428571424E-2</v>
      </c>
      <c r="F4846" s="17">
        <f t="shared" si="303"/>
        <v>-1.1828571428571426E-2</v>
      </c>
      <c r="G4846" s="17"/>
      <c r="H4846" s="81">
        <f t="shared" si="304"/>
        <v>5.1257142857142846</v>
      </c>
      <c r="I4846" s="81">
        <f t="shared" si="305"/>
        <v>34.189114242188104</v>
      </c>
      <c r="K4846"/>
    </row>
    <row r="4847" spans="1:11" x14ac:dyDescent="0.25">
      <c r="A4847" s="14">
        <v>961.6</v>
      </c>
      <c r="B4847" s="14">
        <v>8.2859999999999996</v>
      </c>
      <c r="C4847" s="14">
        <v>4.87</v>
      </c>
      <c r="D4847" s="19"/>
      <c r="E4847" s="16">
        <f t="shared" si="302"/>
        <v>3.9457142857142857E-2</v>
      </c>
      <c r="F4847" s="17">
        <f t="shared" si="303"/>
        <v>-1.1837142857142857E-2</v>
      </c>
      <c r="G4847" s="17"/>
      <c r="H4847" s="81">
        <f t="shared" si="304"/>
        <v>5.1294285714285719</v>
      </c>
      <c r="I4847" s="81">
        <f t="shared" si="305"/>
        <v>34.189114242188104</v>
      </c>
      <c r="K4847"/>
    </row>
    <row r="4848" spans="1:11" x14ac:dyDescent="0.25">
      <c r="A4848" s="14">
        <v>961.8</v>
      </c>
      <c r="B4848" s="14">
        <v>8.2919999999999998</v>
      </c>
      <c r="C4848" s="14">
        <v>4.87</v>
      </c>
      <c r="D4848" s="19"/>
      <c r="E4848" s="16">
        <f t="shared" si="302"/>
        <v>3.9485714285714284E-2</v>
      </c>
      <c r="F4848" s="17">
        <f t="shared" si="303"/>
        <v>-1.1845714285714284E-2</v>
      </c>
      <c r="G4848" s="17"/>
      <c r="H4848" s="81">
        <f t="shared" si="304"/>
        <v>5.1331428571428566</v>
      </c>
      <c r="I4848" s="81">
        <f t="shared" si="305"/>
        <v>34.189114242188104</v>
      </c>
      <c r="K4848"/>
    </row>
    <row r="4849" spans="1:11" x14ac:dyDescent="0.25">
      <c r="A4849" s="14">
        <v>962</v>
      </c>
      <c r="B4849" s="14">
        <v>8.298</v>
      </c>
      <c r="C4849" s="14">
        <v>4.87</v>
      </c>
      <c r="D4849" s="19"/>
      <c r="E4849" s="16">
        <f t="shared" si="302"/>
        <v>3.9514285714285717E-2</v>
      </c>
      <c r="F4849" s="17">
        <f t="shared" si="303"/>
        <v>-1.1854285714285715E-2</v>
      </c>
      <c r="G4849" s="17"/>
      <c r="H4849" s="81">
        <f t="shared" si="304"/>
        <v>5.136857142857143</v>
      </c>
      <c r="I4849" s="81">
        <f t="shared" si="305"/>
        <v>34.189114242188104</v>
      </c>
      <c r="K4849"/>
    </row>
    <row r="4850" spans="1:11" x14ac:dyDescent="0.25">
      <c r="A4850" s="14">
        <v>962.2</v>
      </c>
      <c r="B4850" s="14">
        <v>8.3040000000000003</v>
      </c>
      <c r="C4850" s="14">
        <v>4.88</v>
      </c>
      <c r="D4850" s="19"/>
      <c r="E4850" s="16">
        <f t="shared" si="302"/>
        <v>3.9542857142857143E-2</v>
      </c>
      <c r="F4850" s="17">
        <f t="shared" si="303"/>
        <v>-1.1862857142857142E-2</v>
      </c>
      <c r="G4850" s="17"/>
      <c r="H4850" s="81">
        <f t="shared" si="304"/>
        <v>5.1405714285714286</v>
      </c>
      <c r="I4850" s="81">
        <f t="shared" si="305"/>
        <v>34.259317762192602</v>
      </c>
      <c r="K4850"/>
    </row>
    <row r="4851" spans="1:11" x14ac:dyDescent="0.25">
      <c r="A4851" s="14">
        <v>962.4</v>
      </c>
      <c r="B4851" s="14">
        <v>8.31</v>
      </c>
      <c r="C4851" s="14">
        <v>4.88</v>
      </c>
      <c r="D4851" s="19"/>
      <c r="E4851" s="16">
        <f t="shared" si="302"/>
        <v>3.9571428571428577E-2</v>
      </c>
      <c r="F4851" s="17">
        <f t="shared" si="303"/>
        <v>-1.1871428571428573E-2</v>
      </c>
      <c r="G4851" s="17"/>
      <c r="H4851" s="81">
        <f t="shared" si="304"/>
        <v>5.144285714285715</v>
      </c>
      <c r="I4851" s="81">
        <f t="shared" si="305"/>
        <v>34.259317762192602</v>
      </c>
      <c r="K4851"/>
    </row>
    <row r="4852" spans="1:11" x14ac:dyDescent="0.25">
      <c r="A4852" s="14">
        <v>962.6</v>
      </c>
      <c r="B4852" s="14">
        <v>8.3160000000000007</v>
      </c>
      <c r="C4852" s="14">
        <v>4.88</v>
      </c>
      <c r="D4852" s="19"/>
      <c r="E4852" s="16">
        <f t="shared" si="302"/>
        <v>3.9600000000000003E-2</v>
      </c>
      <c r="F4852" s="17">
        <f t="shared" si="303"/>
        <v>-1.188E-2</v>
      </c>
      <c r="G4852" s="17"/>
      <c r="H4852" s="81">
        <f t="shared" si="304"/>
        <v>5.1480000000000006</v>
      </c>
      <c r="I4852" s="81">
        <f t="shared" si="305"/>
        <v>34.259317762192602</v>
      </c>
      <c r="K4852"/>
    </row>
    <row r="4853" spans="1:11" x14ac:dyDescent="0.25">
      <c r="A4853" s="14">
        <v>962.8</v>
      </c>
      <c r="B4853" s="14">
        <v>8.3219999999999992</v>
      </c>
      <c r="C4853" s="14">
        <v>4.8899999999999997</v>
      </c>
      <c r="D4853" s="19"/>
      <c r="E4853" s="16">
        <f t="shared" si="302"/>
        <v>3.9628571428571423E-2</v>
      </c>
      <c r="F4853" s="17">
        <f t="shared" si="303"/>
        <v>-1.1888571428571427E-2</v>
      </c>
      <c r="G4853" s="17"/>
      <c r="H4853" s="81">
        <f t="shared" si="304"/>
        <v>5.1517142857142852</v>
      </c>
      <c r="I4853" s="81">
        <f t="shared" si="305"/>
        <v>34.329521282197092</v>
      </c>
      <c r="K4853"/>
    </row>
    <row r="4854" spans="1:11" x14ac:dyDescent="0.25">
      <c r="A4854" s="14">
        <v>963</v>
      </c>
      <c r="B4854" s="14">
        <v>8.3219999999999992</v>
      </c>
      <c r="C4854" s="14">
        <v>4.8899999999999997</v>
      </c>
      <c r="D4854" s="19"/>
      <c r="E4854" s="16">
        <f t="shared" si="302"/>
        <v>3.9628571428571423E-2</v>
      </c>
      <c r="F4854" s="17">
        <f t="shared" si="303"/>
        <v>-1.1888571428571427E-2</v>
      </c>
      <c r="G4854" s="17"/>
      <c r="H4854" s="81">
        <f t="shared" si="304"/>
        <v>5.1517142857142852</v>
      </c>
      <c r="I4854" s="81">
        <f t="shared" si="305"/>
        <v>34.329521282197092</v>
      </c>
      <c r="K4854"/>
    </row>
    <row r="4855" spans="1:11" x14ac:dyDescent="0.25">
      <c r="A4855" s="14">
        <v>963.2</v>
      </c>
      <c r="B4855" s="14">
        <v>8.3279999999999994</v>
      </c>
      <c r="C4855" s="14">
        <v>4.8899999999999997</v>
      </c>
      <c r="D4855" s="19"/>
      <c r="E4855" s="16">
        <f t="shared" si="302"/>
        <v>3.9657142857142856E-2</v>
      </c>
      <c r="F4855" s="17">
        <f t="shared" si="303"/>
        <v>-1.1897142857142856E-2</v>
      </c>
      <c r="G4855" s="17"/>
      <c r="H4855" s="81">
        <f t="shared" si="304"/>
        <v>5.1554285714285708</v>
      </c>
      <c r="I4855" s="81">
        <f t="shared" si="305"/>
        <v>34.329521282197092</v>
      </c>
      <c r="K4855"/>
    </row>
    <row r="4856" spans="1:11" x14ac:dyDescent="0.25">
      <c r="A4856" s="14">
        <v>963.4</v>
      </c>
      <c r="B4856" s="14">
        <v>8.3339999999999996</v>
      </c>
      <c r="C4856" s="14">
        <v>4.8899999999999997</v>
      </c>
      <c r="D4856" s="19"/>
      <c r="E4856" s="16">
        <f t="shared" si="302"/>
        <v>3.9685714285714283E-2</v>
      </c>
      <c r="F4856" s="17">
        <f t="shared" si="303"/>
        <v>-1.1905714285714285E-2</v>
      </c>
      <c r="G4856" s="17"/>
      <c r="H4856" s="81">
        <f t="shared" si="304"/>
        <v>5.1591428571428564</v>
      </c>
      <c r="I4856" s="81">
        <f t="shared" si="305"/>
        <v>34.329521282197092</v>
      </c>
      <c r="K4856"/>
    </row>
    <row r="4857" spans="1:11" x14ac:dyDescent="0.25">
      <c r="A4857" s="14">
        <v>963.6</v>
      </c>
      <c r="B4857" s="14">
        <v>8.3460000000000001</v>
      </c>
      <c r="C4857" s="14">
        <v>4.9000000000000004</v>
      </c>
      <c r="D4857" s="19"/>
      <c r="E4857" s="16">
        <f t="shared" si="302"/>
        <v>3.9742857142857142E-2</v>
      </c>
      <c r="F4857" s="17">
        <f t="shared" si="303"/>
        <v>-1.1922857142857143E-2</v>
      </c>
      <c r="G4857" s="17"/>
      <c r="H4857" s="81">
        <f t="shared" si="304"/>
        <v>5.1665714285714284</v>
      </c>
      <c r="I4857" s="81">
        <f t="shared" si="305"/>
        <v>34.39972480220159</v>
      </c>
      <c r="K4857"/>
    </row>
    <row r="4858" spans="1:11" x14ac:dyDescent="0.25">
      <c r="A4858" s="14">
        <v>963.8</v>
      </c>
      <c r="B4858" s="14">
        <v>8.3520000000000003</v>
      </c>
      <c r="C4858" s="14">
        <v>4.9000000000000004</v>
      </c>
      <c r="D4858" s="19"/>
      <c r="E4858" s="16">
        <f t="shared" si="302"/>
        <v>3.9771428571428576E-2</v>
      </c>
      <c r="F4858" s="17">
        <f t="shared" si="303"/>
        <v>-1.1931428571428572E-2</v>
      </c>
      <c r="G4858" s="17"/>
      <c r="H4858" s="81">
        <f t="shared" si="304"/>
        <v>5.1702857142857148</v>
      </c>
      <c r="I4858" s="81">
        <f t="shared" si="305"/>
        <v>34.39972480220159</v>
      </c>
      <c r="K4858"/>
    </row>
    <row r="4859" spans="1:11" x14ac:dyDescent="0.25">
      <c r="A4859" s="14">
        <v>964</v>
      </c>
      <c r="B4859" s="14">
        <v>8.3580000000000005</v>
      </c>
      <c r="C4859" s="14">
        <v>4.9000000000000004</v>
      </c>
      <c r="D4859" s="19"/>
      <c r="E4859" s="16">
        <f t="shared" si="302"/>
        <v>3.9800000000000002E-2</v>
      </c>
      <c r="F4859" s="17">
        <f t="shared" si="303"/>
        <v>-1.1940000000000001E-2</v>
      </c>
      <c r="G4859" s="17"/>
      <c r="H4859" s="81">
        <f t="shared" si="304"/>
        <v>5.1740000000000004</v>
      </c>
      <c r="I4859" s="81">
        <f t="shared" si="305"/>
        <v>34.39972480220159</v>
      </c>
      <c r="K4859"/>
    </row>
    <row r="4860" spans="1:11" x14ac:dyDescent="0.25">
      <c r="A4860" s="14">
        <v>964.2</v>
      </c>
      <c r="B4860" s="14">
        <v>8.3640000000000008</v>
      </c>
      <c r="C4860" s="14">
        <v>4.9000000000000004</v>
      </c>
      <c r="D4860" s="19"/>
      <c r="E4860" s="16">
        <f t="shared" si="302"/>
        <v>3.9828571428571435E-2</v>
      </c>
      <c r="F4860" s="17">
        <f t="shared" si="303"/>
        <v>-1.194857142857143E-2</v>
      </c>
      <c r="G4860" s="17"/>
      <c r="H4860" s="81">
        <f t="shared" si="304"/>
        <v>5.1777142857142868</v>
      </c>
      <c r="I4860" s="81">
        <f t="shared" si="305"/>
        <v>34.39972480220159</v>
      </c>
      <c r="K4860"/>
    </row>
    <row r="4861" spans="1:11" x14ac:dyDescent="0.25">
      <c r="A4861" s="14">
        <v>964.4</v>
      </c>
      <c r="B4861" s="14">
        <v>8.3759999999999994</v>
      </c>
      <c r="C4861" s="14">
        <v>4.9000000000000004</v>
      </c>
      <c r="D4861" s="19"/>
      <c r="E4861" s="16">
        <f t="shared" si="302"/>
        <v>3.9885714285714281E-2</v>
      </c>
      <c r="F4861" s="17">
        <f t="shared" si="303"/>
        <v>-1.1965714285714284E-2</v>
      </c>
      <c r="G4861" s="17"/>
      <c r="H4861" s="81">
        <f t="shared" si="304"/>
        <v>5.1851428571428562</v>
      </c>
      <c r="I4861" s="81">
        <f t="shared" si="305"/>
        <v>34.39972480220159</v>
      </c>
      <c r="K4861"/>
    </row>
    <row r="4862" spans="1:11" x14ac:dyDescent="0.25">
      <c r="A4862" s="14">
        <v>964.6</v>
      </c>
      <c r="B4862" s="14">
        <v>8.3819999999999997</v>
      </c>
      <c r="C4862" s="14">
        <v>4.91</v>
      </c>
      <c r="D4862" s="19"/>
      <c r="E4862" s="16">
        <f t="shared" si="302"/>
        <v>3.9914285714285715E-2</v>
      </c>
      <c r="F4862" s="17">
        <f t="shared" si="303"/>
        <v>-1.1974285714285713E-2</v>
      </c>
      <c r="G4862" s="17"/>
      <c r="H4862" s="81">
        <f t="shared" si="304"/>
        <v>5.1888571428571426</v>
      </c>
      <c r="I4862" s="81">
        <f t="shared" si="305"/>
        <v>34.46992832220608</v>
      </c>
      <c r="K4862"/>
    </row>
    <row r="4863" spans="1:11" x14ac:dyDescent="0.25">
      <c r="A4863" s="14">
        <v>964.8</v>
      </c>
      <c r="B4863" s="14">
        <v>8.3879999999999999</v>
      </c>
      <c r="C4863" s="14">
        <v>4.91</v>
      </c>
      <c r="D4863" s="19"/>
      <c r="E4863" s="16">
        <f t="shared" si="302"/>
        <v>3.9942857142857141E-2</v>
      </c>
      <c r="F4863" s="17">
        <f t="shared" si="303"/>
        <v>-1.1982857142857142E-2</v>
      </c>
      <c r="G4863" s="17"/>
      <c r="H4863" s="81">
        <f t="shared" si="304"/>
        <v>5.1925714285714282</v>
      </c>
      <c r="I4863" s="81">
        <f t="shared" si="305"/>
        <v>34.46992832220608</v>
      </c>
      <c r="K4863"/>
    </row>
    <row r="4864" spans="1:11" x14ac:dyDescent="0.25">
      <c r="A4864" s="14">
        <v>965</v>
      </c>
      <c r="B4864" s="14">
        <v>8.3940000000000001</v>
      </c>
      <c r="C4864" s="14">
        <v>4.92</v>
      </c>
      <c r="D4864" s="19"/>
      <c r="E4864" s="16">
        <f t="shared" si="302"/>
        <v>3.9971428571428574E-2</v>
      </c>
      <c r="F4864" s="17">
        <f t="shared" si="303"/>
        <v>-1.1991428571428571E-2</v>
      </c>
      <c r="G4864" s="17"/>
      <c r="H4864" s="81">
        <f t="shared" si="304"/>
        <v>5.1962857142857146</v>
      </c>
      <c r="I4864" s="81">
        <f t="shared" si="305"/>
        <v>34.54013184221057</v>
      </c>
      <c r="K4864"/>
    </row>
    <row r="4865" spans="1:11" x14ac:dyDescent="0.25">
      <c r="A4865" s="14">
        <v>965.2</v>
      </c>
      <c r="B4865" s="14">
        <v>8.4</v>
      </c>
      <c r="C4865" s="14">
        <v>4.92</v>
      </c>
      <c r="D4865" s="19"/>
      <c r="E4865" s="16">
        <f t="shared" si="302"/>
        <v>0.04</v>
      </c>
      <c r="F4865" s="17">
        <f t="shared" si="303"/>
        <v>-1.2E-2</v>
      </c>
      <c r="G4865" s="17"/>
      <c r="H4865" s="81">
        <f t="shared" si="304"/>
        <v>5.2</v>
      </c>
      <c r="I4865" s="81">
        <f t="shared" si="305"/>
        <v>34.54013184221057</v>
      </c>
      <c r="K4865"/>
    </row>
    <row r="4866" spans="1:11" x14ac:dyDescent="0.25">
      <c r="A4866" s="14">
        <v>965.4</v>
      </c>
      <c r="B4866" s="14">
        <v>8.4060000000000006</v>
      </c>
      <c r="C4866" s="14">
        <v>4.92</v>
      </c>
      <c r="D4866" s="19"/>
      <c r="E4866" s="16">
        <f t="shared" si="302"/>
        <v>4.0028571428571434E-2</v>
      </c>
      <c r="F4866" s="17">
        <f t="shared" si="303"/>
        <v>-1.2008571428571429E-2</v>
      </c>
      <c r="G4866" s="17"/>
      <c r="H4866" s="81">
        <f t="shared" si="304"/>
        <v>5.2037142857142866</v>
      </c>
      <c r="I4866" s="81">
        <f t="shared" si="305"/>
        <v>34.54013184221057</v>
      </c>
      <c r="K4866"/>
    </row>
    <row r="4867" spans="1:11" x14ac:dyDescent="0.25">
      <c r="A4867" s="14">
        <v>965.6</v>
      </c>
      <c r="B4867" s="14">
        <v>8.4120000000000008</v>
      </c>
      <c r="C4867" s="14">
        <v>4.92</v>
      </c>
      <c r="D4867" s="19"/>
      <c r="E4867" s="16">
        <f t="shared" si="302"/>
        <v>4.0057142857142861E-2</v>
      </c>
      <c r="F4867" s="17">
        <f t="shared" si="303"/>
        <v>-1.2017142857142858E-2</v>
      </c>
      <c r="G4867" s="17"/>
      <c r="H4867" s="81">
        <f t="shared" si="304"/>
        <v>5.2074285714285722</v>
      </c>
      <c r="I4867" s="81">
        <f t="shared" si="305"/>
        <v>34.54013184221057</v>
      </c>
      <c r="K4867"/>
    </row>
    <row r="4868" spans="1:11" x14ac:dyDescent="0.25">
      <c r="A4868" s="14">
        <v>965.8</v>
      </c>
      <c r="B4868" s="14">
        <v>8.4179999999999993</v>
      </c>
      <c r="C4868" s="14">
        <v>4.93</v>
      </c>
      <c r="D4868" s="19"/>
      <c r="E4868" s="16">
        <f t="shared" si="302"/>
        <v>4.008571428571428E-2</v>
      </c>
      <c r="F4868" s="17">
        <f t="shared" si="303"/>
        <v>-1.2025714285714284E-2</v>
      </c>
      <c r="G4868" s="17"/>
      <c r="H4868" s="81">
        <f t="shared" si="304"/>
        <v>5.2111428571428569</v>
      </c>
      <c r="I4868" s="81">
        <f t="shared" si="305"/>
        <v>34.610335362215068</v>
      </c>
      <c r="K4868"/>
    </row>
    <row r="4869" spans="1:11" x14ac:dyDescent="0.25">
      <c r="A4869" s="14">
        <v>966</v>
      </c>
      <c r="B4869" s="14">
        <v>8.4179999999999993</v>
      </c>
      <c r="C4869" s="14">
        <v>4.93</v>
      </c>
      <c r="D4869" s="19"/>
      <c r="E4869" s="16">
        <f t="shared" si="302"/>
        <v>4.008571428571428E-2</v>
      </c>
      <c r="F4869" s="17">
        <f t="shared" si="303"/>
        <v>-1.2025714285714284E-2</v>
      </c>
      <c r="G4869" s="17"/>
      <c r="H4869" s="81">
        <f t="shared" si="304"/>
        <v>5.2111428571428569</v>
      </c>
      <c r="I4869" s="81">
        <f t="shared" si="305"/>
        <v>34.610335362215068</v>
      </c>
      <c r="K4869"/>
    </row>
    <row r="4870" spans="1:11" x14ac:dyDescent="0.25">
      <c r="A4870" s="14">
        <v>966.2</v>
      </c>
      <c r="B4870" s="14">
        <v>8.4239999999999995</v>
      </c>
      <c r="C4870" s="14">
        <v>4.93</v>
      </c>
      <c r="D4870" s="19"/>
      <c r="E4870" s="16">
        <f t="shared" si="302"/>
        <v>4.0114285714285713E-2</v>
      </c>
      <c r="F4870" s="17">
        <f t="shared" si="303"/>
        <v>-1.2034285714285714E-2</v>
      </c>
      <c r="G4870" s="17"/>
      <c r="H4870" s="81">
        <f t="shared" si="304"/>
        <v>5.2148571428571424</v>
      </c>
      <c r="I4870" s="81">
        <f t="shared" si="305"/>
        <v>34.610335362215068</v>
      </c>
      <c r="K4870"/>
    </row>
    <row r="4871" spans="1:11" x14ac:dyDescent="0.25">
      <c r="A4871" s="14">
        <v>966.4</v>
      </c>
      <c r="B4871" s="14">
        <v>8.43</v>
      </c>
      <c r="C4871" s="14">
        <v>4.9400000000000004</v>
      </c>
      <c r="D4871" s="19"/>
      <c r="E4871" s="16">
        <f t="shared" si="302"/>
        <v>4.014285714285714E-2</v>
      </c>
      <c r="F4871" s="17">
        <f t="shared" si="303"/>
        <v>-1.2042857142857142E-2</v>
      </c>
      <c r="G4871" s="17"/>
      <c r="H4871" s="81">
        <f t="shared" si="304"/>
        <v>5.218571428571428</v>
      </c>
      <c r="I4871" s="81">
        <f t="shared" si="305"/>
        <v>34.680538882219558</v>
      </c>
      <c r="K4871"/>
    </row>
    <row r="4872" spans="1:11" x14ac:dyDescent="0.25">
      <c r="A4872" s="14">
        <v>966.6</v>
      </c>
      <c r="B4872" s="14">
        <v>8.4359999999999999</v>
      </c>
      <c r="C4872" s="14">
        <v>4.9400000000000004</v>
      </c>
      <c r="D4872" s="19"/>
      <c r="E4872" s="16">
        <f t="shared" si="302"/>
        <v>4.0171428571428573E-2</v>
      </c>
      <c r="F4872" s="17">
        <f t="shared" si="303"/>
        <v>-1.2051428571428572E-2</v>
      </c>
      <c r="G4872" s="17"/>
      <c r="H4872" s="81">
        <f t="shared" si="304"/>
        <v>5.2222857142857144</v>
      </c>
      <c r="I4872" s="81">
        <f t="shared" si="305"/>
        <v>34.680538882219558</v>
      </c>
      <c r="K4872"/>
    </row>
    <row r="4873" spans="1:11" x14ac:dyDescent="0.25">
      <c r="A4873" s="14">
        <v>966.8</v>
      </c>
      <c r="B4873" s="14">
        <v>8.4420000000000002</v>
      </c>
      <c r="C4873" s="14">
        <v>4.9400000000000004</v>
      </c>
      <c r="D4873" s="19"/>
      <c r="E4873" s="16">
        <f t="shared" si="302"/>
        <v>4.02E-2</v>
      </c>
      <c r="F4873" s="17">
        <f t="shared" si="303"/>
        <v>-1.206E-2</v>
      </c>
      <c r="G4873" s="17"/>
      <c r="H4873" s="81">
        <f t="shared" si="304"/>
        <v>5.226</v>
      </c>
      <c r="I4873" s="81">
        <f t="shared" si="305"/>
        <v>34.680538882219558</v>
      </c>
      <c r="K4873"/>
    </row>
    <row r="4874" spans="1:11" x14ac:dyDescent="0.25">
      <c r="A4874" s="14">
        <v>967</v>
      </c>
      <c r="B4874" s="14">
        <v>8.4480000000000004</v>
      </c>
      <c r="C4874" s="14">
        <v>4.9400000000000004</v>
      </c>
      <c r="D4874" s="19"/>
      <c r="E4874" s="16">
        <f t="shared" si="302"/>
        <v>4.0228571428571433E-2</v>
      </c>
      <c r="F4874" s="17">
        <f t="shared" si="303"/>
        <v>-1.206857142857143E-2</v>
      </c>
      <c r="G4874" s="17"/>
      <c r="H4874" s="81">
        <f t="shared" si="304"/>
        <v>5.2297142857142864</v>
      </c>
      <c r="I4874" s="81">
        <f t="shared" si="305"/>
        <v>34.680538882219558</v>
      </c>
      <c r="K4874"/>
    </row>
    <row r="4875" spans="1:11" x14ac:dyDescent="0.25">
      <c r="A4875" s="14">
        <v>967.2</v>
      </c>
      <c r="B4875" s="14">
        <v>8.4540000000000006</v>
      </c>
      <c r="C4875" s="14">
        <v>4.9400000000000004</v>
      </c>
      <c r="D4875" s="19"/>
      <c r="E4875" s="16">
        <f t="shared" si="302"/>
        <v>4.0257142857142859E-2</v>
      </c>
      <c r="F4875" s="17">
        <f t="shared" si="303"/>
        <v>-1.2077142857142857E-2</v>
      </c>
      <c r="G4875" s="17"/>
      <c r="H4875" s="81">
        <f t="shared" si="304"/>
        <v>5.2334285714285711</v>
      </c>
      <c r="I4875" s="81">
        <f t="shared" si="305"/>
        <v>34.680538882219558</v>
      </c>
      <c r="K4875"/>
    </row>
    <row r="4876" spans="1:11" x14ac:dyDescent="0.25">
      <c r="A4876" s="14">
        <v>967.4</v>
      </c>
      <c r="B4876" s="14">
        <v>8.4659999999999993</v>
      </c>
      <c r="C4876" s="14">
        <v>4.9400000000000004</v>
      </c>
      <c r="D4876" s="19"/>
      <c r="E4876" s="16">
        <f t="shared" si="302"/>
        <v>4.0314285714285712E-2</v>
      </c>
      <c r="F4876" s="17">
        <f t="shared" si="303"/>
        <v>-1.2094285714285714E-2</v>
      </c>
      <c r="G4876" s="17"/>
      <c r="H4876" s="81">
        <f t="shared" si="304"/>
        <v>5.2408571428571431</v>
      </c>
      <c r="I4876" s="81">
        <f t="shared" si="305"/>
        <v>34.680538882219558</v>
      </c>
      <c r="K4876"/>
    </row>
    <row r="4877" spans="1:11" x14ac:dyDescent="0.25">
      <c r="A4877" s="14">
        <v>967.6</v>
      </c>
      <c r="B4877" s="14">
        <v>8.4719999999999995</v>
      </c>
      <c r="C4877" s="14">
        <v>4.9400000000000004</v>
      </c>
      <c r="D4877" s="19"/>
      <c r="E4877" s="16">
        <f t="shared" si="302"/>
        <v>4.0342857142857139E-2</v>
      </c>
      <c r="F4877" s="17">
        <f t="shared" si="303"/>
        <v>-1.2102857142857141E-2</v>
      </c>
      <c r="G4877" s="17"/>
      <c r="H4877" s="81">
        <f t="shared" si="304"/>
        <v>5.2445714285714278</v>
      </c>
      <c r="I4877" s="81">
        <f t="shared" si="305"/>
        <v>34.680538882219558</v>
      </c>
      <c r="K4877"/>
    </row>
    <row r="4878" spans="1:11" x14ac:dyDescent="0.25">
      <c r="A4878" s="14">
        <v>967.8</v>
      </c>
      <c r="B4878" s="14">
        <v>8.4779999999999998</v>
      </c>
      <c r="C4878" s="14">
        <v>4.9400000000000004</v>
      </c>
      <c r="D4878" s="19"/>
      <c r="E4878" s="16">
        <f t="shared" si="302"/>
        <v>4.0371428571428572E-2</v>
      </c>
      <c r="F4878" s="17">
        <f t="shared" si="303"/>
        <v>-1.2111428571428572E-2</v>
      </c>
      <c r="G4878" s="17"/>
      <c r="H4878" s="81">
        <f t="shared" si="304"/>
        <v>5.2482857142857142</v>
      </c>
      <c r="I4878" s="81">
        <f t="shared" si="305"/>
        <v>34.680538882219558</v>
      </c>
      <c r="K4878"/>
    </row>
    <row r="4879" spans="1:11" x14ac:dyDescent="0.25">
      <c r="A4879" s="14">
        <v>968</v>
      </c>
      <c r="B4879" s="14">
        <v>8.49</v>
      </c>
      <c r="C4879" s="14">
        <v>4.9400000000000004</v>
      </c>
      <c r="D4879" s="19"/>
      <c r="E4879" s="16">
        <f t="shared" si="302"/>
        <v>4.0428571428571432E-2</v>
      </c>
      <c r="F4879" s="17">
        <f t="shared" si="303"/>
        <v>-1.212857142857143E-2</v>
      </c>
      <c r="G4879" s="17"/>
      <c r="H4879" s="81">
        <f t="shared" si="304"/>
        <v>5.2557142857142853</v>
      </c>
      <c r="I4879" s="81">
        <f t="shared" si="305"/>
        <v>34.680538882219558</v>
      </c>
      <c r="K4879"/>
    </row>
    <row r="4880" spans="1:11" x14ac:dyDescent="0.25">
      <c r="A4880" s="14">
        <v>968.2</v>
      </c>
      <c r="B4880" s="14">
        <v>8.4960000000000004</v>
      </c>
      <c r="C4880" s="14">
        <v>4.95</v>
      </c>
      <c r="D4880" s="19"/>
      <c r="E4880" s="16">
        <f t="shared" si="302"/>
        <v>4.0457142857142858E-2</v>
      </c>
      <c r="F4880" s="17">
        <f t="shared" si="303"/>
        <v>-1.2137142857142857E-2</v>
      </c>
      <c r="G4880" s="17"/>
      <c r="H4880" s="81">
        <f t="shared" si="304"/>
        <v>5.2594285714285718</v>
      </c>
      <c r="I4880" s="81">
        <f t="shared" si="305"/>
        <v>34.750742402224049</v>
      </c>
      <c r="K4880"/>
    </row>
    <row r="4881" spans="1:11" x14ac:dyDescent="0.25">
      <c r="A4881" s="14">
        <v>968.4</v>
      </c>
      <c r="B4881" s="14">
        <v>8.5079999999999991</v>
      </c>
      <c r="C4881" s="14">
        <v>4.95</v>
      </c>
      <c r="D4881" s="19"/>
      <c r="E4881" s="16">
        <f t="shared" si="302"/>
        <v>4.0514285714285711E-2</v>
      </c>
      <c r="F4881" s="17">
        <f t="shared" si="303"/>
        <v>-1.2154285714285713E-2</v>
      </c>
      <c r="G4881" s="17"/>
      <c r="H4881" s="81">
        <f t="shared" si="304"/>
        <v>5.2668571428571429</v>
      </c>
      <c r="I4881" s="81">
        <f t="shared" si="305"/>
        <v>34.750742402224049</v>
      </c>
      <c r="K4881"/>
    </row>
    <row r="4882" spans="1:11" x14ac:dyDescent="0.25">
      <c r="A4882" s="14">
        <v>968.6</v>
      </c>
      <c r="B4882" s="14">
        <v>8.5139999999999993</v>
      </c>
      <c r="C4882" s="14">
        <v>4.96</v>
      </c>
      <c r="D4882" s="19"/>
      <c r="E4882" s="16">
        <f t="shared" si="302"/>
        <v>4.0542857142857137E-2</v>
      </c>
      <c r="F4882" s="17">
        <f t="shared" si="303"/>
        <v>-1.216285714285714E-2</v>
      </c>
      <c r="G4882" s="17"/>
      <c r="H4882" s="81">
        <f t="shared" si="304"/>
        <v>5.2705714285714276</v>
      </c>
      <c r="I4882" s="81">
        <f t="shared" si="305"/>
        <v>34.820945922228546</v>
      </c>
      <c r="K4882"/>
    </row>
    <row r="4883" spans="1:11" x14ac:dyDescent="0.25">
      <c r="A4883" s="14">
        <v>968.8</v>
      </c>
      <c r="B4883" s="14">
        <v>8.5259999999999998</v>
      </c>
      <c r="C4883" s="14">
        <v>4.96</v>
      </c>
      <c r="D4883" s="19"/>
      <c r="E4883" s="16">
        <f t="shared" si="302"/>
        <v>4.0599999999999997E-2</v>
      </c>
      <c r="F4883" s="17">
        <f t="shared" si="303"/>
        <v>-1.2179999999999998E-2</v>
      </c>
      <c r="G4883" s="17"/>
      <c r="H4883" s="81">
        <f t="shared" si="304"/>
        <v>5.2779999999999996</v>
      </c>
      <c r="I4883" s="81">
        <f t="shared" si="305"/>
        <v>34.820945922228546</v>
      </c>
      <c r="K4883"/>
    </row>
    <row r="4884" spans="1:11" x14ac:dyDescent="0.25">
      <c r="A4884" s="14">
        <v>969</v>
      </c>
      <c r="B4884" s="14">
        <v>8.532</v>
      </c>
      <c r="C4884" s="14">
        <v>4.97</v>
      </c>
      <c r="D4884" s="19"/>
      <c r="E4884" s="16">
        <f t="shared" si="302"/>
        <v>4.0628571428571431E-2</v>
      </c>
      <c r="F4884" s="17">
        <f t="shared" si="303"/>
        <v>-1.2188571428571429E-2</v>
      </c>
      <c r="G4884" s="17"/>
      <c r="H4884" s="81">
        <f t="shared" si="304"/>
        <v>5.281714285714286</v>
      </c>
      <c r="I4884" s="81">
        <f t="shared" si="305"/>
        <v>34.891149442233036</v>
      </c>
      <c r="K4884"/>
    </row>
    <row r="4885" spans="1:11" x14ac:dyDescent="0.25">
      <c r="A4885" s="14">
        <v>969.2</v>
      </c>
      <c r="B4885" s="14">
        <v>8.532</v>
      </c>
      <c r="C4885" s="14">
        <v>4.97</v>
      </c>
      <c r="D4885" s="19"/>
      <c r="E4885" s="16">
        <f t="shared" si="302"/>
        <v>4.0628571428571431E-2</v>
      </c>
      <c r="F4885" s="17">
        <f t="shared" si="303"/>
        <v>-1.2188571428571429E-2</v>
      </c>
      <c r="G4885" s="17"/>
      <c r="H4885" s="81">
        <f t="shared" si="304"/>
        <v>5.281714285714286</v>
      </c>
      <c r="I4885" s="81">
        <f t="shared" si="305"/>
        <v>34.891149442233036</v>
      </c>
      <c r="K4885"/>
    </row>
    <row r="4886" spans="1:11" x14ac:dyDescent="0.25">
      <c r="A4886" s="14">
        <v>969.4</v>
      </c>
      <c r="B4886" s="14">
        <v>8.5380000000000003</v>
      </c>
      <c r="C4886" s="14">
        <v>4.97</v>
      </c>
      <c r="D4886" s="19"/>
      <c r="E4886" s="16">
        <f t="shared" si="302"/>
        <v>4.0657142857142857E-2</v>
      </c>
      <c r="F4886" s="17">
        <f t="shared" si="303"/>
        <v>-1.2197142857142856E-2</v>
      </c>
      <c r="G4886" s="17"/>
      <c r="H4886" s="81">
        <f t="shared" si="304"/>
        <v>5.2854285714285716</v>
      </c>
      <c r="I4886" s="81">
        <f t="shared" si="305"/>
        <v>34.891149442233036</v>
      </c>
      <c r="K4886"/>
    </row>
    <row r="4887" spans="1:11" x14ac:dyDescent="0.25">
      <c r="A4887" s="14">
        <v>969.6</v>
      </c>
      <c r="B4887" s="14">
        <v>8.5440000000000005</v>
      </c>
      <c r="C4887" s="14">
        <v>4.97</v>
      </c>
      <c r="D4887" s="19"/>
      <c r="E4887" s="16">
        <f t="shared" si="302"/>
        <v>4.068571428571429E-2</v>
      </c>
      <c r="F4887" s="17">
        <f t="shared" si="303"/>
        <v>-1.2205714285714287E-2</v>
      </c>
      <c r="G4887" s="17"/>
      <c r="H4887" s="81">
        <f t="shared" si="304"/>
        <v>5.2891428571428571</v>
      </c>
      <c r="I4887" s="81">
        <f t="shared" si="305"/>
        <v>34.891149442233036</v>
      </c>
      <c r="K4887"/>
    </row>
    <row r="4888" spans="1:11" x14ac:dyDescent="0.25">
      <c r="A4888" s="14">
        <v>969.8</v>
      </c>
      <c r="B4888" s="14">
        <v>8.5500000000000007</v>
      </c>
      <c r="C4888" s="14">
        <v>4.97</v>
      </c>
      <c r="D4888" s="19"/>
      <c r="E4888" s="16">
        <f t="shared" si="302"/>
        <v>4.0714285714285717E-2</v>
      </c>
      <c r="F4888" s="17">
        <f t="shared" si="303"/>
        <v>-1.2214285714285714E-2</v>
      </c>
      <c r="G4888" s="17"/>
      <c r="H4888" s="81">
        <f t="shared" si="304"/>
        <v>5.2928571428571427</v>
      </c>
      <c r="I4888" s="81">
        <f t="shared" si="305"/>
        <v>34.891149442233036</v>
      </c>
      <c r="K4888"/>
    </row>
    <row r="4889" spans="1:11" x14ac:dyDescent="0.25">
      <c r="A4889" s="14">
        <v>970</v>
      </c>
      <c r="B4889" s="14">
        <v>8.5500000000000007</v>
      </c>
      <c r="C4889" s="14">
        <v>4.97</v>
      </c>
      <c r="D4889" s="19"/>
      <c r="E4889" s="16">
        <f t="shared" si="302"/>
        <v>4.0714285714285717E-2</v>
      </c>
      <c r="F4889" s="17">
        <f t="shared" si="303"/>
        <v>-1.2214285714285714E-2</v>
      </c>
      <c r="G4889" s="17"/>
      <c r="H4889" s="81">
        <f t="shared" si="304"/>
        <v>5.2928571428571427</v>
      </c>
      <c r="I4889" s="81">
        <f t="shared" si="305"/>
        <v>34.891149442233036</v>
      </c>
      <c r="K4889"/>
    </row>
    <row r="4890" spans="1:11" x14ac:dyDescent="0.25">
      <c r="A4890" s="14">
        <v>970.2</v>
      </c>
      <c r="B4890" s="14">
        <v>8.5619999999999994</v>
      </c>
      <c r="C4890" s="14">
        <v>4.9800000000000004</v>
      </c>
      <c r="D4890" s="19"/>
      <c r="E4890" s="16">
        <f t="shared" si="302"/>
        <v>4.077142857142857E-2</v>
      </c>
      <c r="F4890" s="17">
        <f t="shared" si="303"/>
        <v>-1.223142857142857E-2</v>
      </c>
      <c r="G4890" s="17"/>
      <c r="H4890" s="81">
        <f t="shared" si="304"/>
        <v>5.3002857142857147</v>
      </c>
      <c r="I4890" s="81">
        <f t="shared" si="305"/>
        <v>34.961352962237534</v>
      </c>
      <c r="K4890"/>
    </row>
    <row r="4891" spans="1:11" x14ac:dyDescent="0.25">
      <c r="A4891" s="14">
        <v>970.4</v>
      </c>
      <c r="B4891" s="14">
        <v>8.5679999999999996</v>
      </c>
      <c r="C4891" s="14">
        <v>4.9800000000000004</v>
      </c>
      <c r="D4891" s="19"/>
      <c r="E4891" s="16">
        <f t="shared" si="302"/>
        <v>4.0799999999999996E-2</v>
      </c>
      <c r="F4891" s="17">
        <f t="shared" si="303"/>
        <v>-1.2239999999999999E-2</v>
      </c>
      <c r="G4891" s="17"/>
      <c r="H4891" s="81">
        <f t="shared" si="304"/>
        <v>5.3039999999999994</v>
      </c>
      <c r="I4891" s="81">
        <f t="shared" si="305"/>
        <v>34.961352962237534</v>
      </c>
      <c r="K4891"/>
    </row>
    <row r="4892" spans="1:11" x14ac:dyDescent="0.25">
      <c r="A4892" s="14">
        <v>970.6</v>
      </c>
      <c r="B4892" s="14">
        <v>8.5739999999999998</v>
      </c>
      <c r="C4892" s="14">
        <v>4.9800000000000004</v>
      </c>
      <c r="D4892" s="19"/>
      <c r="E4892" s="16">
        <f t="shared" si="302"/>
        <v>4.0828571428571429E-2</v>
      </c>
      <c r="F4892" s="17">
        <f t="shared" si="303"/>
        <v>-1.2248571428571428E-2</v>
      </c>
      <c r="G4892" s="17"/>
      <c r="H4892" s="81">
        <f t="shared" si="304"/>
        <v>5.3077142857142858</v>
      </c>
      <c r="I4892" s="81">
        <f t="shared" si="305"/>
        <v>34.961352962237534</v>
      </c>
      <c r="K4892"/>
    </row>
    <row r="4893" spans="1:11" x14ac:dyDescent="0.25">
      <c r="A4893" s="14">
        <v>970.8</v>
      </c>
      <c r="B4893" s="14">
        <v>8.58</v>
      </c>
      <c r="C4893" s="14">
        <v>4.9800000000000004</v>
      </c>
      <c r="D4893" s="19"/>
      <c r="E4893" s="16">
        <f t="shared" si="302"/>
        <v>4.0857142857142856E-2</v>
      </c>
      <c r="F4893" s="17">
        <f t="shared" si="303"/>
        <v>-1.2257142857142857E-2</v>
      </c>
      <c r="G4893" s="17"/>
      <c r="H4893" s="81">
        <f t="shared" si="304"/>
        <v>5.3114285714285714</v>
      </c>
      <c r="I4893" s="81">
        <f t="shared" si="305"/>
        <v>34.961352962237534</v>
      </c>
      <c r="K4893"/>
    </row>
    <row r="4894" spans="1:11" x14ac:dyDescent="0.25">
      <c r="A4894" s="14">
        <v>971</v>
      </c>
      <c r="B4894" s="14">
        <v>8.5860000000000003</v>
      </c>
      <c r="C4894" s="14">
        <v>4.9800000000000004</v>
      </c>
      <c r="D4894" s="19"/>
      <c r="E4894" s="16">
        <f t="shared" si="302"/>
        <v>4.0885714285714289E-2</v>
      </c>
      <c r="F4894" s="17">
        <f t="shared" si="303"/>
        <v>-1.2265714285714286E-2</v>
      </c>
      <c r="G4894" s="17"/>
      <c r="H4894" s="81">
        <f t="shared" si="304"/>
        <v>5.3151428571428569</v>
      </c>
      <c r="I4894" s="81">
        <f t="shared" si="305"/>
        <v>34.961352962237534</v>
      </c>
      <c r="K4894"/>
    </row>
    <row r="4895" spans="1:11" x14ac:dyDescent="0.25">
      <c r="A4895" s="14">
        <v>971.2</v>
      </c>
      <c r="B4895" s="14">
        <v>8.5920000000000005</v>
      </c>
      <c r="C4895" s="14">
        <v>4.9800000000000004</v>
      </c>
      <c r="D4895" s="19"/>
      <c r="E4895" s="16">
        <f t="shared" si="302"/>
        <v>4.0914285714285716E-2</v>
      </c>
      <c r="F4895" s="17">
        <f t="shared" si="303"/>
        <v>-1.2274285714285715E-2</v>
      </c>
      <c r="G4895" s="17"/>
      <c r="H4895" s="81">
        <f t="shared" si="304"/>
        <v>5.3188571428571434</v>
      </c>
      <c r="I4895" s="81">
        <f t="shared" si="305"/>
        <v>34.961352962237534</v>
      </c>
      <c r="K4895"/>
    </row>
    <row r="4896" spans="1:11" x14ac:dyDescent="0.25">
      <c r="A4896" s="14">
        <v>971.4</v>
      </c>
      <c r="B4896" s="14">
        <v>8.5980000000000008</v>
      </c>
      <c r="C4896" s="14">
        <v>4.99</v>
      </c>
      <c r="D4896" s="19"/>
      <c r="E4896" s="16">
        <f t="shared" si="302"/>
        <v>4.0942857142857149E-2</v>
      </c>
      <c r="F4896" s="17">
        <f t="shared" si="303"/>
        <v>-1.2282857142857144E-2</v>
      </c>
      <c r="G4896" s="17"/>
      <c r="H4896" s="81">
        <f t="shared" si="304"/>
        <v>5.322571428571429</v>
      </c>
      <c r="I4896" s="81">
        <f t="shared" si="305"/>
        <v>35.031556482242024</v>
      </c>
      <c r="K4896"/>
    </row>
    <row r="4897" spans="1:11" x14ac:dyDescent="0.25">
      <c r="A4897" s="14">
        <v>971.6</v>
      </c>
      <c r="B4897" s="14">
        <v>8.61</v>
      </c>
      <c r="C4897" s="14">
        <v>4.99</v>
      </c>
      <c r="D4897" s="19"/>
      <c r="E4897" s="16">
        <f t="shared" si="302"/>
        <v>4.0999999999999995E-2</v>
      </c>
      <c r="F4897" s="17">
        <f t="shared" si="303"/>
        <v>-1.2299999999999998E-2</v>
      </c>
      <c r="G4897" s="17"/>
      <c r="H4897" s="81">
        <f t="shared" si="304"/>
        <v>5.3299999999999992</v>
      </c>
      <c r="I4897" s="81">
        <f t="shared" si="305"/>
        <v>35.031556482242024</v>
      </c>
      <c r="K4897"/>
    </row>
    <row r="4898" spans="1:11" x14ac:dyDescent="0.25">
      <c r="A4898" s="14">
        <v>971.8</v>
      </c>
      <c r="B4898" s="14">
        <v>8.6159999999999997</v>
      </c>
      <c r="C4898" s="14">
        <v>4.99</v>
      </c>
      <c r="D4898" s="19"/>
      <c r="E4898" s="16">
        <f t="shared" si="302"/>
        <v>4.1028571428571428E-2</v>
      </c>
      <c r="F4898" s="17">
        <f t="shared" si="303"/>
        <v>-1.2308571428571427E-2</v>
      </c>
      <c r="G4898" s="17"/>
      <c r="H4898" s="81">
        <f t="shared" si="304"/>
        <v>5.3337142857142856</v>
      </c>
      <c r="I4898" s="81">
        <f t="shared" si="305"/>
        <v>35.031556482242024</v>
      </c>
      <c r="K4898"/>
    </row>
    <row r="4899" spans="1:11" x14ac:dyDescent="0.25">
      <c r="A4899" s="14">
        <v>972</v>
      </c>
      <c r="B4899" s="14">
        <v>8.6219999999999999</v>
      </c>
      <c r="C4899" s="14">
        <v>4.99</v>
      </c>
      <c r="D4899" s="19"/>
      <c r="E4899" s="16">
        <f t="shared" si="302"/>
        <v>4.1057142857142855E-2</v>
      </c>
      <c r="F4899" s="17">
        <f t="shared" si="303"/>
        <v>-1.2317142857142856E-2</v>
      </c>
      <c r="G4899" s="17"/>
      <c r="H4899" s="81">
        <f t="shared" si="304"/>
        <v>5.3374285714285712</v>
      </c>
      <c r="I4899" s="81">
        <f t="shared" si="305"/>
        <v>35.031556482242024</v>
      </c>
      <c r="K4899"/>
    </row>
    <row r="4900" spans="1:11" x14ac:dyDescent="0.25">
      <c r="A4900" s="14">
        <v>972.2</v>
      </c>
      <c r="B4900" s="14">
        <v>8.6280000000000001</v>
      </c>
      <c r="C4900" s="14">
        <v>4.99</v>
      </c>
      <c r="D4900" s="19"/>
      <c r="E4900" s="16">
        <f t="shared" si="302"/>
        <v>4.1085714285714288E-2</v>
      </c>
      <c r="F4900" s="17">
        <f t="shared" si="303"/>
        <v>-1.2325714285714285E-2</v>
      </c>
      <c r="G4900" s="17"/>
      <c r="H4900" s="81">
        <f t="shared" si="304"/>
        <v>5.3411428571428576</v>
      </c>
      <c r="I4900" s="81">
        <f t="shared" si="305"/>
        <v>35.031556482242024</v>
      </c>
      <c r="K4900"/>
    </row>
    <row r="4901" spans="1:11" x14ac:dyDescent="0.25">
      <c r="A4901" s="14">
        <v>972.4</v>
      </c>
      <c r="B4901" s="14">
        <v>8.6340000000000003</v>
      </c>
      <c r="C4901" s="14">
        <v>4.99</v>
      </c>
      <c r="D4901" s="19"/>
      <c r="E4901" s="16">
        <f t="shared" si="302"/>
        <v>4.1114285714285714E-2</v>
      </c>
      <c r="F4901" s="17">
        <f t="shared" si="303"/>
        <v>-1.2334285714285714E-2</v>
      </c>
      <c r="G4901" s="17"/>
      <c r="H4901" s="81">
        <f t="shared" si="304"/>
        <v>5.3448571428571432</v>
      </c>
      <c r="I4901" s="81">
        <f t="shared" si="305"/>
        <v>35.031556482242024</v>
      </c>
      <c r="K4901"/>
    </row>
    <row r="4902" spans="1:11" x14ac:dyDescent="0.25">
      <c r="A4902" s="14">
        <v>972.6</v>
      </c>
      <c r="B4902" s="14">
        <v>8.64</v>
      </c>
      <c r="C4902" s="14">
        <v>4.99</v>
      </c>
      <c r="D4902" s="19"/>
      <c r="E4902" s="16">
        <f t="shared" si="302"/>
        <v>4.1142857142857148E-2</v>
      </c>
      <c r="F4902" s="17">
        <f t="shared" si="303"/>
        <v>-1.2342857142857143E-2</v>
      </c>
      <c r="G4902" s="17"/>
      <c r="H4902" s="81">
        <f t="shared" si="304"/>
        <v>5.3485714285714288</v>
      </c>
      <c r="I4902" s="81">
        <f t="shared" si="305"/>
        <v>35.031556482242024</v>
      </c>
      <c r="K4902"/>
    </row>
    <row r="4903" spans="1:11" x14ac:dyDescent="0.25">
      <c r="A4903" s="14">
        <v>972.8</v>
      </c>
      <c r="B4903" s="14">
        <v>8.6460000000000008</v>
      </c>
      <c r="C4903" s="14">
        <v>4.99</v>
      </c>
      <c r="D4903" s="19"/>
      <c r="E4903" s="16">
        <f t="shared" ref="E4903:E4966" si="306">B4903/$K$9</f>
        <v>4.1171428571428574E-2</v>
      </c>
      <c r="F4903" s="17">
        <f t="shared" ref="F4903:F4966" si="307">(-1)*($K$16*E4903)</f>
        <v>-1.2351428571428572E-2</v>
      </c>
      <c r="G4903" s="17"/>
      <c r="H4903" s="81">
        <f t="shared" ref="H4903:H4966" si="308" xml:space="preserve"> (E4903-F4903)*100</f>
        <v>5.3522857142857152</v>
      </c>
      <c r="I4903" s="81">
        <f t="shared" ref="I4903:I4966" si="309">C4903*1000/(2*$K$8*$K$10)</f>
        <v>35.031556482242024</v>
      </c>
      <c r="K4903"/>
    </row>
    <row r="4904" spans="1:11" x14ac:dyDescent="0.25">
      <c r="A4904" s="14">
        <v>973</v>
      </c>
      <c r="B4904" s="14">
        <v>8.6460000000000008</v>
      </c>
      <c r="C4904" s="14">
        <v>4.99</v>
      </c>
      <c r="D4904" s="19"/>
      <c r="E4904" s="16">
        <f t="shared" si="306"/>
        <v>4.1171428571428574E-2</v>
      </c>
      <c r="F4904" s="17">
        <f t="shared" si="307"/>
        <v>-1.2351428571428572E-2</v>
      </c>
      <c r="G4904" s="17"/>
      <c r="H4904" s="81">
        <f t="shared" si="308"/>
        <v>5.3522857142857152</v>
      </c>
      <c r="I4904" s="81">
        <f t="shared" si="309"/>
        <v>35.031556482242024</v>
      </c>
      <c r="K4904"/>
    </row>
    <row r="4905" spans="1:11" x14ac:dyDescent="0.25">
      <c r="A4905" s="14">
        <v>973.2</v>
      </c>
      <c r="B4905" s="14">
        <v>8.6519999999999992</v>
      </c>
      <c r="C4905" s="14">
        <v>4.99</v>
      </c>
      <c r="D4905" s="19"/>
      <c r="E4905" s="16">
        <f t="shared" si="306"/>
        <v>4.1199999999999994E-2</v>
      </c>
      <c r="F4905" s="17">
        <f t="shared" si="307"/>
        <v>-1.2359999999999998E-2</v>
      </c>
      <c r="G4905" s="17"/>
      <c r="H4905" s="81">
        <f t="shared" si="308"/>
        <v>5.355999999999999</v>
      </c>
      <c r="I4905" s="81">
        <f t="shared" si="309"/>
        <v>35.031556482242024</v>
      </c>
      <c r="K4905"/>
    </row>
    <row r="4906" spans="1:11" x14ac:dyDescent="0.25">
      <c r="A4906" s="14">
        <v>973.4</v>
      </c>
      <c r="B4906" s="14">
        <v>8.6579999999999995</v>
      </c>
      <c r="C4906" s="14">
        <v>5</v>
      </c>
      <c r="D4906" s="19"/>
      <c r="E4906" s="16">
        <f t="shared" si="306"/>
        <v>4.1228571428571427E-2</v>
      </c>
      <c r="F4906" s="17">
        <f t="shared" si="307"/>
        <v>-1.2368571428571428E-2</v>
      </c>
      <c r="G4906" s="17"/>
      <c r="H4906" s="81">
        <f t="shared" si="308"/>
        <v>5.3597142857142854</v>
      </c>
      <c r="I4906" s="81">
        <f t="shared" si="309"/>
        <v>35.101760002246515</v>
      </c>
      <c r="K4906"/>
    </row>
    <row r="4907" spans="1:11" x14ac:dyDescent="0.25">
      <c r="A4907" s="14">
        <v>973.6</v>
      </c>
      <c r="B4907" s="14">
        <v>8.6639999999999997</v>
      </c>
      <c r="C4907" s="14">
        <v>5</v>
      </c>
      <c r="D4907" s="19"/>
      <c r="E4907" s="16">
        <f t="shared" si="306"/>
        <v>4.1257142857142853E-2</v>
      </c>
      <c r="F4907" s="17">
        <f t="shared" si="307"/>
        <v>-1.2377142857142856E-2</v>
      </c>
      <c r="G4907" s="17"/>
      <c r="H4907" s="81">
        <f t="shared" si="308"/>
        <v>5.363428571428571</v>
      </c>
      <c r="I4907" s="81">
        <f t="shared" si="309"/>
        <v>35.101760002246515</v>
      </c>
      <c r="K4907"/>
    </row>
    <row r="4908" spans="1:11" x14ac:dyDescent="0.25">
      <c r="A4908" s="14">
        <v>973.8</v>
      </c>
      <c r="B4908" s="14">
        <v>8.67</v>
      </c>
      <c r="C4908" s="14">
        <v>5</v>
      </c>
      <c r="D4908" s="19"/>
      <c r="E4908" s="16">
        <f t="shared" si="306"/>
        <v>4.1285714285714287E-2</v>
      </c>
      <c r="F4908" s="17">
        <f t="shared" si="307"/>
        <v>-1.2385714285714286E-2</v>
      </c>
      <c r="G4908" s="17"/>
      <c r="H4908" s="81">
        <f t="shared" si="308"/>
        <v>5.3671428571428574</v>
      </c>
      <c r="I4908" s="81">
        <f t="shared" si="309"/>
        <v>35.101760002246515</v>
      </c>
      <c r="K4908"/>
    </row>
    <row r="4909" spans="1:11" x14ac:dyDescent="0.25">
      <c r="A4909" s="14">
        <v>974</v>
      </c>
      <c r="B4909" s="14">
        <v>8.6820000000000004</v>
      </c>
      <c r="C4909" s="14">
        <v>5</v>
      </c>
      <c r="D4909" s="19"/>
      <c r="E4909" s="16">
        <f t="shared" si="306"/>
        <v>4.1342857142857146E-2</v>
      </c>
      <c r="F4909" s="17">
        <f t="shared" si="307"/>
        <v>-1.2402857142857144E-2</v>
      </c>
      <c r="G4909" s="17"/>
      <c r="H4909" s="81">
        <f t="shared" si="308"/>
        <v>5.3745714285714294</v>
      </c>
      <c r="I4909" s="81">
        <f t="shared" si="309"/>
        <v>35.101760002246515</v>
      </c>
      <c r="K4909"/>
    </row>
    <row r="4910" spans="1:11" x14ac:dyDescent="0.25">
      <c r="A4910" s="14">
        <v>974.2</v>
      </c>
      <c r="B4910" s="14">
        <v>8.6880000000000006</v>
      </c>
      <c r="C4910" s="14">
        <v>5</v>
      </c>
      <c r="D4910" s="19"/>
      <c r="E4910" s="16">
        <f t="shared" si="306"/>
        <v>4.1371428571428573E-2</v>
      </c>
      <c r="F4910" s="17">
        <f t="shared" si="307"/>
        <v>-1.2411428571428572E-2</v>
      </c>
      <c r="G4910" s="17"/>
      <c r="H4910" s="81">
        <f t="shared" si="308"/>
        <v>5.378285714285715</v>
      </c>
      <c r="I4910" s="81">
        <f t="shared" si="309"/>
        <v>35.101760002246515</v>
      </c>
      <c r="K4910"/>
    </row>
    <row r="4911" spans="1:11" x14ac:dyDescent="0.25">
      <c r="A4911" s="14">
        <v>974.4</v>
      </c>
      <c r="B4911" s="14">
        <v>8.6940000000000008</v>
      </c>
      <c r="C4911" s="14">
        <v>5</v>
      </c>
      <c r="D4911" s="19"/>
      <c r="E4911" s="16">
        <f t="shared" si="306"/>
        <v>4.1400000000000006E-2</v>
      </c>
      <c r="F4911" s="17">
        <f t="shared" si="307"/>
        <v>-1.2420000000000002E-2</v>
      </c>
      <c r="G4911" s="17"/>
      <c r="H4911" s="81">
        <f t="shared" si="308"/>
        <v>5.3820000000000006</v>
      </c>
      <c r="I4911" s="81">
        <f t="shared" si="309"/>
        <v>35.101760002246515</v>
      </c>
      <c r="K4911"/>
    </row>
    <row r="4912" spans="1:11" x14ac:dyDescent="0.25">
      <c r="A4912" s="14">
        <v>974.6</v>
      </c>
      <c r="B4912" s="14">
        <v>8.6999999999999993</v>
      </c>
      <c r="C4912" s="14">
        <v>5</v>
      </c>
      <c r="D4912" s="19"/>
      <c r="E4912" s="16">
        <f t="shared" si="306"/>
        <v>4.1428571428571426E-2</v>
      </c>
      <c r="F4912" s="17">
        <f t="shared" si="307"/>
        <v>-1.2428571428571428E-2</v>
      </c>
      <c r="G4912" s="17"/>
      <c r="H4912" s="81">
        <f t="shared" si="308"/>
        <v>5.3857142857142852</v>
      </c>
      <c r="I4912" s="81">
        <f t="shared" si="309"/>
        <v>35.101760002246515</v>
      </c>
      <c r="K4912"/>
    </row>
    <row r="4913" spans="1:11" x14ac:dyDescent="0.25">
      <c r="A4913" s="14">
        <v>974.8</v>
      </c>
      <c r="B4913" s="14">
        <v>8.7059999999999995</v>
      </c>
      <c r="C4913" s="14">
        <v>5.01</v>
      </c>
      <c r="D4913" s="19"/>
      <c r="E4913" s="16">
        <f t="shared" si="306"/>
        <v>4.1457142857142852E-2</v>
      </c>
      <c r="F4913" s="17">
        <f t="shared" si="307"/>
        <v>-1.2437142857142855E-2</v>
      </c>
      <c r="G4913" s="17"/>
      <c r="H4913" s="81">
        <f t="shared" si="308"/>
        <v>5.3894285714285708</v>
      </c>
      <c r="I4913" s="81">
        <f t="shared" si="309"/>
        <v>35.171963522251012</v>
      </c>
      <c r="K4913"/>
    </row>
    <row r="4914" spans="1:11" x14ac:dyDescent="0.25">
      <c r="A4914" s="14">
        <v>975</v>
      </c>
      <c r="B4914" s="14">
        <v>8.7119999999999997</v>
      </c>
      <c r="C4914" s="14">
        <v>5.01</v>
      </c>
      <c r="D4914" s="19"/>
      <c r="E4914" s="16">
        <f t="shared" si="306"/>
        <v>4.1485714285714285E-2</v>
      </c>
      <c r="F4914" s="17">
        <f t="shared" si="307"/>
        <v>-1.2445714285714286E-2</v>
      </c>
      <c r="G4914" s="17"/>
      <c r="H4914" s="81">
        <f t="shared" si="308"/>
        <v>5.3931428571428572</v>
      </c>
      <c r="I4914" s="81">
        <f t="shared" si="309"/>
        <v>35.171963522251012</v>
      </c>
      <c r="K4914"/>
    </row>
    <row r="4915" spans="1:11" x14ac:dyDescent="0.25">
      <c r="A4915" s="14">
        <v>975.2</v>
      </c>
      <c r="B4915" s="14">
        <v>8.718</v>
      </c>
      <c r="C4915" s="14">
        <v>5.01</v>
      </c>
      <c r="D4915" s="19"/>
      <c r="E4915" s="16">
        <f t="shared" si="306"/>
        <v>4.1514285714285712E-2</v>
      </c>
      <c r="F4915" s="17">
        <f t="shared" si="307"/>
        <v>-1.2454285714285713E-2</v>
      </c>
      <c r="G4915" s="17"/>
      <c r="H4915" s="81">
        <f t="shared" si="308"/>
        <v>5.3968571428571419</v>
      </c>
      <c r="I4915" s="81">
        <f t="shared" si="309"/>
        <v>35.171963522251012</v>
      </c>
      <c r="K4915"/>
    </row>
    <row r="4916" spans="1:11" x14ac:dyDescent="0.25">
      <c r="A4916" s="14">
        <v>975.4</v>
      </c>
      <c r="B4916" s="14">
        <v>8.7240000000000002</v>
      </c>
      <c r="C4916" s="14">
        <v>5.01</v>
      </c>
      <c r="D4916" s="19"/>
      <c r="E4916" s="16">
        <f t="shared" si="306"/>
        <v>4.1542857142857145E-2</v>
      </c>
      <c r="F4916" s="17">
        <f t="shared" si="307"/>
        <v>-1.2462857142857144E-2</v>
      </c>
      <c r="G4916" s="17"/>
      <c r="H4916" s="81">
        <f t="shared" si="308"/>
        <v>5.4005714285714292</v>
      </c>
      <c r="I4916" s="81">
        <f t="shared" si="309"/>
        <v>35.171963522251012</v>
      </c>
      <c r="K4916"/>
    </row>
    <row r="4917" spans="1:11" x14ac:dyDescent="0.25">
      <c r="A4917" s="14">
        <v>975.6</v>
      </c>
      <c r="B4917" s="14">
        <v>8.7360000000000007</v>
      </c>
      <c r="C4917" s="14">
        <v>5.0199999999999996</v>
      </c>
      <c r="D4917" s="19"/>
      <c r="E4917" s="16">
        <f t="shared" si="306"/>
        <v>4.1600000000000005E-2</v>
      </c>
      <c r="F4917" s="17">
        <f t="shared" si="307"/>
        <v>-1.2480000000000002E-2</v>
      </c>
      <c r="G4917" s="17"/>
      <c r="H4917" s="81">
        <f t="shared" si="308"/>
        <v>5.4080000000000004</v>
      </c>
      <c r="I4917" s="81">
        <f t="shared" si="309"/>
        <v>35.242167042255502</v>
      </c>
      <c r="K4917"/>
    </row>
    <row r="4918" spans="1:11" x14ac:dyDescent="0.25">
      <c r="A4918" s="14">
        <v>975.8</v>
      </c>
      <c r="B4918" s="14">
        <v>8.7420000000000009</v>
      </c>
      <c r="C4918" s="14">
        <v>5.0199999999999996</v>
      </c>
      <c r="D4918" s="19"/>
      <c r="E4918" s="16">
        <f t="shared" si="306"/>
        <v>4.1628571428571431E-2</v>
      </c>
      <c r="F4918" s="17">
        <f t="shared" si="307"/>
        <v>-1.2488571428571429E-2</v>
      </c>
      <c r="G4918" s="17"/>
      <c r="H4918" s="81">
        <f t="shared" si="308"/>
        <v>5.4117142857142859</v>
      </c>
      <c r="I4918" s="81">
        <f t="shared" si="309"/>
        <v>35.242167042255502</v>
      </c>
      <c r="K4918"/>
    </row>
    <row r="4919" spans="1:11" x14ac:dyDescent="0.25">
      <c r="A4919" s="14">
        <v>976</v>
      </c>
      <c r="B4919" s="14">
        <v>8.7479999999999993</v>
      </c>
      <c r="C4919" s="14">
        <v>5.0199999999999996</v>
      </c>
      <c r="D4919" s="19"/>
      <c r="E4919" s="16">
        <f t="shared" si="306"/>
        <v>4.1657142857142851E-2</v>
      </c>
      <c r="F4919" s="17">
        <f t="shared" si="307"/>
        <v>-1.2497142857142854E-2</v>
      </c>
      <c r="G4919" s="17"/>
      <c r="H4919" s="81">
        <f t="shared" si="308"/>
        <v>5.4154285714285706</v>
      </c>
      <c r="I4919" s="81">
        <f t="shared" si="309"/>
        <v>35.242167042255502</v>
      </c>
      <c r="K4919"/>
    </row>
    <row r="4920" spans="1:11" x14ac:dyDescent="0.25">
      <c r="A4920" s="14">
        <v>976.2</v>
      </c>
      <c r="B4920" s="14">
        <v>8.7539999999999996</v>
      </c>
      <c r="C4920" s="14">
        <v>5.0199999999999996</v>
      </c>
      <c r="D4920" s="19"/>
      <c r="E4920" s="16">
        <f t="shared" si="306"/>
        <v>4.1685714285714284E-2</v>
      </c>
      <c r="F4920" s="17">
        <f t="shared" si="307"/>
        <v>-1.2505714285714285E-2</v>
      </c>
      <c r="G4920" s="17"/>
      <c r="H4920" s="81">
        <f t="shared" si="308"/>
        <v>5.419142857142857</v>
      </c>
      <c r="I4920" s="81">
        <f t="shared" si="309"/>
        <v>35.242167042255502</v>
      </c>
      <c r="K4920"/>
    </row>
    <row r="4921" spans="1:11" x14ac:dyDescent="0.25">
      <c r="A4921" s="14">
        <v>976.4</v>
      </c>
      <c r="B4921" s="14">
        <v>8.766</v>
      </c>
      <c r="C4921" s="14">
        <v>5.0199999999999996</v>
      </c>
      <c r="D4921" s="19"/>
      <c r="E4921" s="16">
        <f t="shared" si="306"/>
        <v>4.1742857142857144E-2</v>
      </c>
      <c r="F4921" s="17">
        <f t="shared" si="307"/>
        <v>-1.2522857142857143E-2</v>
      </c>
      <c r="G4921" s="17"/>
      <c r="H4921" s="81">
        <f t="shared" si="308"/>
        <v>5.4265714285714282</v>
      </c>
      <c r="I4921" s="81">
        <f t="shared" si="309"/>
        <v>35.242167042255502</v>
      </c>
      <c r="K4921"/>
    </row>
    <row r="4922" spans="1:11" x14ac:dyDescent="0.25">
      <c r="A4922" s="14">
        <v>976.6</v>
      </c>
      <c r="B4922" s="14">
        <v>8.7720000000000002</v>
      </c>
      <c r="C4922" s="14">
        <v>5.0199999999999996</v>
      </c>
      <c r="D4922" s="19"/>
      <c r="E4922" s="16">
        <f t="shared" si="306"/>
        <v>4.177142857142857E-2</v>
      </c>
      <c r="F4922" s="17">
        <f t="shared" si="307"/>
        <v>-1.253142857142857E-2</v>
      </c>
      <c r="G4922" s="17"/>
      <c r="H4922" s="81">
        <f t="shared" si="308"/>
        <v>5.4302857142857137</v>
      </c>
      <c r="I4922" s="81">
        <f t="shared" si="309"/>
        <v>35.242167042255502</v>
      </c>
      <c r="K4922"/>
    </row>
    <row r="4923" spans="1:11" x14ac:dyDescent="0.25">
      <c r="A4923" s="14">
        <v>976.8</v>
      </c>
      <c r="B4923" s="14">
        <v>8.7780000000000005</v>
      </c>
      <c r="C4923" s="14">
        <v>5.0199999999999996</v>
      </c>
      <c r="D4923" s="19"/>
      <c r="E4923" s="16">
        <f t="shared" si="306"/>
        <v>4.1800000000000004E-2</v>
      </c>
      <c r="F4923" s="17">
        <f t="shared" si="307"/>
        <v>-1.2540000000000001E-2</v>
      </c>
      <c r="G4923" s="17"/>
      <c r="H4923" s="81">
        <f t="shared" si="308"/>
        <v>5.4340000000000011</v>
      </c>
      <c r="I4923" s="81">
        <f t="shared" si="309"/>
        <v>35.242167042255502</v>
      </c>
      <c r="K4923"/>
    </row>
    <row r="4924" spans="1:11" x14ac:dyDescent="0.25">
      <c r="A4924" s="14">
        <v>977</v>
      </c>
      <c r="B4924" s="14">
        <v>8.7840000000000007</v>
      </c>
      <c r="C4924" s="14">
        <v>5.0199999999999996</v>
      </c>
      <c r="D4924" s="19"/>
      <c r="E4924" s="16">
        <f t="shared" si="306"/>
        <v>4.182857142857143E-2</v>
      </c>
      <c r="F4924" s="17">
        <f t="shared" si="307"/>
        <v>-1.2548571428571428E-2</v>
      </c>
      <c r="G4924" s="17"/>
      <c r="H4924" s="81">
        <f t="shared" si="308"/>
        <v>5.4377142857142857</v>
      </c>
      <c r="I4924" s="81">
        <f t="shared" si="309"/>
        <v>35.242167042255502</v>
      </c>
      <c r="K4924"/>
    </row>
    <row r="4925" spans="1:11" x14ac:dyDescent="0.25">
      <c r="A4925" s="14">
        <v>977.2</v>
      </c>
      <c r="B4925" s="14">
        <v>8.7899999999999991</v>
      </c>
      <c r="C4925" s="14">
        <v>5.0199999999999996</v>
      </c>
      <c r="D4925" s="19"/>
      <c r="E4925" s="16">
        <f t="shared" si="306"/>
        <v>4.185714285714285E-2</v>
      </c>
      <c r="F4925" s="17">
        <f t="shared" si="307"/>
        <v>-1.2557142857142855E-2</v>
      </c>
      <c r="G4925" s="17"/>
      <c r="H4925" s="81">
        <f t="shared" si="308"/>
        <v>5.4414285714285704</v>
      </c>
      <c r="I4925" s="81">
        <f t="shared" si="309"/>
        <v>35.242167042255502</v>
      </c>
      <c r="K4925"/>
    </row>
    <row r="4926" spans="1:11" x14ac:dyDescent="0.25">
      <c r="A4926" s="14">
        <v>977.4</v>
      </c>
      <c r="B4926" s="14">
        <v>8.7959999999999994</v>
      </c>
      <c r="C4926" s="14">
        <v>5.0199999999999996</v>
      </c>
      <c r="D4926" s="19"/>
      <c r="E4926" s="16">
        <f t="shared" si="306"/>
        <v>4.1885714285714283E-2</v>
      </c>
      <c r="F4926" s="17">
        <f t="shared" si="307"/>
        <v>-1.2565714285714284E-2</v>
      </c>
      <c r="G4926" s="17"/>
      <c r="H4926" s="81">
        <f t="shared" si="308"/>
        <v>5.4451428571428568</v>
      </c>
      <c r="I4926" s="81">
        <f t="shared" si="309"/>
        <v>35.242167042255502</v>
      </c>
      <c r="K4926"/>
    </row>
    <row r="4927" spans="1:11" x14ac:dyDescent="0.25">
      <c r="A4927" s="14">
        <v>977.6</v>
      </c>
      <c r="B4927" s="14">
        <v>8.8019999999999996</v>
      </c>
      <c r="C4927" s="14">
        <v>5.0199999999999996</v>
      </c>
      <c r="D4927" s="19"/>
      <c r="E4927" s="16">
        <f t="shared" si="306"/>
        <v>4.1914285714285709E-2</v>
      </c>
      <c r="F4927" s="17">
        <f t="shared" si="307"/>
        <v>-1.2574285714285713E-2</v>
      </c>
      <c r="G4927" s="17"/>
      <c r="H4927" s="81">
        <f t="shared" si="308"/>
        <v>5.4488571428571424</v>
      </c>
      <c r="I4927" s="81">
        <f t="shared" si="309"/>
        <v>35.242167042255502</v>
      </c>
      <c r="K4927"/>
    </row>
    <row r="4928" spans="1:11" x14ac:dyDescent="0.25">
      <c r="A4928" s="14">
        <v>977.8</v>
      </c>
      <c r="B4928" s="14">
        <v>8.8079999999999998</v>
      </c>
      <c r="C4928" s="14">
        <v>5.0199999999999996</v>
      </c>
      <c r="D4928" s="19"/>
      <c r="E4928" s="16">
        <f t="shared" si="306"/>
        <v>4.1942857142857143E-2</v>
      </c>
      <c r="F4928" s="17">
        <f t="shared" si="307"/>
        <v>-1.2582857142857142E-2</v>
      </c>
      <c r="G4928" s="17"/>
      <c r="H4928" s="81">
        <f t="shared" si="308"/>
        <v>5.4525714285714288</v>
      </c>
      <c r="I4928" s="81">
        <f t="shared" si="309"/>
        <v>35.242167042255502</v>
      </c>
      <c r="K4928"/>
    </row>
    <row r="4929" spans="1:11" x14ac:dyDescent="0.25">
      <c r="A4929" s="14">
        <v>978</v>
      </c>
      <c r="B4929" s="14">
        <v>8.8140000000000001</v>
      </c>
      <c r="C4929" s="14">
        <v>5.0199999999999996</v>
      </c>
      <c r="D4929" s="19"/>
      <c r="E4929" s="16">
        <f t="shared" si="306"/>
        <v>4.1971428571428569E-2</v>
      </c>
      <c r="F4929" s="17">
        <f t="shared" si="307"/>
        <v>-1.2591428571428571E-2</v>
      </c>
      <c r="G4929" s="17"/>
      <c r="H4929" s="81">
        <f t="shared" si="308"/>
        <v>5.4562857142857144</v>
      </c>
      <c r="I4929" s="81">
        <f t="shared" si="309"/>
        <v>35.242167042255502</v>
      </c>
      <c r="K4929"/>
    </row>
    <row r="4930" spans="1:11" x14ac:dyDescent="0.25">
      <c r="A4930" s="14">
        <v>978.2</v>
      </c>
      <c r="B4930" s="14">
        <v>8.8260000000000005</v>
      </c>
      <c r="C4930" s="14">
        <v>5.03</v>
      </c>
      <c r="D4930" s="19"/>
      <c r="E4930" s="16">
        <f t="shared" si="306"/>
        <v>4.2028571428571429E-2</v>
      </c>
      <c r="F4930" s="17">
        <f t="shared" si="307"/>
        <v>-1.2608571428571429E-2</v>
      </c>
      <c r="G4930" s="17"/>
      <c r="H4930" s="81">
        <f t="shared" si="308"/>
        <v>5.4637142857142855</v>
      </c>
      <c r="I4930" s="81">
        <f t="shared" si="309"/>
        <v>35.312370562259993</v>
      </c>
      <c r="K4930"/>
    </row>
    <row r="4931" spans="1:11" x14ac:dyDescent="0.25">
      <c r="A4931" s="14">
        <v>978.4</v>
      </c>
      <c r="B4931" s="14">
        <v>8.8320000000000007</v>
      </c>
      <c r="C4931" s="14">
        <v>5.03</v>
      </c>
      <c r="D4931" s="19"/>
      <c r="E4931" s="16">
        <f t="shared" si="306"/>
        <v>4.2057142857142862E-2</v>
      </c>
      <c r="F4931" s="17">
        <f t="shared" si="307"/>
        <v>-1.2617142857142858E-2</v>
      </c>
      <c r="G4931" s="17"/>
      <c r="H4931" s="81">
        <f t="shared" si="308"/>
        <v>5.467428571428572</v>
      </c>
      <c r="I4931" s="81">
        <f t="shared" si="309"/>
        <v>35.312370562259993</v>
      </c>
      <c r="K4931"/>
    </row>
    <row r="4932" spans="1:11" x14ac:dyDescent="0.25">
      <c r="A4932" s="14">
        <v>978.6</v>
      </c>
      <c r="B4932" s="14">
        <v>8.8379999999999992</v>
      </c>
      <c r="C4932" s="14">
        <v>5.03</v>
      </c>
      <c r="D4932" s="19"/>
      <c r="E4932" s="16">
        <f t="shared" si="306"/>
        <v>4.2085714285714282E-2</v>
      </c>
      <c r="F4932" s="17">
        <f t="shared" si="307"/>
        <v>-1.2625714285714284E-2</v>
      </c>
      <c r="G4932" s="17"/>
      <c r="H4932" s="81">
        <f t="shared" si="308"/>
        <v>5.4711428571428566</v>
      </c>
      <c r="I4932" s="81">
        <f t="shared" si="309"/>
        <v>35.312370562259993</v>
      </c>
      <c r="K4932"/>
    </row>
    <row r="4933" spans="1:11" x14ac:dyDescent="0.25">
      <c r="A4933" s="14">
        <v>978.8</v>
      </c>
      <c r="B4933" s="14">
        <v>8.8439999999999994</v>
      </c>
      <c r="C4933" s="14">
        <v>5.03</v>
      </c>
      <c r="D4933" s="19"/>
      <c r="E4933" s="16">
        <f t="shared" si="306"/>
        <v>4.2114285714285708E-2</v>
      </c>
      <c r="F4933" s="17">
        <f t="shared" si="307"/>
        <v>-1.2634285714285712E-2</v>
      </c>
      <c r="G4933" s="17"/>
      <c r="H4933" s="81">
        <f t="shared" si="308"/>
        <v>5.4748571428571422</v>
      </c>
      <c r="I4933" s="81">
        <f t="shared" si="309"/>
        <v>35.312370562259993</v>
      </c>
      <c r="K4933"/>
    </row>
    <row r="4934" spans="1:11" x14ac:dyDescent="0.25">
      <c r="A4934" s="14">
        <v>979</v>
      </c>
      <c r="B4934" s="14">
        <v>8.85</v>
      </c>
      <c r="C4934" s="14">
        <v>5.03</v>
      </c>
      <c r="D4934" s="19"/>
      <c r="E4934" s="16">
        <f t="shared" si="306"/>
        <v>4.2142857142857142E-2</v>
      </c>
      <c r="F4934" s="17">
        <f t="shared" si="307"/>
        <v>-1.2642857142857141E-2</v>
      </c>
      <c r="G4934" s="17"/>
      <c r="H4934" s="81">
        <f t="shared" si="308"/>
        <v>5.4785714285714286</v>
      </c>
      <c r="I4934" s="81">
        <f t="shared" si="309"/>
        <v>35.312370562259993</v>
      </c>
      <c r="K4934"/>
    </row>
    <row r="4935" spans="1:11" x14ac:dyDescent="0.25">
      <c r="A4935" s="14">
        <v>979.2</v>
      </c>
      <c r="B4935" s="14">
        <v>8.85</v>
      </c>
      <c r="C4935" s="14">
        <v>5.03</v>
      </c>
      <c r="D4935" s="19"/>
      <c r="E4935" s="16">
        <f t="shared" si="306"/>
        <v>4.2142857142857142E-2</v>
      </c>
      <c r="F4935" s="17">
        <f t="shared" si="307"/>
        <v>-1.2642857142857141E-2</v>
      </c>
      <c r="G4935" s="17"/>
      <c r="H4935" s="81">
        <f t="shared" si="308"/>
        <v>5.4785714285714286</v>
      </c>
      <c r="I4935" s="81">
        <f t="shared" si="309"/>
        <v>35.312370562259993</v>
      </c>
      <c r="K4935"/>
    </row>
    <row r="4936" spans="1:11" x14ac:dyDescent="0.25">
      <c r="A4936" s="14">
        <v>979.4</v>
      </c>
      <c r="B4936" s="14">
        <v>8.8559999999999999</v>
      </c>
      <c r="C4936" s="14">
        <v>5.04</v>
      </c>
      <c r="D4936" s="19"/>
      <c r="E4936" s="16">
        <f t="shared" si="306"/>
        <v>4.2171428571428568E-2</v>
      </c>
      <c r="F4936" s="17">
        <f t="shared" si="307"/>
        <v>-1.265142857142857E-2</v>
      </c>
      <c r="G4936" s="17"/>
      <c r="H4936" s="81">
        <f t="shared" si="308"/>
        <v>5.4822857142857142</v>
      </c>
      <c r="I4936" s="81">
        <f t="shared" si="309"/>
        <v>35.38257408226449</v>
      </c>
      <c r="K4936"/>
    </row>
    <row r="4937" spans="1:11" x14ac:dyDescent="0.25">
      <c r="A4937" s="14">
        <v>979.6</v>
      </c>
      <c r="B4937" s="14">
        <v>8.8620000000000001</v>
      </c>
      <c r="C4937" s="14">
        <v>5.04</v>
      </c>
      <c r="D4937" s="19"/>
      <c r="E4937" s="16">
        <f t="shared" si="306"/>
        <v>4.2200000000000001E-2</v>
      </c>
      <c r="F4937" s="17">
        <f t="shared" si="307"/>
        <v>-1.2659999999999999E-2</v>
      </c>
      <c r="G4937" s="17"/>
      <c r="H4937" s="81">
        <f t="shared" si="308"/>
        <v>5.4859999999999998</v>
      </c>
      <c r="I4937" s="81">
        <f t="shared" si="309"/>
        <v>35.38257408226449</v>
      </c>
      <c r="K4937"/>
    </row>
    <row r="4938" spans="1:11" x14ac:dyDescent="0.25">
      <c r="A4938" s="14">
        <v>979.8</v>
      </c>
      <c r="B4938" s="14">
        <v>8.8680000000000003</v>
      </c>
      <c r="C4938" s="14">
        <v>5.04</v>
      </c>
      <c r="D4938" s="19"/>
      <c r="E4938" s="16">
        <f t="shared" si="306"/>
        <v>4.2228571428571428E-2</v>
      </c>
      <c r="F4938" s="17">
        <f t="shared" si="307"/>
        <v>-1.2668571428571428E-2</v>
      </c>
      <c r="G4938" s="17"/>
      <c r="H4938" s="81">
        <f t="shared" si="308"/>
        <v>5.4897142857142853</v>
      </c>
      <c r="I4938" s="81">
        <f t="shared" si="309"/>
        <v>35.38257408226449</v>
      </c>
      <c r="K4938"/>
    </row>
    <row r="4939" spans="1:11" x14ac:dyDescent="0.25">
      <c r="A4939" s="14">
        <v>980</v>
      </c>
      <c r="B4939" s="14">
        <v>8.8740000000000006</v>
      </c>
      <c r="C4939" s="14">
        <v>5.04</v>
      </c>
      <c r="D4939" s="19"/>
      <c r="E4939" s="16">
        <f t="shared" si="306"/>
        <v>4.2257142857142861E-2</v>
      </c>
      <c r="F4939" s="17">
        <f t="shared" si="307"/>
        <v>-1.2677142857142857E-2</v>
      </c>
      <c r="G4939" s="17"/>
      <c r="H4939" s="81">
        <f t="shared" si="308"/>
        <v>5.4934285714285718</v>
      </c>
      <c r="I4939" s="81">
        <f t="shared" si="309"/>
        <v>35.38257408226449</v>
      </c>
      <c r="K4939"/>
    </row>
    <row r="4940" spans="1:11" x14ac:dyDescent="0.25">
      <c r="A4940" s="14">
        <v>980.2</v>
      </c>
      <c r="B4940" s="14">
        <v>8.8800000000000008</v>
      </c>
      <c r="C4940" s="14">
        <v>5.04</v>
      </c>
      <c r="D4940" s="19"/>
      <c r="E4940" s="16">
        <f t="shared" si="306"/>
        <v>4.2285714285714288E-2</v>
      </c>
      <c r="F4940" s="17">
        <f t="shared" si="307"/>
        <v>-1.2685714285714286E-2</v>
      </c>
      <c r="G4940" s="17"/>
      <c r="H4940" s="81">
        <f t="shared" si="308"/>
        <v>5.4971428571428573</v>
      </c>
      <c r="I4940" s="81">
        <f t="shared" si="309"/>
        <v>35.38257408226449</v>
      </c>
      <c r="K4940"/>
    </row>
    <row r="4941" spans="1:11" x14ac:dyDescent="0.25">
      <c r="A4941" s="14">
        <v>980.4</v>
      </c>
      <c r="B4941" s="14">
        <v>8.8859999999999992</v>
      </c>
      <c r="C4941" s="14">
        <v>5.04</v>
      </c>
      <c r="D4941" s="19"/>
      <c r="E4941" s="16">
        <f t="shared" si="306"/>
        <v>4.2314285714285714E-2</v>
      </c>
      <c r="F4941" s="17">
        <f t="shared" si="307"/>
        <v>-1.2694285714285714E-2</v>
      </c>
      <c r="G4941" s="17"/>
      <c r="H4941" s="81">
        <f t="shared" si="308"/>
        <v>5.5008571428571429</v>
      </c>
      <c r="I4941" s="81">
        <f t="shared" si="309"/>
        <v>35.38257408226449</v>
      </c>
      <c r="K4941"/>
    </row>
    <row r="4942" spans="1:11" x14ac:dyDescent="0.25">
      <c r="A4942" s="14">
        <v>980.6</v>
      </c>
      <c r="B4942" s="14">
        <v>8.8979999999999997</v>
      </c>
      <c r="C4942" s="14">
        <v>5.04</v>
      </c>
      <c r="D4942" s="19"/>
      <c r="E4942" s="16">
        <f t="shared" si="306"/>
        <v>4.2371428571428567E-2</v>
      </c>
      <c r="F4942" s="17">
        <f t="shared" si="307"/>
        <v>-1.271142857142857E-2</v>
      </c>
      <c r="G4942" s="17"/>
      <c r="H4942" s="81">
        <f t="shared" si="308"/>
        <v>5.5082857142857131</v>
      </c>
      <c r="I4942" s="81">
        <f t="shared" si="309"/>
        <v>35.38257408226449</v>
      </c>
      <c r="K4942"/>
    </row>
    <row r="4943" spans="1:11" x14ac:dyDescent="0.25">
      <c r="A4943" s="14">
        <v>980.8</v>
      </c>
      <c r="B4943" s="14">
        <v>8.9039999999999999</v>
      </c>
      <c r="C4943" s="14">
        <v>5.04</v>
      </c>
      <c r="D4943" s="19"/>
      <c r="E4943" s="16">
        <f t="shared" si="306"/>
        <v>4.24E-2</v>
      </c>
      <c r="F4943" s="17">
        <f t="shared" si="307"/>
        <v>-1.272E-2</v>
      </c>
      <c r="G4943" s="17"/>
      <c r="H4943" s="81">
        <f t="shared" si="308"/>
        <v>5.5120000000000005</v>
      </c>
      <c r="I4943" s="81">
        <f t="shared" si="309"/>
        <v>35.38257408226449</v>
      </c>
      <c r="K4943"/>
    </row>
    <row r="4944" spans="1:11" x14ac:dyDescent="0.25">
      <c r="A4944" s="14">
        <v>981</v>
      </c>
      <c r="B4944" s="14">
        <v>8.91</v>
      </c>
      <c r="C4944" s="14">
        <v>5.04</v>
      </c>
      <c r="D4944" s="19"/>
      <c r="E4944" s="16">
        <f t="shared" si="306"/>
        <v>4.2428571428571427E-2</v>
      </c>
      <c r="F4944" s="17">
        <f t="shared" si="307"/>
        <v>-1.2728571428571428E-2</v>
      </c>
      <c r="G4944" s="17"/>
      <c r="H4944" s="81">
        <f t="shared" si="308"/>
        <v>5.515714285714286</v>
      </c>
      <c r="I4944" s="81">
        <f t="shared" si="309"/>
        <v>35.38257408226449</v>
      </c>
      <c r="K4944"/>
    </row>
    <row r="4945" spans="1:11" x14ac:dyDescent="0.25">
      <c r="A4945" s="14">
        <v>981.2</v>
      </c>
      <c r="B4945" s="14">
        <v>8.9220000000000006</v>
      </c>
      <c r="C4945" s="14">
        <v>5.04</v>
      </c>
      <c r="D4945" s="19"/>
      <c r="E4945" s="16">
        <f t="shared" si="306"/>
        <v>4.2485714285714286E-2</v>
      </c>
      <c r="F4945" s="17">
        <f t="shared" si="307"/>
        <v>-1.2745714285714286E-2</v>
      </c>
      <c r="G4945" s="17"/>
      <c r="H4945" s="81">
        <f t="shared" si="308"/>
        <v>5.5231428571428571</v>
      </c>
      <c r="I4945" s="81">
        <f t="shared" si="309"/>
        <v>35.38257408226449</v>
      </c>
      <c r="K4945"/>
    </row>
    <row r="4946" spans="1:11" x14ac:dyDescent="0.25">
      <c r="A4946" s="14">
        <v>981.4</v>
      </c>
      <c r="B4946" s="14">
        <v>8.9280000000000008</v>
      </c>
      <c r="C4946" s="14">
        <v>5.04</v>
      </c>
      <c r="D4946" s="19"/>
      <c r="E4946" s="16">
        <f t="shared" si="306"/>
        <v>4.251428571428572E-2</v>
      </c>
      <c r="F4946" s="17">
        <f t="shared" si="307"/>
        <v>-1.2754285714285716E-2</v>
      </c>
      <c r="G4946" s="17"/>
      <c r="H4946" s="81">
        <f t="shared" si="308"/>
        <v>5.5268571428571436</v>
      </c>
      <c r="I4946" s="81">
        <f t="shared" si="309"/>
        <v>35.38257408226449</v>
      </c>
      <c r="K4946"/>
    </row>
    <row r="4947" spans="1:11" x14ac:dyDescent="0.25">
      <c r="A4947" s="14">
        <v>981.6</v>
      </c>
      <c r="B4947" s="14">
        <v>8.9339999999999993</v>
      </c>
      <c r="C4947" s="14">
        <v>5.04</v>
      </c>
      <c r="D4947" s="19"/>
      <c r="E4947" s="16">
        <f t="shared" si="306"/>
        <v>4.2542857142857139E-2</v>
      </c>
      <c r="F4947" s="17">
        <f t="shared" si="307"/>
        <v>-1.2762857142857142E-2</v>
      </c>
      <c r="G4947" s="17"/>
      <c r="H4947" s="81">
        <f t="shared" si="308"/>
        <v>5.5305714285714274</v>
      </c>
      <c r="I4947" s="81">
        <f t="shared" si="309"/>
        <v>35.38257408226449</v>
      </c>
      <c r="K4947"/>
    </row>
    <row r="4948" spans="1:11" x14ac:dyDescent="0.25">
      <c r="A4948" s="14">
        <v>981.8</v>
      </c>
      <c r="B4948" s="14">
        <v>8.94</v>
      </c>
      <c r="C4948" s="14">
        <v>5.04</v>
      </c>
      <c r="D4948" s="19"/>
      <c r="E4948" s="16">
        <f t="shared" si="306"/>
        <v>4.2571428571428566E-2</v>
      </c>
      <c r="F4948" s="17">
        <f t="shared" si="307"/>
        <v>-1.2771428571428569E-2</v>
      </c>
      <c r="G4948" s="17"/>
      <c r="H4948" s="81">
        <f t="shared" si="308"/>
        <v>5.5342857142857138</v>
      </c>
      <c r="I4948" s="81">
        <f t="shared" si="309"/>
        <v>35.38257408226449</v>
      </c>
      <c r="K4948"/>
    </row>
    <row r="4949" spans="1:11" x14ac:dyDescent="0.25">
      <c r="A4949" s="14">
        <v>982</v>
      </c>
      <c r="B4949" s="14">
        <v>8.9459999999999997</v>
      </c>
      <c r="C4949" s="14">
        <v>5.04</v>
      </c>
      <c r="D4949" s="19"/>
      <c r="E4949" s="16">
        <f t="shared" si="306"/>
        <v>4.2599999999999999E-2</v>
      </c>
      <c r="F4949" s="17">
        <f t="shared" si="307"/>
        <v>-1.278E-2</v>
      </c>
      <c r="G4949" s="17"/>
      <c r="H4949" s="81">
        <f t="shared" si="308"/>
        <v>5.5380000000000003</v>
      </c>
      <c r="I4949" s="81">
        <f t="shared" si="309"/>
        <v>35.38257408226449</v>
      </c>
      <c r="K4949"/>
    </row>
    <row r="4950" spans="1:11" x14ac:dyDescent="0.25">
      <c r="A4950" s="14">
        <v>982.2</v>
      </c>
      <c r="B4950" s="14">
        <v>8.952</v>
      </c>
      <c r="C4950" s="14">
        <v>5.04</v>
      </c>
      <c r="D4950" s="19"/>
      <c r="E4950" s="16">
        <f t="shared" si="306"/>
        <v>4.2628571428571425E-2</v>
      </c>
      <c r="F4950" s="17">
        <f t="shared" si="307"/>
        <v>-1.2788571428571427E-2</v>
      </c>
      <c r="G4950" s="17"/>
      <c r="H4950" s="81">
        <f t="shared" si="308"/>
        <v>5.5417142857142849</v>
      </c>
      <c r="I4950" s="81">
        <f t="shared" si="309"/>
        <v>35.38257408226449</v>
      </c>
      <c r="K4950"/>
    </row>
    <row r="4951" spans="1:11" x14ac:dyDescent="0.25">
      <c r="A4951" s="14">
        <v>982.4</v>
      </c>
      <c r="B4951" s="14">
        <v>8.9580000000000002</v>
      </c>
      <c r="C4951" s="14">
        <v>5.04</v>
      </c>
      <c r="D4951" s="19"/>
      <c r="E4951" s="16">
        <f t="shared" si="306"/>
        <v>4.2657142857142859E-2</v>
      </c>
      <c r="F4951" s="17">
        <f t="shared" si="307"/>
        <v>-1.2797142857142858E-2</v>
      </c>
      <c r="G4951" s="17"/>
      <c r="H4951" s="81">
        <f t="shared" si="308"/>
        <v>5.5454285714285723</v>
      </c>
      <c r="I4951" s="81">
        <f t="shared" si="309"/>
        <v>35.38257408226449</v>
      </c>
      <c r="K4951"/>
    </row>
    <row r="4952" spans="1:11" x14ac:dyDescent="0.25">
      <c r="A4952" s="14">
        <v>982.6</v>
      </c>
      <c r="B4952" s="14">
        <v>8.9640000000000004</v>
      </c>
      <c r="C4952" s="14">
        <v>5.04</v>
      </c>
      <c r="D4952" s="19"/>
      <c r="E4952" s="16">
        <f t="shared" si="306"/>
        <v>4.2685714285714285E-2</v>
      </c>
      <c r="F4952" s="17">
        <f t="shared" si="307"/>
        <v>-1.2805714285714285E-2</v>
      </c>
      <c r="G4952" s="17"/>
      <c r="H4952" s="81">
        <f t="shared" si="308"/>
        <v>5.5491428571428569</v>
      </c>
      <c r="I4952" s="81">
        <f t="shared" si="309"/>
        <v>35.38257408226449</v>
      </c>
      <c r="K4952"/>
    </row>
    <row r="4953" spans="1:11" x14ac:dyDescent="0.25">
      <c r="A4953" s="14">
        <v>982.8</v>
      </c>
      <c r="B4953" s="14">
        <v>8.9700000000000006</v>
      </c>
      <c r="C4953" s="14">
        <v>5.04</v>
      </c>
      <c r="D4953" s="19"/>
      <c r="E4953" s="16">
        <f t="shared" si="306"/>
        <v>4.2714285714285719E-2</v>
      </c>
      <c r="F4953" s="17">
        <f t="shared" si="307"/>
        <v>-1.2814285714285716E-2</v>
      </c>
      <c r="G4953" s="17"/>
      <c r="H4953" s="81">
        <f t="shared" si="308"/>
        <v>5.5528571428571434</v>
      </c>
      <c r="I4953" s="81">
        <f t="shared" si="309"/>
        <v>35.38257408226449</v>
      </c>
      <c r="K4953"/>
    </row>
    <row r="4954" spans="1:11" x14ac:dyDescent="0.25">
      <c r="A4954" s="14">
        <v>983</v>
      </c>
      <c r="B4954" s="14">
        <v>8.9819999999999993</v>
      </c>
      <c r="C4954" s="14">
        <v>5.04</v>
      </c>
      <c r="D4954" s="19"/>
      <c r="E4954" s="16">
        <f t="shared" si="306"/>
        <v>4.2771428571428571E-2</v>
      </c>
      <c r="F4954" s="17">
        <f t="shared" si="307"/>
        <v>-1.2831428571428572E-2</v>
      </c>
      <c r="G4954" s="17"/>
      <c r="H4954" s="81">
        <f t="shared" si="308"/>
        <v>5.5602857142857145</v>
      </c>
      <c r="I4954" s="81">
        <f t="shared" si="309"/>
        <v>35.38257408226449</v>
      </c>
      <c r="K4954"/>
    </row>
    <row r="4955" spans="1:11" x14ac:dyDescent="0.25">
      <c r="A4955" s="14">
        <v>983.2</v>
      </c>
      <c r="B4955" s="14">
        <v>8.9879999999999995</v>
      </c>
      <c r="C4955" s="14">
        <v>5.04</v>
      </c>
      <c r="D4955" s="19"/>
      <c r="E4955" s="16">
        <f t="shared" si="306"/>
        <v>4.2799999999999998E-2</v>
      </c>
      <c r="F4955" s="17">
        <f t="shared" si="307"/>
        <v>-1.2839999999999999E-2</v>
      </c>
      <c r="G4955" s="17"/>
      <c r="H4955" s="81">
        <f t="shared" si="308"/>
        <v>5.5639999999999992</v>
      </c>
      <c r="I4955" s="81">
        <f t="shared" si="309"/>
        <v>35.38257408226449</v>
      </c>
      <c r="K4955"/>
    </row>
    <row r="4956" spans="1:11" x14ac:dyDescent="0.25">
      <c r="A4956" s="14">
        <v>983.4</v>
      </c>
      <c r="B4956" s="14">
        <v>8.9939999999999998</v>
      </c>
      <c r="C4956" s="14">
        <v>5.04</v>
      </c>
      <c r="D4956" s="19"/>
      <c r="E4956" s="16">
        <f t="shared" si="306"/>
        <v>4.2828571428571424E-2</v>
      </c>
      <c r="F4956" s="17">
        <f t="shared" si="307"/>
        <v>-1.2848571428571426E-2</v>
      </c>
      <c r="G4956" s="17"/>
      <c r="H4956" s="81">
        <f t="shared" si="308"/>
        <v>5.5677142857142847</v>
      </c>
      <c r="I4956" s="81">
        <f t="shared" si="309"/>
        <v>35.38257408226449</v>
      </c>
      <c r="K4956"/>
    </row>
    <row r="4957" spans="1:11" x14ac:dyDescent="0.25">
      <c r="A4957" s="14">
        <v>983.6</v>
      </c>
      <c r="B4957" s="14">
        <v>9.0060000000000002</v>
      </c>
      <c r="C4957" s="14">
        <v>5.04</v>
      </c>
      <c r="D4957" s="19"/>
      <c r="E4957" s="16">
        <f t="shared" si="306"/>
        <v>4.2885714285714284E-2</v>
      </c>
      <c r="F4957" s="17">
        <f t="shared" si="307"/>
        <v>-1.2865714285714284E-2</v>
      </c>
      <c r="G4957" s="17"/>
      <c r="H4957" s="81">
        <f t="shared" si="308"/>
        <v>5.5751428571428567</v>
      </c>
      <c r="I4957" s="81">
        <f t="shared" si="309"/>
        <v>35.38257408226449</v>
      </c>
      <c r="K4957"/>
    </row>
    <row r="4958" spans="1:11" x14ac:dyDescent="0.25">
      <c r="A4958" s="14">
        <v>983.8</v>
      </c>
      <c r="B4958" s="14">
        <v>9.0120000000000005</v>
      </c>
      <c r="C4958" s="14">
        <v>5.04</v>
      </c>
      <c r="D4958" s="19"/>
      <c r="E4958" s="16">
        <f t="shared" si="306"/>
        <v>4.2914285714285717E-2</v>
      </c>
      <c r="F4958" s="17">
        <f t="shared" si="307"/>
        <v>-1.2874285714285715E-2</v>
      </c>
      <c r="G4958" s="17"/>
      <c r="H4958" s="81">
        <f t="shared" si="308"/>
        <v>5.5788571428571432</v>
      </c>
      <c r="I4958" s="81">
        <f t="shared" si="309"/>
        <v>35.38257408226449</v>
      </c>
      <c r="K4958"/>
    </row>
    <row r="4959" spans="1:11" x14ac:dyDescent="0.25">
      <c r="A4959" s="14">
        <v>984</v>
      </c>
      <c r="B4959" s="14">
        <v>9.0180000000000007</v>
      </c>
      <c r="C4959" s="14">
        <v>5.04</v>
      </c>
      <c r="D4959" s="19"/>
      <c r="E4959" s="16">
        <f t="shared" si="306"/>
        <v>4.2942857142857144E-2</v>
      </c>
      <c r="F4959" s="17">
        <f t="shared" si="307"/>
        <v>-1.2882857142857142E-2</v>
      </c>
      <c r="G4959" s="17"/>
      <c r="H4959" s="81">
        <f t="shared" si="308"/>
        <v>5.5825714285714287</v>
      </c>
      <c r="I4959" s="81">
        <f t="shared" si="309"/>
        <v>35.38257408226449</v>
      </c>
      <c r="K4959"/>
    </row>
    <row r="4960" spans="1:11" x14ac:dyDescent="0.25">
      <c r="A4960" s="14">
        <v>984.2</v>
      </c>
      <c r="B4960" s="14">
        <v>9.0239999999999991</v>
      </c>
      <c r="C4960" s="14">
        <v>5.04</v>
      </c>
      <c r="D4960" s="19"/>
      <c r="E4960" s="16">
        <f t="shared" si="306"/>
        <v>4.297142857142857E-2</v>
      </c>
      <c r="F4960" s="17">
        <f t="shared" si="307"/>
        <v>-1.2891428571428571E-2</v>
      </c>
      <c r="G4960" s="17"/>
      <c r="H4960" s="81">
        <f t="shared" si="308"/>
        <v>5.5862857142857143</v>
      </c>
      <c r="I4960" s="81">
        <f t="shared" si="309"/>
        <v>35.38257408226449</v>
      </c>
      <c r="K4960"/>
    </row>
    <row r="4961" spans="1:11" x14ac:dyDescent="0.25">
      <c r="A4961" s="14">
        <v>984.4</v>
      </c>
      <c r="B4961" s="14">
        <v>9.0299999999999994</v>
      </c>
      <c r="C4961" s="14">
        <v>5.04</v>
      </c>
      <c r="D4961" s="19"/>
      <c r="E4961" s="16">
        <f t="shared" si="306"/>
        <v>4.2999999999999997E-2</v>
      </c>
      <c r="F4961" s="17">
        <f t="shared" si="307"/>
        <v>-1.2899999999999998E-2</v>
      </c>
      <c r="G4961" s="17"/>
      <c r="H4961" s="81">
        <f t="shared" si="308"/>
        <v>5.589999999999999</v>
      </c>
      <c r="I4961" s="81">
        <f t="shared" si="309"/>
        <v>35.38257408226449</v>
      </c>
      <c r="K4961"/>
    </row>
    <row r="4962" spans="1:11" x14ac:dyDescent="0.25">
      <c r="A4962" s="14">
        <v>984.6</v>
      </c>
      <c r="B4962" s="14">
        <v>9.0359999999999996</v>
      </c>
      <c r="C4962" s="14">
        <v>5.04</v>
      </c>
      <c r="D4962" s="19"/>
      <c r="E4962" s="16">
        <f t="shared" si="306"/>
        <v>4.302857142857143E-2</v>
      </c>
      <c r="F4962" s="17">
        <f t="shared" si="307"/>
        <v>-1.2908571428571429E-2</v>
      </c>
      <c r="G4962" s="17"/>
      <c r="H4962" s="81">
        <f t="shared" si="308"/>
        <v>5.5937142857142863</v>
      </c>
      <c r="I4962" s="81">
        <f t="shared" si="309"/>
        <v>35.38257408226449</v>
      </c>
      <c r="K4962"/>
    </row>
    <row r="4963" spans="1:11" x14ac:dyDescent="0.25">
      <c r="A4963" s="14">
        <v>984.8</v>
      </c>
      <c r="B4963" s="14">
        <v>9.0419999999999998</v>
      </c>
      <c r="C4963" s="14">
        <v>5.04</v>
      </c>
      <c r="D4963" s="19"/>
      <c r="E4963" s="16">
        <f t="shared" si="306"/>
        <v>4.3057142857142856E-2</v>
      </c>
      <c r="F4963" s="17">
        <f t="shared" si="307"/>
        <v>-1.2917142857142856E-2</v>
      </c>
      <c r="G4963" s="17"/>
      <c r="H4963" s="81">
        <f t="shared" si="308"/>
        <v>5.597428571428571</v>
      </c>
      <c r="I4963" s="81">
        <f t="shared" si="309"/>
        <v>35.38257408226449</v>
      </c>
      <c r="K4963"/>
    </row>
    <row r="4964" spans="1:11" x14ac:dyDescent="0.25">
      <c r="A4964" s="14">
        <v>985</v>
      </c>
      <c r="B4964" s="14">
        <v>9.048</v>
      </c>
      <c r="C4964" s="14">
        <v>5.04</v>
      </c>
      <c r="D4964" s="19"/>
      <c r="E4964" s="16">
        <f t="shared" si="306"/>
        <v>4.3085714285714283E-2</v>
      </c>
      <c r="F4964" s="17">
        <f t="shared" si="307"/>
        <v>-1.2925714285714285E-2</v>
      </c>
      <c r="G4964" s="17"/>
      <c r="H4964" s="81">
        <f t="shared" si="308"/>
        <v>5.6011428571428565</v>
      </c>
      <c r="I4964" s="81">
        <f t="shared" si="309"/>
        <v>35.38257408226449</v>
      </c>
      <c r="K4964"/>
    </row>
    <row r="4965" spans="1:11" x14ac:dyDescent="0.25">
      <c r="A4965" s="14">
        <v>985.2</v>
      </c>
      <c r="B4965" s="14">
        <v>9.048</v>
      </c>
      <c r="C4965" s="14">
        <v>5.04</v>
      </c>
      <c r="D4965" s="19"/>
      <c r="E4965" s="16">
        <f t="shared" si="306"/>
        <v>4.3085714285714283E-2</v>
      </c>
      <c r="F4965" s="17">
        <f t="shared" si="307"/>
        <v>-1.2925714285714285E-2</v>
      </c>
      <c r="G4965" s="17"/>
      <c r="H4965" s="81">
        <f t="shared" si="308"/>
        <v>5.6011428571428565</v>
      </c>
      <c r="I4965" s="81">
        <f t="shared" si="309"/>
        <v>35.38257408226449</v>
      </c>
      <c r="K4965"/>
    </row>
    <row r="4966" spans="1:11" x14ac:dyDescent="0.25">
      <c r="A4966" s="14">
        <v>985.4</v>
      </c>
      <c r="B4966" s="14">
        <v>9.0540000000000003</v>
      </c>
      <c r="C4966" s="14">
        <v>5.04</v>
      </c>
      <c r="D4966" s="19"/>
      <c r="E4966" s="16">
        <f t="shared" si="306"/>
        <v>4.3114285714285716E-2</v>
      </c>
      <c r="F4966" s="17">
        <f t="shared" si="307"/>
        <v>-1.2934285714285714E-2</v>
      </c>
      <c r="G4966" s="17"/>
      <c r="H4966" s="81">
        <f t="shared" si="308"/>
        <v>5.604857142857143</v>
      </c>
      <c r="I4966" s="81">
        <f t="shared" si="309"/>
        <v>35.38257408226449</v>
      </c>
      <c r="K4966"/>
    </row>
    <row r="4967" spans="1:11" x14ac:dyDescent="0.25">
      <c r="A4967" s="14">
        <v>985.6</v>
      </c>
      <c r="B4967" s="14">
        <v>9.06</v>
      </c>
      <c r="C4967" s="14">
        <v>5.04</v>
      </c>
      <c r="D4967" s="19"/>
      <c r="E4967" s="16">
        <f t="shared" ref="E4967:E5030" si="310">B4967/$K$9</f>
        <v>4.3142857142857143E-2</v>
      </c>
      <c r="F4967" s="17">
        <f t="shared" ref="F4967:F5030" si="311">(-1)*($K$16*E4967)</f>
        <v>-1.2942857142857143E-2</v>
      </c>
      <c r="G4967" s="17"/>
      <c r="H4967" s="81">
        <f t="shared" ref="H4967:H5030" si="312" xml:space="preserve"> (E4967-F4967)*100</f>
        <v>5.6085714285714285</v>
      </c>
      <c r="I4967" s="81">
        <f t="shared" ref="I4967:I5030" si="313">C4967*1000/(2*$K$8*$K$10)</f>
        <v>35.38257408226449</v>
      </c>
      <c r="K4967"/>
    </row>
    <row r="4968" spans="1:11" x14ac:dyDescent="0.25">
      <c r="A4968" s="14">
        <v>985.8</v>
      </c>
      <c r="B4968" s="14">
        <v>9.0719999999999992</v>
      </c>
      <c r="C4968" s="14">
        <v>5.04</v>
      </c>
      <c r="D4968" s="19"/>
      <c r="E4968" s="16">
        <f t="shared" si="310"/>
        <v>4.3199999999999995E-2</v>
      </c>
      <c r="F4968" s="17">
        <f t="shared" si="311"/>
        <v>-1.2959999999999998E-2</v>
      </c>
      <c r="G4968" s="17"/>
      <c r="H4968" s="81">
        <f t="shared" si="312"/>
        <v>5.6159999999999997</v>
      </c>
      <c r="I4968" s="81">
        <f t="shared" si="313"/>
        <v>35.38257408226449</v>
      </c>
      <c r="K4968"/>
    </row>
    <row r="4969" spans="1:11" x14ac:dyDescent="0.25">
      <c r="A4969" s="14">
        <v>986</v>
      </c>
      <c r="B4969" s="14">
        <v>9.0779999999999994</v>
      </c>
      <c r="C4969" s="14">
        <v>5.05</v>
      </c>
      <c r="D4969" s="19"/>
      <c r="E4969" s="16">
        <f t="shared" si="310"/>
        <v>4.3228571428571429E-2</v>
      </c>
      <c r="F4969" s="17">
        <f t="shared" si="311"/>
        <v>-1.2968571428571428E-2</v>
      </c>
      <c r="G4969" s="17"/>
      <c r="H4969" s="81">
        <f t="shared" si="312"/>
        <v>5.6197142857142852</v>
      </c>
      <c r="I4969" s="81">
        <f t="shared" si="313"/>
        <v>35.452777602268981</v>
      </c>
      <c r="K4969"/>
    </row>
    <row r="4970" spans="1:11" x14ac:dyDescent="0.25">
      <c r="A4970" s="14">
        <v>986.2</v>
      </c>
      <c r="B4970" s="14">
        <v>9.0839999999999996</v>
      </c>
      <c r="C4970" s="14">
        <v>5.05</v>
      </c>
      <c r="D4970" s="19"/>
      <c r="E4970" s="16">
        <f t="shared" si="310"/>
        <v>4.3257142857142855E-2</v>
      </c>
      <c r="F4970" s="17">
        <f t="shared" si="311"/>
        <v>-1.2977142857142855E-2</v>
      </c>
      <c r="G4970" s="17"/>
      <c r="H4970" s="81">
        <f t="shared" si="312"/>
        <v>5.6234285714285708</v>
      </c>
      <c r="I4970" s="81">
        <f t="shared" si="313"/>
        <v>35.452777602268981</v>
      </c>
      <c r="K4970"/>
    </row>
    <row r="4971" spans="1:11" x14ac:dyDescent="0.25">
      <c r="A4971" s="14">
        <v>986.4</v>
      </c>
      <c r="B4971" s="14">
        <v>9.09</v>
      </c>
      <c r="C4971" s="14">
        <v>5.05</v>
      </c>
      <c r="D4971" s="19"/>
      <c r="E4971" s="16">
        <f t="shared" si="310"/>
        <v>4.3285714285714288E-2</v>
      </c>
      <c r="F4971" s="17">
        <f t="shared" si="311"/>
        <v>-1.2985714285714286E-2</v>
      </c>
      <c r="G4971" s="17"/>
      <c r="H4971" s="81">
        <f t="shared" si="312"/>
        <v>5.6271428571428572</v>
      </c>
      <c r="I4971" s="81">
        <f t="shared" si="313"/>
        <v>35.452777602268981</v>
      </c>
      <c r="K4971"/>
    </row>
    <row r="4972" spans="1:11" x14ac:dyDescent="0.25">
      <c r="A4972" s="14">
        <v>986.6</v>
      </c>
      <c r="B4972" s="14">
        <v>9.0960000000000001</v>
      </c>
      <c r="C4972" s="14">
        <v>5.05</v>
      </c>
      <c r="D4972" s="19"/>
      <c r="E4972" s="16">
        <f t="shared" si="310"/>
        <v>4.3314285714285715E-2</v>
      </c>
      <c r="F4972" s="17">
        <f t="shared" si="311"/>
        <v>-1.2994285714285713E-2</v>
      </c>
      <c r="G4972" s="17"/>
      <c r="H4972" s="81">
        <f t="shared" si="312"/>
        <v>5.6308571428571428</v>
      </c>
      <c r="I4972" s="81">
        <f t="shared" si="313"/>
        <v>35.452777602268981</v>
      </c>
      <c r="K4972"/>
    </row>
    <row r="4973" spans="1:11" x14ac:dyDescent="0.25">
      <c r="A4973" s="14">
        <v>986.8</v>
      </c>
      <c r="B4973" s="14">
        <v>9.1020000000000003</v>
      </c>
      <c r="C4973" s="14">
        <v>5.05</v>
      </c>
      <c r="D4973" s="19"/>
      <c r="E4973" s="16">
        <f t="shared" si="310"/>
        <v>4.3342857142857141E-2</v>
      </c>
      <c r="F4973" s="17">
        <f t="shared" si="311"/>
        <v>-1.3002857142857142E-2</v>
      </c>
      <c r="G4973" s="17"/>
      <c r="H4973" s="81">
        <f t="shared" si="312"/>
        <v>5.6345714285714283</v>
      </c>
      <c r="I4973" s="81">
        <f t="shared" si="313"/>
        <v>35.452777602268981</v>
      </c>
      <c r="K4973"/>
    </row>
    <row r="4974" spans="1:11" x14ac:dyDescent="0.25">
      <c r="A4974" s="14">
        <v>987</v>
      </c>
      <c r="B4974" s="14">
        <v>9.1080000000000005</v>
      </c>
      <c r="C4974" s="14">
        <v>5.05</v>
      </c>
      <c r="D4974" s="19"/>
      <c r="E4974" s="16">
        <f t="shared" si="310"/>
        <v>4.3371428571428575E-2</v>
      </c>
      <c r="F4974" s="17">
        <f t="shared" si="311"/>
        <v>-1.3011428571428571E-2</v>
      </c>
      <c r="G4974" s="17"/>
      <c r="H4974" s="81">
        <f t="shared" si="312"/>
        <v>5.6382857142857148</v>
      </c>
      <c r="I4974" s="81">
        <f t="shared" si="313"/>
        <v>35.452777602268981</v>
      </c>
      <c r="K4974"/>
    </row>
    <row r="4975" spans="1:11" x14ac:dyDescent="0.25">
      <c r="A4975" s="14">
        <v>987.2</v>
      </c>
      <c r="B4975" s="14">
        <v>9.1140000000000008</v>
      </c>
      <c r="C4975" s="14">
        <v>5.05</v>
      </c>
      <c r="D4975" s="19"/>
      <c r="E4975" s="16">
        <f t="shared" si="310"/>
        <v>4.3400000000000001E-2</v>
      </c>
      <c r="F4975" s="17">
        <f t="shared" si="311"/>
        <v>-1.302E-2</v>
      </c>
      <c r="G4975" s="17"/>
      <c r="H4975" s="81">
        <f t="shared" si="312"/>
        <v>5.6419999999999995</v>
      </c>
      <c r="I4975" s="81">
        <f t="shared" si="313"/>
        <v>35.452777602268981</v>
      </c>
      <c r="K4975"/>
    </row>
    <row r="4976" spans="1:11" x14ac:dyDescent="0.25">
      <c r="A4976" s="14">
        <v>987.4</v>
      </c>
      <c r="B4976" s="14">
        <v>9.1199999999999992</v>
      </c>
      <c r="C4976" s="14">
        <v>5.05</v>
      </c>
      <c r="D4976" s="19"/>
      <c r="E4976" s="16">
        <f t="shared" si="310"/>
        <v>4.3428571428571427E-2</v>
      </c>
      <c r="F4976" s="17">
        <f t="shared" si="311"/>
        <v>-1.3028571428571428E-2</v>
      </c>
      <c r="G4976" s="17"/>
      <c r="H4976" s="81">
        <f t="shared" si="312"/>
        <v>5.6457142857142859</v>
      </c>
      <c r="I4976" s="81">
        <f t="shared" si="313"/>
        <v>35.452777602268981</v>
      </c>
      <c r="K4976"/>
    </row>
    <row r="4977" spans="1:11" x14ac:dyDescent="0.25">
      <c r="A4977" s="14">
        <v>987.6</v>
      </c>
      <c r="B4977" s="14">
        <v>9.1259999999999994</v>
      </c>
      <c r="C4977" s="14">
        <v>5.05</v>
      </c>
      <c r="D4977" s="19"/>
      <c r="E4977" s="16">
        <f t="shared" si="310"/>
        <v>4.3457142857142854E-2</v>
      </c>
      <c r="F4977" s="17">
        <f t="shared" si="311"/>
        <v>-1.3037142857142857E-2</v>
      </c>
      <c r="G4977" s="17"/>
      <c r="H4977" s="81">
        <f t="shared" si="312"/>
        <v>5.6494285714285715</v>
      </c>
      <c r="I4977" s="81">
        <f t="shared" si="313"/>
        <v>35.452777602268981</v>
      </c>
      <c r="K4977"/>
    </row>
    <row r="4978" spans="1:11" x14ac:dyDescent="0.25">
      <c r="A4978" s="14">
        <v>987.8</v>
      </c>
      <c r="B4978" s="14">
        <v>9.1319999999999997</v>
      </c>
      <c r="C4978" s="14">
        <v>5.05</v>
      </c>
      <c r="D4978" s="19"/>
      <c r="E4978" s="16">
        <f t="shared" si="310"/>
        <v>4.3485714285714287E-2</v>
      </c>
      <c r="F4978" s="17">
        <f t="shared" si="311"/>
        <v>-1.3045714285714285E-2</v>
      </c>
      <c r="G4978" s="17"/>
      <c r="H4978" s="81">
        <f t="shared" si="312"/>
        <v>5.653142857142857</v>
      </c>
      <c r="I4978" s="81">
        <f t="shared" si="313"/>
        <v>35.452777602268981</v>
      </c>
      <c r="K4978"/>
    </row>
    <row r="4979" spans="1:11" x14ac:dyDescent="0.25">
      <c r="A4979" s="14">
        <v>988</v>
      </c>
      <c r="B4979" s="14">
        <v>9.1379999999999999</v>
      </c>
      <c r="C4979" s="14">
        <v>5.05</v>
      </c>
      <c r="D4979" s="19"/>
      <c r="E4979" s="16">
        <f t="shared" si="310"/>
        <v>4.3514285714285714E-2</v>
      </c>
      <c r="F4979" s="17">
        <f t="shared" si="311"/>
        <v>-1.3054285714285714E-2</v>
      </c>
      <c r="G4979" s="17"/>
      <c r="H4979" s="81">
        <f t="shared" si="312"/>
        <v>5.6568571428571426</v>
      </c>
      <c r="I4979" s="81">
        <f t="shared" si="313"/>
        <v>35.452777602268981</v>
      </c>
      <c r="K4979"/>
    </row>
    <row r="4980" spans="1:11" x14ac:dyDescent="0.25">
      <c r="A4980" s="14">
        <v>988.2</v>
      </c>
      <c r="B4980" s="14">
        <v>9.15</v>
      </c>
      <c r="C4980" s="14">
        <v>5.05</v>
      </c>
      <c r="D4980" s="19"/>
      <c r="E4980" s="16">
        <f t="shared" si="310"/>
        <v>4.3571428571428573E-2</v>
      </c>
      <c r="F4980" s="17">
        <f t="shared" si="311"/>
        <v>-1.3071428571428572E-2</v>
      </c>
      <c r="G4980" s="17"/>
      <c r="H4980" s="81">
        <f t="shared" si="312"/>
        <v>5.6642857142857146</v>
      </c>
      <c r="I4980" s="81">
        <f t="shared" si="313"/>
        <v>35.452777602268981</v>
      </c>
      <c r="K4980"/>
    </row>
    <row r="4981" spans="1:11" x14ac:dyDescent="0.25">
      <c r="A4981" s="14">
        <v>988.4</v>
      </c>
      <c r="B4981" s="14">
        <v>9.1560000000000006</v>
      </c>
      <c r="C4981" s="14">
        <v>5.04</v>
      </c>
      <c r="D4981" s="19"/>
      <c r="E4981" s="16">
        <f t="shared" si="310"/>
        <v>4.36E-2</v>
      </c>
      <c r="F4981" s="17">
        <f t="shared" si="311"/>
        <v>-1.308E-2</v>
      </c>
      <c r="G4981" s="17"/>
      <c r="H4981" s="81">
        <f t="shared" si="312"/>
        <v>5.6680000000000001</v>
      </c>
      <c r="I4981" s="81">
        <f t="shared" si="313"/>
        <v>35.38257408226449</v>
      </c>
      <c r="K4981"/>
    </row>
    <row r="4982" spans="1:11" x14ac:dyDescent="0.25">
      <c r="A4982" s="14">
        <v>988.6</v>
      </c>
      <c r="B4982" s="14">
        <v>9.1620000000000008</v>
      </c>
      <c r="C4982" s="14">
        <v>5.04</v>
      </c>
      <c r="D4982" s="19"/>
      <c r="E4982" s="16">
        <f t="shared" si="310"/>
        <v>4.3628571428571433E-2</v>
      </c>
      <c r="F4982" s="17">
        <f t="shared" si="311"/>
        <v>-1.308857142857143E-2</v>
      </c>
      <c r="G4982" s="17"/>
      <c r="H4982" s="81">
        <f t="shared" si="312"/>
        <v>5.6717142857142866</v>
      </c>
      <c r="I4982" s="81">
        <f t="shared" si="313"/>
        <v>35.38257408226449</v>
      </c>
      <c r="K4982"/>
    </row>
    <row r="4983" spans="1:11" x14ac:dyDescent="0.25">
      <c r="A4983" s="14">
        <v>988.8</v>
      </c>
      <c r="B4983" s="14">
        <v>9.1679999999999993</v>
      </c>
      <c r="C4983" s="14">
        <v>5.04</v>
      </c>
      <c r="D4983" s="19"/>
      <c r="E4983" s="16">
        <f t="shared" si="310"/>
        <v>4.3657142857142853E-2</v>
      </c>
      <c r="F4983" s="17">
        <f t="shared" si="311"/>
        <v>-1.3097142857142856E-2</v>
      </c>
      <c r="G4983" s="17"/>
      <c r="H4983" s="81">
        <f t="shared" si="312"/>
        <v>5.6754285714285713</v>
      </c>
      <c r="I4983" s="81">
        <f t="shared" si="313"/>
        <v>35.38257408226449</v>
      </c>
      <c r="K4983"/>
    </row>
    <row r="4984" spans="1:11" x14ac:dyDescent="0.25">
      <c r="A4984" s="14">
        <v>989</v>
      </c>
      <c r="B4984" s="14">
        <v>9.18</v>
      </c>
      <c r="C4984" s="14">
        <v>5.04</v>
      </c>
      <c r="D4984" s="19"/>
      <c r="E4984" s="16">
        <f t="shared" si="310"/>
        <v>4.3714285714285712E-2</v>
      </c>
      <c r="F4984" s="17">
        <f t="shared" si="311"/>
        <v>-1.3114285714285714E-2</v>
      </c>
      <c r="G4984" s="17"/>
      <c r="H4984" s="81">
        <f t="shared" si="312"/>
        <v>5.6828571428571424</v>
      </c>
      <c r="I4984" s="81">
        <f t="shared" si="313"/>
        <v>35.38257408226449</v>
      </c>
      <c r="K4984"/>
    </row>
    <row r="4985" spans="1:11" x14ac:dyDescent="0.25">
      <c r="A4985" s="14">
        <v>989.2</v>
      </c>
      <c r="B4985" s="14">
        <v>9.1859999999999999</v>
      </c>
      <c r="C4985" s="14">
        <v>5.04</v>
      </c>
      <c r="D4985" s="19"/>
      <c r="E4985" s="16">
        <f t="shared" si="310"/>
        <v>4.3742857142857146E-2</v>
      </c>
      <c r="F4985" s="17">
        <f t="shared" si="311"/>
        <v>-1.3122857142857143E-2</v>
      </c>
      <c r="G4985" s="17"/>
      <c r="H4985" s="81">
        <f t="shared" si="312"/>
        <v>5.6865714285714288</v>
      </c>
      <c r="I4985" s="81">
        <f t="shared" si="313"/>
        <v>35.38257408226449</v>
      </c>
      <c r="K4985"/>
    </row>
    <row r="4986" spans="1:11" x14ac:dyDescent="0.25">
      <c r="A4986" s="14">
        <v>989.4</v>
      </c>
      <c r="B4986" s="14">
        <v>9.1920000000000002</v>
      </c>
      <c r="C4986" s="14">
        <v>5.04</v>
      </c>
      <c r="D4986" s="19"/>
      <c r="E4986" s="16">
        <f t="shared" si="310"/>
        <v>4.3771428571428572E-2</v>
      </c>
      <c r="F4986" s="17">
        <f t="shared" si="311"/>
        <v>-1.3131428571428572E-2</v>
      </c>
      <c r="G4986" s="17"/>
      <c r="H4986" s="81">
        <f t="shared" si="312"/>
        <v>5.6902857142857144</v>
      </c>
      <c r="I4986" s="81">
        <f t="shared" si="313"/>
        <v>35.38257408226449</v>
      </c>
      <c r="K4986"/>
    </row>
    <row r="4987" spans="1:11" x14ac:dyDescent="0.25">
      <c r="A4987" s="14">
        <v>989.6</v>
      </c>
      <c r="B4987" s="14">
        <v>9.1980000000000004</v>
      </c>
      <c r="C4987" s="14">
        <v>5.04</v>
      </c>
      <c r="D4987" s="19"/>
      <c r="E4987" s="16">
        <f t="shared" si="310"/>
        <v>4.3799999999999999E-2</v>
      </c>
      <c r="F4987" s="17">
        <f t="shared" si="311"/>
        <v>-1.3139999999999999E-2</v>
      </c>
      <c r="G4987" s="17"/>
      <c r="H4987" s="81">
        <f t="shared" si="312"/>
        <v>5.694</v>
      </c>
      <c r="I4987" s="81">
        <f t="shared" si="313"/>
        <v>35.38257408226449</v>
      </c>
      <c r="K4987"/>
    </row>
    <row r="4988" spans="1:11" x14ac:dyDescent="0.25">
      <c r="A4988" s="14">
        <v>989.8</v>
      </c>
      <c r="B4988" s="14">
        <v>9.2040000000000006</v>
      </c>
      <c r="C4988" s="14">
        <v>5.04</v>
      </c>
      <c r="D4988" s="19"/>
      <c r="E4988" s="16">
        <f t="shared" si="310"/>
        <v>4.3828571428571432E-2</v>
      </c>
      <c r="F4988" s="17">
        <f t="shared" si="311"/>
        <v>-1.314857142857143E-2</v>
      </c>
      <c r="G4988" s="17"/>
      <c r="H4988" s="81">
        <f t="shared" si="312"/>
        <v>5.6977142857142864</v>
      </c>
      <c r="I4988" s="81">
        <f t="shared" si="313"/>
        <v>35.38257408226449</v>
      </c>
      <c r="K4988"/>
    </row>
    <row r="4989" spans="1:11" x14ac:dyDescent="0.25">
      <c r="A4989" s="14">
        <v>990</v>
      </c>
      <c r="B4989" s="14">
        <v>9.2100000000000009</v>
      </c>
      <c r="C4989" s="14">
        <v>5.04</v>
      </c>
      <c r="D4989" s="19"/>
      <c r="E4989" s="16">
        <f t="shared" si="310"/>
        <v>4.3857142857142858E-2</v>
      </c>
      <c r="F4989" s="17">
        <f t="shared" si="311"/>
        <v>-1.3157142857142857E-2</v>
      </c>
      <c r="G4989" s="17"/>
      <c r="H4989" s="81">
        <f t="shared" si="312"/>
        <v>5.7014285714285711</v>
      </c>
      <c r="I4989" s="81">
        <f t="shared" si="313"/>
        <v>35.38257408226449</v>
      </c>
      <c r="K4989"/>
    </row>
    <row r="4990" spans="1:11" x14ac:dyDescent="0.25">
      <c r="A4990" s="14">
        <v>990.2</v>
      </c>
      <c r="B4990" s="14">
        <v>9.2159999999999993</v>
      </c>
      <c r="C4990" s="14">
        <v>5.04</v>
      </c>
      <c r="D4990" s="19"/>
      <c r="E4990" s="16">
        <f t="shared" si="310"/>
        <v>4.3885714285714285E-2</v>
      </c>
      <c r="F4990" s="17">
        <f t="shared" si="311"/>
        <v>-1.3165714285714286E-2</v>
      </c>
      <c r="G4990" s="17"/>
      <c r="H4990" s="81">
        <f t="shared" si="312"/>
        <v>5.7051428571428575</v>
      </c>
      <c r="I4990" s="81">
        <f t="shared" si="313"/>
        <v>35.38257408226449</v>
      </c>
      <c r="K4990"/>
    </row>
    <row r="4991" spans="1:11" x14ac:dyDescent="0.25">
      <c r="A4991" s="14">
        <v>990.4</v>
      </c>
      <c r="B4991" s="14">
        <v>9.2219999999999995</v>
      </c>
      <c r="C4991" s="14">
        <v>5.04</v>
      </c>
      <c r="D4991" s="19"/>
      <c r="E4991" s="16">
        <f t="shared" si="310"/>
        <v>4.3914285714285711E-2</v>
      </c>
      <c r="F4991" s="17">
        <f t="shared" si="311"/>
        <v>-1.3174285714285713E-2</v>
      </c>
      <c r="G4991" s="17"/>
      <c r="H4991" s="81">
        <f t="shared" si="312"/>
        <v>5.7088571428571422</v>
      </c>
      <c r="I4991" s="81">
        <f t="shared" si="313"/>
        <v>35.38257408226449</v>
      </c>
      <c r="K4991"/>
    </row>
    <row r="4992" spans="1:11" x14ac:dyDescent="0.25">
      <c r="A4992" s="14">
        <v>990.6</v>
      </c>
      <c r="B4992" s="14">
        <v>9.2279999999999998</v>
      </c>
      <c r="C4992" s="14">
        <v>5.04</v>
      </c>
      <c r="D4992" s="19"/>
      <c r="E4992" s="16">
        <f t="shared" si="310"/>
        <v>4.3942857142857145E-2</v>
      </c>
      <c r="F4992" s="17">
        <f t="shared" si="311"/>
        <v>-1.3182857142857144E-2</v>
      </c>
      <c r="G4992" s="17"/>
      <c r="H4992" s="81">
        <f t="shared" si="312"/>
        <v>5.7125714285714286</v>
      </c>
      <c r="I4992" s="81">
        <f t="shared" si="313"/>
        <v>35.38257408226449</v>
      </c>
      <c r="K4992"/>
    </row>
    <row r="4993" spans="1:11" x14ac:dyDescent="0.25">
      <c r="A4993" s="14">
        <v>990.8</v>
      </c>
      <c r="B4993" s="14">
        <v>9.234</v>
      </c>
      <c r="C4993" s="14">
        <v>5.04</v>
      </c>
      <c r="D4993" s="19"/>
      <c r="E4993" s="16">
        <f t="shared" si="310"/>
        <v>4.3971428571428571E-2</v>
      </c>
      <c r="F4993" s="17">
        <f t="shared" si="311"/>
        <v>-1.3191428571428571E-2</v>
      </c>
      <c r="G4993" s="17"/>
      <c r="H4993" s="81">
        <f t="shared" si="312"/>
        <v>5.7162857142857142</v>
      </c>
      <c r="I4993" s="81">
        <f t="shared" si="313"/>
        <v>35.38257408226449</v>
      </c>
      <c r="K4993"/>
    </row>
    <row r="4994" spans="1:11" x14ac:dyDescent="0.25">
      <c r="A4994" s="14">
        <v>991</v>
      </c>
      <c r="B4994" s="14">
        <v>9.24</v>
      </c>
      <c r="C4994" s="14">
        <v>5.04</v>
      </c>
      <c r="D4994" s="19"/>
      <c r="E4994" s="16">
        <f t="shared" si="310"/>
        <v>4.4000000000000004E-2</v>
      </c>
      <c r="F4994" s="17">
        <f t="shared" si="311"/>
        <v>-1.3200000000000002E-2</v>
      </c>
      <c r="G4994" s="17"/>
      <c r="H4994" s="81">
        <f t="shared" si="312"/>
        <v>5.7200000000000006</v>
      </c>
      <c r="I4994" s="81">
        <f t="shared" si="313"/>
        <v>35.38257408226449</v>
      </c>
      <c r="K4994"/>
    </row>
    <row r="4995" spans="1:11" x14ac:dyDescent="0.25">
      <c r="A4995" s="14">
        <v>991.2</v>
      </c>
      <c r="B4995" s="14">
        <v>9.2460000000000004</v>
      </c>
      <c r="C4995" s="14">
        <v>5.04</v>
      </c>
      <c r="D4995" s="19"/>
      <c r="E4995" s="16">
        <f t="shared" si="310"/>
        <v>4.4028571428571431E-2</v>
      </c>
      <c r="F4995" s="17">
        <f t="shared" si="311"/>
        <v>-1.3208571428571429E-2</v>
      </c>
      <c r="G4995" s="17"/>
      <c r="H4995" s="81">
        <f t="shared" si="312"/>
        <v>5.7237142857142862</v>
      </c>
      <c r="I4995" s="81">
        <f t="shared" si="313"/>
        <v>35.38257408226449</v>
      </c>
      <c r="K4995"/>
    </row>
    <row r="4996" spans="1:11" x14ac:dyDescent="0.25">
      <c r="A4996" s="14">
        <v>991.4</v>
      </c>
      <c r="B4996" s="14">
        <v>9.2520000000000007</v>
      </c>
      <c r="C4996" s="14">
        <v>5.03</v>
      </c>
      <c r="D4996" s="19"/>
      <c r="E4996" s="16">
        <f t="shared" si="310"/>
        <v>4.4057142857142857E-2</v>
      </c>
      <c r="F4996" s="17">
        <f t="shared" si="311"/>
        <v>-1.3217142857142856E-2</v>
      </c>
      <c r="G4996" s="17"/>
      <c r="H4996" s="81">
        <f t="shared" si="312"/>
        <v>5.7274285714285718</v>
      </c>
      <c r="I4996" s="81">
        <f t="shared" si="313"/>
        <v>35.312370562259993</v>
      </c>
      <c r="K4996"/>
    </row>
    <row r="4997" spans="1:11" x14ac:dyDescent="0.25">
      <c r="A4997" s="14">
        <v>991.6</v>
      </c>
      <c r="B4997" s="14">
        <v>9.2579999999999991</v>
      </c>
      <c r="C4997" s="14">
        <v>5.03</v>
      </c>
      <c r="D4997" s="19"/>
      <c r="E4997" s="16">
        <f t="shared" si="310"/>
        <v>4.4085714285714284E-2</v>
      </c>
      <c r="F4997" s="17">
        <f t="shared" si="311"/>
        <v>-1.3225714285714285E-2</v>
      </c>
      <c r="G4997" s="17"/>
      <c r="H4997" s="81">
        <f t="shared" si="312"/>
        <v>5.7311428571428564</v>
      </c>
      <c r="I4997" s="81">
        <f t="shared" si="313"/>
        <v>35.312370562259993</v>
      </c>
      <c r="K4997"/>
    </row>
    <row r="4998" spans="1:11" x14ac:dyDescent="0.25">
      <c r="A4998" s="14">
        <v>991.8</v>
      </c>
      <c r="B4998" s="14">
        <v>9.2639999999999993</v>
      </c>
      <c r="C4998" s="14">
        <v>5.03</v>
      </c>
      <c r="D4998" s="19"/>
      <c r="E4998" s="16">
        <f t="shared" si="310"/>
        <v>4.411428571428571E-2</v>
      </c>
      <c r="F4998" s="17">
        <f t="shared" si="311"/>
        <v>-1.3234285714285712E-2</v>
      </c>
      <c r="G4998" s="17"/>
      <c r="H4998" s="81">
        <f t="shared" si="312"/>
        <v>5.734857142857142</v>
      </c>
      <c r="I4998" s="81">
        <f t="shared" si="313"/>
        <v>35.312370562259993</v>
      </c>
      <c r="K4998"/>
    </row>
    <row r="4999" spans="1:11" x14ac:dyDescent="0.25">
      <c r="A4999" s="14">
        <v>992</v>
      </c>
      <c r="B4999" s="14">
        <v>9.27</v>
      </c>
      <c r="C4999" s="14">
        <v>5.03</v>
      </c>
      <c r="D4999" s="19"/>
      <c r="E4999" s="16">
        <f t="shared" si="310"/>
        <v>4.4142857142857143E-2</v>
      </c>
      <c r="F4999" s="17">
        <f t="shared" si="311"/>
        <v>-1.3242857142857143E-2</v>
      </c>
      <c r="G4999" s="17"/>
      <c r="H4999" s="81">
        <f t="shared" si="312"/>
        <v>5.7385714285714293</v>
      </c>
      <c r="I4999" s="81">
        <f t="shared" si="313"/>
        <v>35.312370562259993</v>
      </c>
      <c r="K4999"/>
    </row>
    <row r="5000" spans="1:11" x14ac:dyDescent="0.25">
      <c r="A5000" s="14">
        <v>992.2</v>
      </c>
      <c r="B5000" s="14">
        <v>9.2759999999999998</v>
      </c>
      <c r="C5000" s="14">
        <v>5.03</v>
      </c>
      <c r="D5000" s="19"/>
      <c r="E5000" s="16">
        <f t="shared" si="310"/>
        <v>4.417142857142857E-2</v>
      </c>
      <c r="F5000" s="17">
        <f t="shared" si="311"/>
        <v>-1.325142857142857E-2</v>
      </c>
      <c r="G5000" s="17"/>
      <c r="H5000" s="81">
        <f t="shared" si="312"/>
        <v>5.742285714285714</v>
      </c>
      <c r="I5000" s="81">
        <f t="shared" si="313"/>
        <v>35.312370562259993</v>
      </c>
      <c r="K5000"/>
    </row>
    <row r="5001" spans="1:11" x14ac:dyDescent="0.25">
      <c r="A5001" s="14">
        <v>992.4</v>
      </c>
      <c r="B5001" s="14">
        <v>9.282</v>
      </c>
      <c r="C5001" s="14">
        <v>5.03</v>
      </c>
      <c r="D5001" s="19"/>
      <c r="E5001" s="16">
        <f t="shared" si="310"/>
        <v>4.4200000000000003E-2</v>
      </c>
      <c r="F5001" s="17">
        <f t="shared" si="311"/>
        <v>-1.3260000000000001E-2</v>
      </c>
      <c r="G5001" s="17"/>
      <c r="H5001" s="81">
        <f t="shared" si="312"/>
        <v>5.7460000000000004</v>
      </c>
      <c r="I5001" s="81">
        <f t="shared" si="313"/>
        <v>35.312370562259993</v>
      </c>
      <c r="K5001"/>
    </row>
    <row r="5002" spans="1:11" x14ac:dyDescent="0.25">
      <c r="A5002" s="14">
        <v>992.6</v>
      </c>
      <c r="B5002" s="14">
        <v>9.2940000000000005</v>
      </c>
      <c r="C5002" s="14">
        <v>5.03</v>
      </c>
      <c r="D5002" s="19"/>
      <c r="E5002" s="16">
        <f t="shared" si="310"/>
        <v>4.4257142857142856E-2</v>
      </c>
      <c r="F5002" s="17">
        <f t="shared" si="311"/>
        <v>-1.3277142857142857E-2</v>
      </c>
      <c r="G5002" s="17"/>
      <c r="H5002" s="81">
        <f t="shared" si="312"/>
        <v>5.7534285714285716</v>
      </c>
      <c r="I5002" s="81">
        <f t="shared" si="313"/>
        <v>35.312370562259993</v>
      </c>
      <c r="K5002"/>
    </row>
    <row r="5003" spans="1:11" x14ac:dyDescent="0.25">
      <c r="A5003" s="14">
        <v>992.8</v>
      </c>
      <c r="B5003" s="14">
        <v>9.3000000000000007</v>
      </c>
      <c r="C5003" s="14">
        <v>5.0199999999999996</v>
      </c>
      <c r="D5003" s="19"/>
      <c r="E5003" s="16">
        <f t="shared" si="310"/>
        <v>4.4285714285714289E-2</v>
      </c>
      <c r="F5003" s="17">
        <f t="shared" si="311"/>
        <v>-1.3285714285714286E-2</v>
      </c>
      <c r="G5003" s="17"/>
      <c r="H5003" s="81">
        <f t="shared" si="312"/>
        <v>5.757142857142858</v>
      </c>
      <c r="I5003" s="81">
        <f t="shared" si="313"/>
        <v>35.242167042255502</v>
      </c>
      <c r="K5003"/>
    </row>
    <row r="5004" spans="1:11" x14ac:dyDescent="0.25">
      <c r="A5004" s="14">
        <v>993</v>
      </c>
      <c r="B5004" s="14">
        <v>9.3059999999999992</v>
      </c>
      <c r="C5004" s="14">
        <v>5.0199999999999996</v>
      </c>
      <c r="D5004" s="19"/>
      <c r="E5004" s="16">
        <f t="shared" si="310"/>
        <v>4.4314285714285709E-2</v>
      </c>
      <c r="F5004" s="17">
        <f t="shared" si="311"/>
        <v>-1.3294285714285712E-2</v>
      </c>
      <c r="G5004" s="17"/>
      <c r="H5004" s="81">
        <f t="shared" si="312"/>
        <v>5.7608571428571418</v>
      </c>
      <c r="I5004" s="81">
        <f t="shared" si="313"/>
        <v>35.242167042255502</v>
      </c>
      <c r="K5004"/>
    </row>
    <row r="5005" spans="1:11" x14ac:dyDescent="0.25">
      <c r="A5005" s="14">
        <v>993.2</v>
      </c>
      <c r="B5005" s="14">
        <v>9.3119999999999994</v>
      </c>
      <c r="C5005" s="14">
        <v>5.0199999999999996</v>
      </c>
      <c r="D5005" s="19"/>
      <c r="E5005" s="16">
        <f t="shared" si="310"/>
        <v>4.4342857142857142E-2</v>
      </c>
      <c r="F5005" s="17">
        <f t="shared" si="311"/>
        <v>-1.3302857142857142E-2</v>
      </c>
      <c r="G5005" s="17"/>
      <c r="H5005" s="81">
        <f t="shared" si="312"/>
        <v>5.7645714285714282</v>
      </c>
      <c r="I5005" s="81">
        <f t="shared" si="313"/>
        <v>35.242167042255502</v>
      </c>
      <c r="K5005"/>
    </row>
    <row r="5006" spans="1:11" x14ac:dyDescent="0.25">
      <c r="A5006" s="14">
        <v>993.4</v>
      </c>
      <c r="B5006" s="14">
        <v>9.3179999999999996</v>
      </c>
      <c r="C5006" s="14">
        <v>5.0199999999999996</v>
      </c>
      <c r="D5006" s="19"/>
      <c r="E5006" s="16">
        <f t="shared" si="310"/>
        <v>4.4371428571428569E-2</v>
      </c>
      <c r="F5006" s="17">
        <f t="shared" si="311"/>
        <v>-1.331142857142857E-2</v>
      </c>
      <c r="G5006" s="17"/>
      <c r="H5006" s="81">
        <f t="shared" si="312"/>
        <v>5.7682857142857138</v>
      </c>
      <c r="I5006" s="81">
        <f t="shared" si="313"/>
        <v>35.242167042255502</v>
      </c>
      <c r="K5006"/>
    </row>
    <row r="5007" spans="1:11" x14ac:dyDescent="0.25">
      <c r="A5007" s="14">
        <v>993.6</v>
      </c>
      <c r="B5007" s="14">
        <v>9.3239999999999998</v>
      </c>
      <c r="C5007" s="14">
        <v>5.0199999999999996</v>
      </c>
      <c r="D5007" s="19"/>
      <c r="E5007" s="16">
        <f t="shared" si="310"/>
        <v>4.4400000000000002E-2</v>
      </c>
      <c r="F5007" s="17">
        <f t="shared" si="311"/>
        <v>-1.332E-2</v>
      </c>
      <c r="G5007" s="17"/>
      <c r="H5007" s="81">
        <f t="shared" si="312"/>
        <v>5.7720000000000002</v>
      </c>
      <c r="I5007" s="81">
        <f t="shared" si="313"/>
        <v>35.242167042255502</v>
      </c>
      <c r="K5007"/>
    </row>
    <row r="5008" spans="1:11" x14ac:dyDescent="0.25">
      <c r="A5008" s="14">
        <v>993.8</v>
      </c>
      <c r="B5008" s="14">
        <v>9.33</v>
      </c>
      <c r="C5008" s="14">
        <v>5.0199999999999996</v>
      </c>
      <c r="D5008" s="19"/>
      <c r="E5008" s="16">
        <f t="shared" si="310"/>
        <v>4.4428571428571428E-2</v>
      </c>
      <c r="F5008" s="17">
        <f t="shared" si="311"/>
        <v>-1.3328571428571427E-2</v>
      </c>
      <c r="G5008" s="17"/>
      <c r="H5008" s="81">
        <f t="shared" si="312"/>
        <v>5.7757142857142858</v>
      </c>
      <c r="I5008" s="81">
        <f t="shared" si="313"/>
        <v>35.242167042255502</v>
      </c>
      <c r="K5008"/>
    </row>
    <row r="5009" spans="1:11" x14ac:dyDescent="0.25">
      <c r="A5009" s="14">
        <v>994</v>
      </c>
      <c r="B5009" s="14">
        <v>9.3420000000000005</v>
      </c>
      <c r="C5009" s="14">
        <v>5.01</v>
      </c>
      <c r="D5009" s="19"/>
      <c r="E5009" s="16">
        <f t="shared" si="310"/>
        <v>4.4485714285714288E-2</v>
      </c>
      <c r="F5009" s="17">
        <f t="shared" si="311"/>
        <v>-1.3345714285714285E-2</v>
      </c>
      <c r="G5009" s="17"/>
      <c r="H5009" s="81">
        <f t="shared" si="312"/>
        <v>5.7831428571428578</v>
      </c>
      <c r="I5009" s="81">
        <f t="shared" si="313"/>
        <v>35.171963522251012</v>
      </c>
      <c r="K5009"/>
    </row>
    <row r="5010" spans="1:11" x14ac:dyDescent="0.25">
      <c r="A5010" s="14">
        <v>994.2</v>
      </c>
      <c r="B5010" s="14">
        <v>9.3480000000000008</v>
      </c>
      <c r="C5010" s="14">
        <v>5.01</v>
      </c>
      <c r="D5010" s="19"/>
      <c r="E5010" s="16">
        <f t="shared" si="310"/>
        <v>4.4514285714285715E-2</v>
      </c>
      <c r="F5010" s="17">
        <f t="shared" si="311"/>
        <v>-1.3354285714285714E-2</v>
      </c>
      <c r="G5010" s="17"/>
      <c r="H5010" s="81">
        <f t="shared" si="312"/>
        <v>5.7868571428571425</v>
      </c>
      <c r="I5010" s="81">
        <f t="shared" si="313"/>
        <v>35.171963522251012</v>
      </c>
      <c r="K5010"/>
    </row>
    <row r="5011" spans="1:11" x14ac:dyDescent="0.25">
      <c r="A5011" s="14">
        <v>994.4</v>
      </c>
      <c r="B5011" s="14">
        <v>9.3539999999999992</v>
      </c>
      <c r="C5011" s="14">
        <v>5.01</v>
      </c>
      <c r="D5011" s="19"/>
      <c r="E5011" s="16">
        <f t="shared" si="310"/>
        <v>4.4542857142857141E-2</v>
      </c>
      <c r="F5011" s="17">
        <f t="shared" si="311"/>
        <v>-1.3362857142857142E-2</v>
      </c>
      <c r="G5011" s="17"/>
      <c r="H5011" s="81">
        <f t="shared" si="312"/>
        <v>5.790571428571428</v>
      </c>
      <c r="I5011" s="81">
        <f t="shared" si="313"/>
        <v>35.171963522251012</v>
      </c>
      <c r="K5011"/>
    </row>
    <row r="5012" spans="1:11" x14ac:dyDescent="0.25">
      <c r="A5012" s="14">
        <v>994.6</v>
      </c>
      <c r="B5012" s="14">
        <v>9.36</v>
      </c>
      <c r="C5012" s="14">
        <v>5</v>
      </c>
      <c r="D5012" s="19"/>
      <c r="E5012" s="16">
        <f t="shared" si="310"/>
        <v>4.4571428571428567E-2</v>
      </c>
      <c r="F5012" s="17">
        <f t="shared" si="311"/>
        <v>-1.3371428571428571E-2</v>
      </c>
      <c r="G5012" s="17"/>
      <c r="H5012" s="81">
        <f t="shared" si="312"/>
        <v>5.7942857142857136</v>
      </c>
      <c r="I5012" s="81">
        <f t="shared" si="313"/>
        <v>35.101760002246515</v>
      </c>
      <c r="K5012"/>
    </row>
    <row r="5013" spans="1:11" x14ac:dyDescent="0.25">
      <c r="A5013" s="14">
        <v>994.8</v>
      </c>
      <c r="B5013" s="14">
        <v>9.3659999999999997</v>
      </c>
      <c r="C5013" s="14">
        <v>5</v>
      </c>
      <c r="D5013" s="19"/>
      <c r="E5013" s="16">
        <f t="shared" si="310"/>
        <v>4.4600000000000001E-2</v>
      </c>
      <c r="F5013" s="17">
        <f t="shared" si="311"/>
        <v>-1.338E-2</v>
      </c>
      <c r="G5013" s="17"/>
      <c r="H5013" s="81">
        <f t="shared" si="312"/>
        <v>5.798</v>
      </c>
      <c r="I5013" s="81">
        <f t="shared" si="313"/>
        <v>35.101760002246515</v>
      </c>
      <c r="K5013"/>
    </row>
    <row r="5014" spans="1:11" x14ac:dyDescent="0.25">
      <c r="A5014" s="14">
        <v>995</v>
      </c>
      <c r="B5014" s="14">
        <v>9.3719999999999999</v>
      </c>
      <c r="C5014" s="14">
        <v>5</v>
      </c>
      <c r="D5014" s="19"/>
      <c r="E5014" s="16">
        <f t="shared" si="310"/>
        <v>4.4628571428571427E-2</v>
      </c>
      <c r="F5014" s="17">
        <f t="shared" si="311"/>
        <v>-1.3388571428571428E-2</v>
      </c>
      <c r="G5014" s="17"/>
      <c r="H5014" s="81">
        <f t="shared" si="312"/>
        <v>5.8017142857142856</v>
      </c>
      <c r="I5014" s="81">
        <f t="shared" si="313"/>
        <v>35.101760002246515</v>
      </c>
      <c r="K5014"/>
    </row>
    <row r="5015" spans="1:11" x14ac:dyDescent="0.25">
      <c r="A5015" s="14">
        <v>995.2</v>
      </c>
      <c r="B5015" s="14">
        <v>9.3719999999999999</v>
      </c>
      <c r="C5015" s="14">
        <v>4.99</v>
      </c>
      <c r="D5015" s="19"/>
      <c r="E5015" s="16">
        <f t="shared" si="310"/>
        <v>4.4628571428571427E-2</v>
      </c>
      <c r="F5015" s="17">
        <f t="shared" si="311"/>
        <v>-1.3388571428571428E-2</v>
      </c>
      <c r="G5015" s="17"/>
      <c r="H5015" s="81">
        <f t="shared" si="312"/>
        <v>5.8017142857142856</v>
      </c>
      <c r="I5015" s="81">
        <f t="shared" si="313"/>
        <v>35.031556482242024</v>
      </c>
      <c r="K5015"/>
    </row>
    <row r="5016" spans="1:11" x14ac:dyDescent="0.25">
      <c r="A5016" s="14">
        <v>995.4</v>
      </c>
      <c r="B5016" s="14">
        <v>9.3780000000000001</v>
      </c>
      <c r="C5016" s="14">
        <v>4.99</v>
      </c>
      <c r="D5016" s="19"/>
      <c r="E5016" s="16">
        <f t="shared" si="310"/>
        <v>4.4657142857142861E-2</v>
      </c>
      <c r="F5016" s="17">
        <f t="shared" si="311"/>
        <v>-1.3397142857142857E-2</v>
      </c>
      <c r="G5016" s="17"/>
      <c r="H5016" s="81">
        <f t="shared" si="312"/>
        <v>5.805428571428572</v>
      </c>
      <c r="I5016" s="81">
        <f t="shared" si="313"/>
        <v>35.031556482242024</v>
      </c>
      <c r="K5016"/>
    </row>
    <row r="5017" spans="1:11" x14ac:dyDescent="0.25">
      <c r="A5017" s="14">
        <v>995.6</v>
      </c>
      <c r="B5017" s="14">
        <v>9.3840000000000003</v>
      </c>
      <c r="C5017" s="14">
        <v>4.9800000000000004</v>
      </c>
      <c r="D5017" s="19"/>
      <c r="E5017" s="16">
        <f t="shared" si="310"/>
        <v>4.4685714285714287E-2</v>
      </c>
      <c r="F5017" s="17">
        <f t="shared" si="311"/>
        <v>-1.3405714285714286E-2</v>
      </c>
      <c r="G5017" s="17"/>
      <c r="H5017" s="81">
        <f t="shared" si="312"/>
        <v>5.8091428571428576</v>
      </c>
      <c r="I5017" s="81">
        <f t="shared" si="313"/>
        <v>34.961352962237534</v>
      </c>
      <c r="K5017"/>
    </row>
    <row r="5018" spans="1:11" x14ac:dyDescent="0.25">
      <c r="A5018" s="14">
        <v>995.8</v>
      </c>
      <c r="B5018" s="14">
        <v>9.39</v>
      </c>
      <c r="C5018" s="14">
        <v>4.9800000000000004</v>
      </c>
      <c r="D5018" s="19"/>
      <c r="E5018" s="16">
        <f t="shared" si="310"/>
        <v>4.471428571428572E-2</v>
      </c>
      <c r="F5018" s="17">
        <f t="shared" si="311"/>
        <v>-1.3414285714285715E-2</v>
      </c>
      <c r="G5018" s="17"/>
      <c r="H5018" s="81">
        <f t="shared" si="312"/>
        <v>5.8128571428571432</v>
      </c>
      <c r="I5018" s="81">
        <f t="shared" si="313"/>
        <v>34.961352962237534</v>
      </c>
      <c r="K5018"/>
    </row>
    <row r="5019" spans="1:11" x14ac:dyDescent="0.25">
      <c r="A5019" s="14">
        <v>996</v>
      </c>
      <c r="B5019" s="14">
        <v>9.3960000000000008</v>
      </c>
      <c r="C5019" s="14">
        <v>4.97</v>
      </c>
      <c r="D5019" s="19"/>
      <c r="E5019" s="16">
        <f t="shared" si="310"/>
        <v>4.4742857142857147E-2</v>
      </c>
      <c r="F5019" s="17">
        <f t="shared" si="311"/>
        <v>-1.3422857142857144E-2</v>
      </c>
      <c r="G5019" s="17"/>
      <c r="H5019" s="81">
        <f t="shared" si="312"/>
        <v>5.8165714285714296</v>
      </c>
      <c r="I5019" s="81">
        <f t="shared" si="313"/>
        <v>34.891149442233036</v>
      </c>
      <c r="K5019"/>
    </row>
    <row r="5020" spans="1:11" x14ac:dyDescent="0.25">
      <c r="A5020" s="14">
        <v>996.2</v>
      </c>
      <c r="B5020" s="14">
        <v>9.4019999999999992</v>
      </c>
      <c r="C5020" s="14">
        <v>4.97</v>
      </c>
      <c r="D5020" s="19"/>
      <c r="E5020" s="16">
        <f t="shared" si="310"/>
        <v>4.4771428571428566E-2</v>
      </c>
      <c r="F5020" s="17">
        <f t="shared" si="311"/>
        <v>-1.343142857142857E-2</v>
      </c>
      <c r="G5020" s="17"/>
      <c r="H5020" s="81">
        <f t="shared" si="312"/>
        <v>5.8202857142857143</v>
      </c>
      <c r="I5020" s="81">
        <f t="shared" si="313"/>
        <v>34.891149442233036</v>
      </c>
      <c r="K5020"/>
    </row>
    <row r="5021" spans="1:11" x14ac:dyDescent="0.25">
      <c r="A5021" s="14">
        <v>996.4</v>
      </c>
      <c r="B5021" s="14">
        <v>9.4019999999999992</v>
      </c>
      <c r="C5021" s="14">
        <v>4.96</v>
      </c>
      <c r="D5021" s="19"/>
      <c r="E5021" s="16">
        <f t="shared" si="310"/>
        <v>4.4771428571428566E-2</v>
      </c>
      <c r="F5021" s="17">
        <f t="shared" si="311"/>
        <v>-1.343142857142857E-2</v>
      </c>
      <c r="G5021" s="17"/>
      <c r="H5021" s="81">
        <f t="shared" si="312"/>
        <v>5.8202857142857143</v>
      </c>
      <c r="I5021" s="81">
        <f t="shared" si="313"/>
        <v>34.820945922228546</v>
      </c>
      <c r="K5021"/>
    </row>
    <row r="5022" spans="1:11" x14ac:dyDescent="0.25">
      <c r="A5022" s="14">
        <v>996.6</v>
      </c>
      <c r="B5022" s="14">
        <v>9.4079999999999995</v>
      </c>
      <c r="C5022" s="14">
        <v>4.96</v>
      </c>
      <c r="D5022" s="19"/>
      <c r="E5022" s="16">
        <f t="shared" si="310"/>
        <v>4.48E-2</v>
      </c>
      <c r="F5022" s="17">
        <f t="shared" si="311"/>
        <v>-1.3439999999999999E-2</v>
      </c>
      <c r="G5022" s="17"/>
      <c r="H5022" s="81">
        <f t="shared" si="312"/>
        <v>5.8239999999999998</v>
      </c>
      <c r="I5022" s="81">
        <f t="shared" si="313"/>
        <v>34.820945922228546</v>
      </c>
      <c r="K5022"/>
    </row>
    <row r="5023" spans="1:11" x14ac:dyDescent="0.25">
      <c r="A5023" s="14">
        <v>996.8</v>
      </c>
      <c r="B5023" s="14">
        <v>9.4139999999999997</v>
      </c>
      <c r="C5023" s="14">
        <v>4.95</v>
      </c>
      <c r="D5023" s="19"/>
      <c r="E5023" s="16">
        <f t="shared" si="310"/>
        <v>4.4828571428571426E-2</v>
      </c>
      <c r="F5023" s="17">
        <f t="shared" si="311"/>
        <v>-1.3448571428571428E-2</v>
      </c>
      <c r="G5023" s="17"/>
      <c r="H5023" s="81">
        <f t="shared" si="312"/>
        <v>5.8277142857142854</v>
      </c>
      <c r="I5023" s="81">
        <f t="shared" si="313"/>
        <v>34.750742402224049</v>
      </c>
      <c r="K5023"/>
    </row>
    <row r="5024" spans="1:11" x14ac:dyDescent="0.25">
      <c r="A5024" s="14">
        <v>997</v>
      </c>
      <c r="B5024" s="14">
        <v>9.42</v>
      </c>
      <c r="C5024" s="14">
        <v>4.9400000000000004</v>
      </c>
      <c r="D5024" s="19"/>
      <c r="E5024" s="16">
        <f t="shared" si="310"/>
        <v>4.4857142857142859E-2</v>
      </c>
      <c r="F5024" s="17">
        <f t="shared" si="311"/>
        <v>-1.3457142857142857E-2</v>
      </c>
      <c r="G5024" s="17"/>
      <c r="H5024" s="81">
        <f t="shared" si="312"/>
        <v>5.8314285714285718</v>
      </c>
      <c r="I5024" s="81">
        <f t="shared" si="313"/>
        <v>34.680538882219558</v>
      </c>
      <c r="K5024"/>
    </row>
    <row r="5025" spans="1:11" x14ac:dyDescent="0.25">
      <c r="A5025" s="14">
        <v>997.2</v>
      </c>
      <c r="B5025" s="14">
        <v>9.4260000000000002</v>
      </c>
      <c r="C5025" s="14">
        <v>4.9400000000000004</v>
      </c>
      <c r="D5025" s="19"/>
      <c r="E5025" s="16">
        <f t="shared" si="310"/>
        <v>4.4885714285714286E-2</v>
      </c>
      <c r="F5025" s="17">
        <f t="shared" si="311"/>
        <v>-1.3465714285714286E-2</v>
      </c>
      <c r="G5025" s="17"/>
      <c r="H5025" s="81">
        <f t="shared" si="312"/>
        <v>5.8351428571428565</v>
      </c>
      <c r="I5025" s="81">
        <f t="shared" si="313"/>
        <v>34.680538882219558</v>
      </c>
      <c r="K5025"/>
    </row>
    <row r="5026" spans="1:11" x14ac:dyDescent="0.25">
      <c r="A5026" s="14">
        <v>997.4</v>
      </c>
      <c r="B5026" s="14">
        <v>9.4380000000000006</v>
      </c>
      <c r="C5026" s="14">
        <v>4.93</v>
      </c>
      <c r="D5026" s="19"/>
      <c r="E5026" s="16">
        <f t="shared" si="310"/>
        <v>4.4942857142857146E-2</v>
      </c>
      <c r="F5026" s="17">
        <f t="shared" si="311"/>
        <v>-1.3482857142857144E-2</v>
      </c>
      <c r="G5026" s="17"/>
      <c r="H5026" s="81">
        <f t="shared" si="312"/>
        <v>5.8425714285714285</v>
      </c>
      <c r="I5026" s="81">
        <f t="shared" si="313"/>
        <v>34.610335362215068</v>
      </c>
      <c r="K5026"/>
    </row>
    <row r="5027" spans="1:11" x14ac:dyDescent="0.25">
      <c r="A5027" s="14">
        <v>997.6</v>
      </c>
      <c r="B5027" s="14">
        <v>9.4440000000000008</v>
      </c>
      <c r="C5027" s="14">
        <v>4.92</v>
      </c>
      <c r="D5027" s="19"/>
      <c r="E5027" s="16">
        <f t="shared" si="310"/>
        <v>4.4971428571428579E-2</v>
      </c>
      <c r="F5027" s="17">
        <f t="shared" si="311"/>
        <v>-1.3491428571428573E-2</v>
      </c>
      <c r="G5027" s="17"/>
      <c r="H5027" s="81">
        <f t="shared" si="312"/>
        <v>5.846285714285715</v>
      </c>
      <c r="I5027" s="81">
        <f t="shared" si="313"/>
        <v>34.54013184221057</v>
      </c>
      <c r="K5027"/>
    </row>
    <row r="5028" spans="1:11" x14ac:dyDescent="0.25">
      <c r="A5028" s="14">
        <v>997.8</v>
      </c>
      <c r="B5028" s="14">
        <v>9.4499999999999993</v>
      </c>
      <c r="C5028" s="14">
        <v>4.92</v>
      </c>
      <c r="D5028" s="19"/>
      <c r="E5028" s="16">
        <f t="shared" si="310"/>
        <v>4.4999999999999998E-2</v>
      </c>
      <c r="F5028" s="17">
        <f t="shared" si="311"/>
        <v>-1.35E-2</v>
      </c>
      <c r="G5028" s="17"/>
      <c r="H5028" s="81">
        <f t="shared" si="312"/>
        <v>5.85</v>
      </c>
      <c r="I5028" s="81">
        <f t="shared" si="313"/>
        <v>34.54013184221057</v>
      </c>
      <c r="K5028"/>
    </row>
    <row r="5029" spans="1:11" x14ac:dyDescent="0.25">
      <c r="A5029" s="14">
        <v>998</v>
      </c>
      <c r="B5029" s="14">
        <v>9.4559999999999995</v>
      </c>
      <c r="C5029" s="14">
        <v>4.91</v>
      </c>
      <c r="D5029" s="19"/>
      <c r="E5029" s="16">
        <f t="shared" si="310"/>
        <v>4.5028571428571425E-2</v>
      </c>
      <c r="F5029" s="17">
        <f t="shared" si="311"/>
        <v>-1.3508571428571427E-2</v>
      </c>
      <c r="G5029" s="17"/>
      <c r="H5029" s="81">
        <f t="shared" si="312"/>
        <v>5.8537142857142852</v>
      </c>
      <c r="I5029" s="81">
        <f t="shared" si="313"/>
        <v>34.46992832220608</v>
      </c>
      <c r="K5029"/>
    </row>
    <row r="5030" spans="1:11" x14ac:dyDescent="0.25">
      <c r="A5030" s="14">
        <v>998.2</v>
      </c>
      <c r="B5030" s="14">
        <v>9.4619999999999997</v>
      </c>
      <c r="C5030" s="14">
        <v>4.9000000000000004</v>
      </c>
      <c r="D5030" s="19"/>
      <c r="E5030" s="16">
        <f t="shared" si="310"/>
        <v>4.5057142857142858E-2</v>
      </c>
      <c r="F5030" s="17">
        <f t="shared" si="311"/>
        <v>-1.3517142857142858E-2</v>
      </c>
      <c r="G5030" s="17"/>
      <c r="H5030" s="81">
        <f t="shared" si="312"/>
        <v>5.8574285714285717</v>
      </c>
      <c r="I5030" s="81">
        <f t="shared" si="313"/>
        <v>34.39972480220159</v>
      </c>
      <c r="K5030"/>
    </row>
    <row r="5031" spans="1:11" x14ac:dyDescent="0.25">
      <c r="A5031" s="14">
        <v>998.4</v>
      </c>
      <c r="B5031" s="14">
        <v>9.468</v>
      </c>
      <c r="C5031" s="14">
        <v>4.8899999999999997</v>
      </c>
      <c r="D5031" s="19"/>
      <c r="E5031" s="16">
        <f t="shared" ref="E5031:E5094" si="314">B5031/$K$9</f>
        <v>4.5085714285714285E-2</v>
      </c>
      <c r="F5031" s="17">
        <f t="shared" ref="F5031:F5094" si="315">(-1)*($K$16*E5031)</f>
        <v>-1.3525714285714285E-2</v>
      </c>
      <c r="G5031" s="17"/>
      <c r="H5031" s="81">
        <f t="shared" ref="H5031:H5094" si="316" xml:space="preserve"> (E5031-F5031)*100</f>
        <v>5.8611428571428572</v>
      </c>
      <c r="I5031" s="81">
        <f t="shared" ref="I5031:I5094" si="317">C5031*1000/(2*$K$8*$K$10)</f>
        <v>34.329521282197092</v>
      </c>
      <c r="K5031"/>
    </row>
    <row r="5032" spans="1:11" x14ac:dyDescent="0.25">
      <c r="A5032" s="14">
        <v>998.6</v>
      </c>
      <c r="B5032" s="14">
        <v>9.4740000000000002</v>
      </c>
      <c r="C5032" s="14">
        <v>4.8899999999999997</v>
      </c>
      <c r="D5032" s="19"/>
      <c r="E5032" s="16">
        <f t="shared" si="314"/>
        <v>4.5114285714285718E-2</v>
      </c>
      <c r="F5032" s="17">
        <f t="shared" si="315"/>
        <v>-1.3534285714285716E-2</v>
      </c>
      <c r="G5032" s="17"/>
      <c r="H5032" s="81">
        <f t="shared" si="316"/>
        <v>5.8648571428571428</v>
      </c>
      <c r="I5032" s="81">
        <f t="shared" si="317"/>
        <v>34.329521282197092</v>
      </c>
      <c r="K5032"/>
    </row>
    <row r="5033" spans="1:11" x14ac:dyDescent="0.25">
      <c r="A5033" s="14">
        <v>998.8</v>
      </c>
      <c r="B5033" s="14">
        <v>9.48</v>
      </c>
      <c r="C5033" s="14">
        <v>4.88</v>
      </c>
      <c r="D5033" s="19"/>
      <c r="E5033" s="16">
        <f t="shared" si="314"/>
        <v>4.5142857142857144E-2</v>
      </c>
      <c r="F5033" s="17">
        <f t="shared" si="315"/>
        <v>-1.3542857142857143E-2</v>
      </c>
      <c r="G5033" s="17"/>
      <c r="H5033" s="81">
        <f t="shared" si="316"/>
        <v>5.8685714285714283</v>
      </c>
      <c r="I5033" s="81">
        <f t="shared" si="317"/>
        <v>34.259317762192602</v>
      </c>
      <c r="K5033"/>
    </row>
    <row r="5034" spans="1:11" x14ac:dyDescent="0.25">
      <c r="A5034" s="14">
        <v>999</v>
      </c>
      <c r="B5034" s="14">
        <v>9.4860000000000007</v>
      </c>
      <c r="C5034" s="14">
        <v>4.87</v>
      </c>
      <c r="D5034" s="19"/>
      <c r="E5034" s="16">
        <f t="shared" si="314"/>
        <v>4.5171428571428578E-2</v>
      </c>
      <c r="F5034" s="17">
        <f t="shared" si="315"/>
        <v>-1.3551428571428574E-2</v>
      </c>
      <c r="G5034" s="17"/>
      <c r="H5034" s="81">
        <f t="shared" si="316"/>
        <v>5.8722857142857157</v>
      </c>
      <c r="I5034" s="81">
        <f t="shared" si="317"/>
        <v>34.189114242188104</v>
      </c>
      <c r="K5034"/>
    </row>
    <row r="5035" spans="1:11" x14ac:dyDescent="0.25">
      <c r="A5035" s="14">
        <v>999.2</v>
      </c>
      <c r="B5035" s="14">
        <v>9.4920000000000009</v>
      </c>
      <c r="C5035" s="14">
        <v>4.8600000000000003</v>
      </c>
      <c r="D5035" s="19"/>
      <c r="E5035" s="16">
        <f t="shared" si="314"/>
        <v>4.5200000000000004E-2</v>
      </c>
      <c r="F5035" s="17">
        <f t="shared" si="315"/>
        <v>-1.3560000000000001E-2</v>
      </c>
      <c r="G5035" s="17"/>
      <c r="H5035" s="81">
        <f t="shared" si="316"/>
        <v>5.8760000000000003</v>
      </c>
      <c r="I5035" s="81">
        <f t="shared" si="317"/>
        <v>34.118910722183614</v>
      </c>
      <c r="K5035"/>
    </row>
    <row r="5036" spans="1:11" x14ac:dyDescent="0.25">
      <c r="A5036" s="14">
        <v>999.4</v>
      </c>
      <c r="B5036" s="14">
        <v>9.4979999999999993</v>
      </c>
      <c r="C5036" s="14">
        <v>4.8499999999999996</v>
      </c>
      <c r="D5036" s="19"/>
      <c r="E5036" s="16">
        <f t="shared" si="314"/>
        <v>4.5228571428571424E-2</v>
      </c>
      <c r="F5036" s="17">
        <f t="shared" si="315"/>
        <v>-1.3568571428571426E-2</v>
      </c>
      <c r="G5036" s="17"/>
      <c r="H5036" s="81">
        <f t="shared" si="316"/>
        <v>5.879714285714285</v>
      </c>
      <c r="I5036" s="81">
        <f t="shared" si="317"/>
        <v>34.048707202179123</v>
      </c>
      <c r="K5036"/>
    </row>
    <row r="5037" spans="1:11" x14ac:dyDescent="0.25">
      <c r="A5037" s="14">
        <v>999.6</v>
      </c>
      <c r="B5037" s="14">
        <v>9.5039999999999996</v>
      </c>
      <c r="C5037" s="14">
        <v>4.84</v>
      </c>
      <c r="D5037" s="19"/>
      <c r="E5037" s="16">
        <f t="shared" si="314"/>
        <v>4.5257142857142857E-2</v>
      </c>
      <c r="F5037" s="17">
        <f t="shared" si="315"/>
        <v>-1.3577142857142857E-2</v>
      </c>
      <c r="G5037" s="17"/>
      <c r="H5037" s="81">
        <f t="shared" si="316"/>
        <v>5.8834285714285715</v>
      </c>
      <c r="I5037" s="81">
        <f t="shared" si="317"/>
        <v>33.978503682174626</v>
      </c>
      <c r="K5037"/>
    </row>
    <row r="5038" spans="1:11" x14ac:dyDescent="0.25">
      <c r="A5038" s="14">
        <v>999.8</v>
      </c>
      <c r="B5038" s="14">
        <v>9.516</v>
      </c>
      <c r="C5038" s="14">
        <v>4.83</v>
      </c>
      <c r="D5038" s="19"/>
      <c r="E5038" s="16">
        <f t="shared" si="314"/>
        <v>4.5314285714285717E-2</v>
      </c>
      <c r="F5038" s="17">
        <f t="shared" si="315"/>
        <v>-1.3594285714285715E-2</v>
      </c>
      <c r="G5038" s="17"/>
      <c r="H5038" s="81">
        <f t="shared" si="316"/>
        <v>5.8908571428571435</v>
      </c>
      <c r="I5038" s="81">
        <f t="shared" si="317"/>
        <v>33.908300162170136</v>
      </c>
      <c r="K5038"/>
    </row>
    <row r="5039" spans="1:11" x14ac:dyDescent="0.25">
      <c r="A5039" s="14">
        <v>1000</v>
      </c>
      <c r="B5039" s="14">
        <v>9.5220000000000002</v>
      </c>
      <c r="C5039" s="14">
        <v>4.82</v>
      </c>
      <c r="D5039" s="19"/>
      <c r="E5039" s="16">
        <f t="shared" si="314"/>
        <v>4.5342857142857143E-2</v>
      </c>
      <c r="F5039" s="17">
        <f t="shared" si="315"/>
        <v>-1.3602857142857142E-2</v>
      </c>
      <c r="G5039" s="17"/>
      <c r="H5039" s="81">
        <f t="shared" si="316"/>
        <v>5.8945714285714281</v>
      </c>
      <c r="I5039" s="81">
        <f t="shared" si="317"/>
        <v>33.838096642165645</v>
      </c>
      <c r="K5039"/>
    </row>
    <row r="5040" spans="1:11" x14ac:dyDescent="0.25">
      <c r="A5040" s="14">
        <v>1000</v>
      </c>
      <c r="B5040" s="14">
        <v>9.5340000000000007</v>
      </c>
      <c r="C5040" s="14">
        <v>4.8099999999999996</v>
      </c>
      <c r="D5040" s="19"/>
      <c r="E5040" s="16">
        <f t="shared" si="314"/>
        <v>4.5400000000000003E-2</v>
      </c>
      <c r="F5040" s="17">
        <f t="shared" si="315"/>
        <v>-1.362E-2</v>
      </c>
      <c r="G5040" s="17"/>
      <c r="H5040" s="81">
        <f t="shared" si="316"/>
        <v>5.9020000000000001</v>
      </c>
      <c r="I5040" s="81">
        <f t="shared" si="317"/>
        <v>33.767893122161148</v>
      </c>
      <c r="K5040"/>
    </row>
    <row r="5041" spans="1:11" x14ac:dyDescent="0.25">
      <c r="A5041" s="14">
        <v>1000</v>
      </c>
      <c r="B5041" s="14">
        <v>9.5399999999999991</v>
      </c>
      <c r="C5041" s="14">
        <v>4.79</v>
      </c>
      <c r="D5041" s="19"/>
      <c r="E5041" s="16">
        <f t="shared" si="314"/>
        <v>4.5428571428571422E-2</v>
      </c>
      <c r="F5041" s="17">
        <f t="shared" si="315"/>
        <v>-1.3628571428571426E-2</v>
      </c>
      <c r="G5041" s="17"/>
      <c r="H5041" s="81">
        <f t="shared" si="316"/>
        <v>5.9057142857142848</v>
      </c>
      <c r="I5041" s="81">
        <f t="shared" si="317"/>
        <v>33.62748608215216</v>
      </c>
      <c r="K5041"/>
    </row>
    <row r="5042" spans="1:11" x14ac:dyDescent="0.25">
      <c r="A5042" s="14">
        <v>1001</v>
      </c>
      <c r="B5042" s="14">
        <v>9.5519999999999996</v>
      </c>
      <c r="C5042" s="14">
        <v>4.78</v>
      </c>
      <c r="D5042" s="19"/>
      <c r="E5042" s="16">
        <f t="shared" si="314"/>
        <v>4.5485714285714282E-2</v>
      </c>
      <c r="F5042" s="17">
        <f t="shared" si="315"/>
        <v>-1.3645714285714284E-2</v>
      </c>
      <c r="G5042" s="17"/>
      <c r="H5042" s="81">
        <f t="shared" si="316"/>
        <v>5.9131428571428568</v>
      </c>
      <c r="I5042" s="81">
        <f t="shared" si="317"/>
        <v>33.55728256214767</v>
      </c>
      <c r="K5042"/>
    </row>
    <row r="5043" spans="1:11" x14ac:dyDescent="0.25">
      <c r="A5043" s="14">
        <v>1001</v>
      </c>
      <c r="B5043" s="14">
        <v>9.5579999999999998</v>
      </c>
      <c r="C5043" s="14">
        <v>4.76</v>
      </c>
      <c r="D5043" s="19"/>
      <c r="E5043" s="16">
        <f t="shared" si="314"/>
        <v>4.5514285714285715E-2</v>
      </c>
      <c r="F5043" s="17">
        <f t="shared" si="315"/>
        <v>-1.3654285714285714E-2</v>
      </c>
      <c r="G5043" s="17"/>
      <c r="H5043" s="81">
        <f t="shared" si="316"/>
        <v>5.9168571428571433</v>
      </c>
      <c r="I5043" s="81">
        <f t="shared" si="317"/>
        <v>33.416875522138682</v>
      </c>
      <c r="K5043"/>
    </row>
    <row r="5044" spans="1:11" x14ac:dyDescent="0.25">
      <c r="A5044" s="14">
        <v>1001</v>
      </c>
      <c r="B5044" s="14">
        <v>9.5640000000000001</v>
      </c>
      <c r="C5044" s="14">
        <v>4.74</v>
      </c>
      <c r="D5044" s="19"/>
      <c r="E5044" s="16">
        <f t="shared" si="314"/>
        <v>4.5542857142857142E-2</v>
      </c>
      <c r="F5044" s="17">
        <f t="shared" si="315"/>
        <v>-1.3662857142857142E-2</v>
      </c>
      <c r="G5044" s="17"/>
      <c r="H5044" s="81">
        <f t="shared" si="316"/>
        <v>5.9205714285714288</v>
      </c>
      <c r="I5044" s="81">
        <f t="shared" si="317"/>
        <v>33.276468482129701</v>
      </c>
      <c r="K5044"/>
    </row>
    <row r="5045" spans="1:11" x14ac:dyDescent="0.25">
      <c r="A5045" s="14">
        <v>1001</v>
      </c>
      <c r="B5045" s="14">
        <v>9.57</v>
      </c>
      <c r="C5045" s="14">
        <v>4.72</v>
      </c>
      <c r="D5045" s="19"/>
      <c r="E5045" s="16">
        <f t="shared" si="314"/>
        <v>4.5571428571428575E-2</v>
      </c>
      <c r="F5045" s="17">
        <f t="shared" si="315"/>
        <v>-1.3671428571428572E-2</v>
      </c>
      <c r="G5045" s="17"/>
      <c r="H5045" s="81">
        <f t="shared" si="316"/>
        <v>5.9242857142857144</v>
      </c>
      <c r="I5045" s="81">
        <f t="shared" si="317"/>
        <v>33.136061442120713</v>
      </c>
      <c r="K5045"/>
    </row>
    <row r="5046" spans="1:11" x14ac:dyDescent="0.25">
      <c r="A5046" s="14">
        <v>1001</v>
      </c>
      <c r="B5046" s="14">
        <v>9.5760000000000005</v>
      </c>
      <c r="C5046" s="14">
        <v>4.7</v>
      </c>
      <c r="D5046" s="19"/>
      <c r="E5046" s="16">
        <f t="shared" si="314"/>
        <v>4.5600000000000002E-2</v>
      </c>
      <c r="F5046" s="17">
        <f t="shared" si="315"/>
        <v>-1.3679999999999999E-2</v>
      </c>
      <c r="G5046" s="17"/>
      <c r="H5046" s="81">
        <f t="shared" si="316"/>
        <v>5.9279999999999999</v>
      </c>
      <c r="I5046" s="81">
        <f t="shared" si="317"/>
        <v>32.995654402111725</v>
      </c>
      <c r="K5046"/>
    </row>
    <row r="5047" spans="1:11" x14ac:dyDescent="0.25">
      <c r="A5047" s="14">
        <v>1002</v>
      </c>
      <c r="B5047" s="14">
        <v>9.5820000000000007</v>
      </c>
      <c r="C5047" s="14">
        <v>4.68</v>
      </c>
      <c r="D5047" s="19"/>
      <c r="E5047" s="16">
        <f t="shared" si="314"/>
        <v>4.5628571428571435E-2</v>
      </c>
      <c r="F5047" s="17">
        <f t="shared" si="315"/>
        <v>-1.368857142857143E-2</v>
      </c>
      <c r="G5047" s="17"/>
      <c r="H5047" s="81">
        <f t="shared" si="316"/>
        <v>5.9317142857142864</v>
      </c>
      <c r="I5047" s="81">
        <f t="shared" si="317"/>
        <v>32.855247362102737</v>
      </c>
      <c r="K5047"/>
    </row>
    <row r="5048" spans="1:11" x14ac:dyDescent="0.25">
      <c r="A5048" s="14">
        <v>1002</v>
      </c>
      <c r="B5048" s="14">
        <v>9.5879999999999992</v>
      </c>
      <c r="C5048" s="14">
        <v>4.6500000000000004</v>
      </c>
      <c r="D5048" s="19"/>
      <c r="E5048" s="16">
        <f t="shared" si="314"/>
        <v>4.5657142857142854E-2</v>
      </c>
      <c r="F5048" s="17">
        <f t="shared" si="315"/>
        <v>-1.3697142857142856E-2</v>
      </c>
      <c r="G5048" s="17"/>
      <c r="H5048" s="81">
        <f t="shared" si="316"/>
        <v>5.9354285714285711</v>
      </c>
      <c r="I5048" s="81">
        <f t="shared" si="317"/>
        <v>32.644636802089259</v>
      </c>
      <c r="K5048"/>
    </row>
    <row r="5049" spans="1:11" x14ac:dyDescent="0.25">
      <c r="A5049" s="14">
        <v>1002</v>
      </c>
      <c r="B5049" s="14">
        <v>9.5879999999999992</v>
      </c>
      <c r="C5049" s="14">
        <v>4.62</v>
      </c>
      <c r="D5049" s="19"/>
      <c r="E5049" s="16">
        <f t="shared" si="314"/>
        <v>4.5657142857142854E-2</v>
      </c>
      <c r="F5049" s="17">
        <f t="shared" si="315"/>
        <v>-1.3697142857142856E-2</v>
      </c>
      <c r="G5049" s="17"/>
      <c r="H5049" s="81">
        <f t="shared" si="316"/>
        <v>5.9354285714285711</v>
      </c>
      <c r="I5049" s="81">
        <f t="shared" si="317"/>
        <v>32.434026242075781</v>
      </c>
      <c r="K5049"/>
    </row>
    <row r="5050" spans="1:11" x14ac:dyDescent="0.25">
      <c r="A5050" s="14">
        <v>1002</v>
      </c>
      <c r="B5050" s="14">
        <v>9.6</v>
      </c>
      <c r="C5050" s="14">
        <v>4.5999999999999996</v>
      </c>
      <c r="D5050" s="19"/>
      <c r="E5050" s="16">
        <f t="shared" si="314"/>
        <v>4.5714285714285714E-2</v>
      </c>
      <c r="F5050" s="17">
        <f t="shared" si="315"/>
        <v>-1.3714285714285714E-2</v>
      </c>
      <c r="G5050" s="17"/>
      <c r="H5050" s="81">
        <f t="shared" si="316"/>
        <v>5.9428571428571431</v>
      </c>
      <c r="I5050" s="81">
        <f t="shared" si="317"/>
        <v>32.293619202066793</v>
      </c>
      <c r="K5050"/>
    </row>
    <row r="5051" spans="1:11" x14ac:dyDescent="0.25">
      <c r="A5051" s="14">
        <v>1002</v>
      </c>
      <c r="B5051" s="14">
        <v>9.6059999999999999</v>
      </c>
      <c r="C5051" s="14">
        <v>4.57</v>
      </c>
      <c r="D5051" s="19"/>
      <c r="E5051" s="16">
        <f t="shared" si="314"/>
        <v>4.5742857142857141E-2</v>
      </c>
      <c r="F5051" s="17">
        <f t="shared" si="315"/>
        <v>-1.3722857142857143E-2</v>
      </c>
      <c r="G5051" s="17"/>
      <c r="H5051" s="81">
        <f t="shared" si="316"/>
        <v>5.9465714285714277</v>
      </c>
      <c r="I5051" s="81">
        <f t="shared" si="317"/>
        <v>32.083008642053315</v>
      </c>
      <c r="K5051"/>
    </row>
    <row r="5052" spans="1:11" x14ac:dyDescent="0.25">
      <c r="A5052" s="14">
        <v>1003</v>
      </c>
      <c r="B5052" s="14">
        <v>9.6120000000000001</v>
      </c>
      <c r="C5052" s="14">
        <v>4.54</v>
      </c>
      <c r="D5052" s="19"/>
      <c r="E5052" s="16">
        <f t="shared" si="314"/>
        <v>4.5771428571428574E-2</v>
      </c>
      <c r="F5052" s="17">
        <f t="shared" si="315"/>
        <v>-1.3731428571428572E-2</v>
      </c>
      <c r="G5052" s="17"/>
      <c r="H5052" s="81">
        <f t="shared" si="316"/>
        <v>5.9502857142857151</v>
      </c>
      <c r="I5052" s="81">
        <f t="shared" si="317"/>
        <v>31.872398082039837</v>
      </c>
      <c r="K5052"/>
    </row>
    <row r="5053" spans="1:11" x14ac:dyDescent="0.25">
      <c r="A5053" s="14">
        <v>1003</v>
      </c>
      <c r="B5053" s="14">
        <v>9.6180000000000003</v>
      </c>
      <c r="C5053" s="14">
        <v>4.5199999999999996</v>
      </c>
      <c r="D5053" s="19"/>
      <c r="E5053" s="16">
        <f t="shared" si="314"/>
        <v>4.58E-2</v>
      </c>
      <c r="F5053" s="17">
        <f t="shared" si="315"/>
        <v>-1.374E-2</v>
      </c>
      <c r="G5053" s="17"/>
      <c r="H5053" s="81">
        <f t="shared" si="316"/>
        <v>5.9540000000000006</v>
      </c>
      <c r="I5053" s="81">
        <f t="shared" si="317"/>
        <v>31.731991042030852</v>
      </c>
      <c r="K5053"/>
    </row>
    <row r="5054" spans="1:11" x14ac:dyDescent="0.25">
      <c r="A5054" s="14">
        <v>1003</v>
      </c>
      <c r="B5054" s="14">
        <v>9.6240000000000006</v>
      </c>
      <c r="C5054" s="14">
        <v>4.49</v>
      </c>
      <c r="D5054" s="19"/>
      <c r="E5054" s="16">
        <f t="shared" si="314"/>
        <v>4.5828571428571434E-2</v>
      </c>
      <c r="F5054" s="17">
        <f t="shared" si="315"/>
        <v>-1.3748571428571429E-2</v>
      </c>
      <c r="G5054" s="17"/>
      <c r="H5054" s="81">
        <f t="shared" si="316"/>
        <v>5.9577142857142862</v>
      </c>
      <c r="I5054" s="81">
        <f t="shared" si="317"/>
        <v>31.521380482017371</v>
      </c>
      <c r="K5054"/>
    </row>
    <row r="5055" spans="1:11" x14ac:dyDescent="0.25">
      <c r="A5055" s="14">
        <v>1003</v>
      </c>
      <c r="B5055" s="14">
        <v>9.6240000000000006</v>
      </c>
      <c r="C5055" s="14">
        <v>4.47</v>
      </c>
      <c r="D5055" s="19"/>
      <c r="E5055" s="16">
        <f t="shared" si="314"/>
        <v>4.5828571428571434E-2</v>
      </c>
      <c r="F5055" s="17">
        <f t="shared" si="315"/>
        <v>-1.3748571428571429E-2</v>
      </c>
      <c r="G5055" s="17"/>
      <c r="H5055" s="81">
        <f t="shared" si="316"/>
        <v>5.9577142857142862</v>
      </c>
      <c r="I5055" s="81">
        <f t="shared" si="317"/>
        <v>31.380973442008386</v>
      </c>
      <c r="K5055"/>
    </row>
    <row r="5056" spans="1:11" x14ac:dyDescent="0.25">
      <c r="A5056" s="14">
        <v>1003</v>
      </c>
      <c r="B5056" s="14">
        <v>9.6300000000000008</v>
      </c>
      <c r="C5056" s="14">
        <v>4.4400000000000004</v>
      </c>
      <c r="D5056" s="19"/>
      <c r="E5056" s="16">
        <f t="shared" si="314"/>
        <v>4.585714285714286E-2</v>
      </c>
      <c r="F5056" s="17">
        <f t="shared" si="315"/>
        <v>-1.3757142857142858E-2</v>
      </c>
      <c r="G5056" s="17"/>
      <c r="H5056" s="81">
        <f t="shared" si="316"/>
        <v>5.9614285714285717</v>
      </c>
      <c r="I5056" s="81">
        <f t="shared" si="317"/>
        <v>31.170362881994908</v>
      </c>
      <c r="K5056"/>
    </row>
    <row r="5057" spans="1:11" x14ac:dyDescent="0.25">
      <c r="A5057" s="14">
        <v>1004</v>
      </c>
      <c r="B5057" s="14">
        <v>9.6359999999999992</v>
      </c>
      <c r="C5057" s="14">
        <v>4.41</v>
      </c>
      <c r="D5057" s="19"/>
      <c r="E5057" s="16">
        <f t="shared" si="314"/>
        <v>4.588571428571428E-2</v>
      </c>
      <c r="F5057" s="17">
        <f t="shared" si="315"/>
        <v>-1.3765714285714284E-2</v>
      </c>
      <c r="G5057" s="17"/>
      <c r="H5057" s="81">
        <f t="shared" si="316"/>
        <v>5.9651428571428564</v>
      </c>
      <c r="I5057" s="81">
        <f t="shared" si="317"/>
        <v>30.959752321981426</v>
      </c>
      <c r="K5057"/>
    </row>
    <row r="5058" spans="1:11" x14ac:dyDescent="0.25">
      <c r="A5058" s="14">
        <v>1004</v>
      </c>
      <c r="B5058" s="14">
        <v>9.6419999999999995</v>
      </c>
      <c r="C5058" s="14">
        <v>4.38</v>
      </c>
      <c r="D5058" s="19"/>
      <c r="E5058" s="16">
        <f t="shared" si="314"/>
        <v>4.5914285714285713E-2</v>
      </c>
      <c r="F5058" s="17">
        <f t="shared" si="315"/>
        <v>-1.3774285714285713E-2</v>
      </c>
      <c r="G5058" s="17"/>
      <c r="H5058" s="81">
        <f t="shared" si="316"/>
        <v>5.9688571428571429</v>
      </c>
      <c r="I5058" s="81">
        <f t="shared" si="317"/>
        <v>30.749141761967948</v>
      </c>
      <c r="K5058"/>
    </row>
    <row r="5059" spans="1:11" x14ac:dyDescent="0.25">
      <c r="A5059" s="14">
        <v>1004</v>
      </c>
      <c r="B5059" s="14">
        <v>9.6479999999999997</v>
      </c>
      <c r="C5059" s="14">
        <v>4.3499999999999996</v>
      </c>
      <c r="D5059" s="19"/>
      <c r="E5059" s="16">
        <f t="shared" si="314"/>
        <v>4.5942857142857139E-2</v>
      </c>
      <c r="F5059" s="17">
        <f t="shared" si="315"/>
        <v>-1.3782857142857142E-2</v>
      </c>
      <c r="G5059" s="17"/>
      <c r="H5059" s="81">
        <f t="shared" si="316"/>
        <v>5.9725714285714284</v>
      </c>
      <c r="I5059" s="81">
        <f t="shared" si="317"/>
        <v>30.53853120195447</v>
      </c>
      <c r="K5059"/>
    </row>
    <row r="5060" spans="1:11" x14ac:dyDescent="0.25">
      <c r="A5060" s="14">
        <v>1004</v>
      </c>
      <c r="B5060" s="14">
        <v>9.6479999999999997</v>
      </c>
      <c r="C5060" s="14">
        <v>4.3099999999999996</v>
      </c>
      <c r="D5060" s="19"/>
      <c r="E5060" s="16">
        <f t="shared" si="314"/>
        <v>4.5942857142857139E-2</v>
      </c>
      <c r="F5060" s="17">
        <f t="shared" si="315"/>
        <v>-1.3782857142857142E-2</v>
      </c>
      <c r="G5060" s="17"/>
      <c r="H5060" s="81">
        <f t="shared" si="316"/>
        <v>5.9725714285714284</v>
      </c>
      <c r="I5060" s="81">
        <f t="shared" si="317"/>
        <v>30.257717121936498</v>
      </c>
      <c r="K5060"/>
    </row>
    <row r="5061" spans="1:11" x14ac:dyDescent="0.25">
      <c r="A5061" s="14">
        <v>1004</v>
      </c>
      <c r="B5061" s="14">
        <v>9.6539999999999999</v>
      </c>
      <c r="C5061" s="14">
        <v>4.28</v>
      </c>
      <c r="D5061" s="19"/>
      <c r="E5061" s="16">
        <f t="shared" si="314"/>
        <v>4.5971428571428573E-2</v>
      </c>
      <c r="F5061" s="17">
        <f t="shared" si="315"/>
        <v>-1.3791428571428571E-2</v>
      </c>
      <c r="G5061" s="17"/>
      <c r="H5061" s="81">
        <f t="shared" si="316"/>
        <v>5.9762857142857149</v>
      </c>
      <c r="I5061" s="81">
        <f t="shared" si="317"/>
        <v>30.04710656192302</v>
      </c>
      <c r="K5061"/>
    </row>
    <row r="5062" spans="1:11" x14ac:dyDescent="0.25">
      <c r="A5062" s="14">
        <v>1005</v>
      </c>
      <c r="B5062" s="14">
        <v>9.66</v>
      </c>
      <c r="C5062" s="14">
        <v>4.24</v>
      </c>
      <c r="D5062" s="19"/>
      <c r="E5062" s="16">
        <f t="shared" si="314"/>
        <v>4.5999999999999999E-2</v>
      </c>
      <c r="F5062" s="17">
        <f t="shared" si="315"/>
        <v>-1.38E-2</v>
      </c>
      <c r="G5062" s="17"/>
      <c r="H5062" s="81">
        <f t="shared" si="316"/>
        <v>5.9799999999999995</v>
      </c>
      <c r="I5062" s="81">
        <f t="shared" si="317"/>
        <v>29.766292481905047</v>
      </c>
      <c r="K5062"/>
    </row>
    <row r="5063" spans="1:11" x14ac:dyDescent="0.25">
      <c r="A5063" s="14">
        <v>1005</v>
      </c>
      <c r="B5063" s="14">
        <v>9.6660000000000004</v>
      </c>
      <c r="C5063" s="14">
        <v>4.21</v>
      </c>
      <c r="D5063" s="19"/>
      <c r="E5063" s="16">
        <f t="shared" si="314"/>
        <v>4.6028571428571433E-2</v>
      </c>
      <c r="F5063" s="17">
        <f t="shared" si="315"/>
        <v>-1.3808571428571429E-2</v>
      </c>
      <c r="G5063" s="17"/>
      <c r="H5063" s="81">
        <f t="shared" si="316"/>
        <v>5.983714285714286</v>
      </c>
      <c r="I5063" s="81">
        <f t="shared" si="317"/>
        <v>29.555681921891566</v>
      </c>
      <c r="K5063"/>
    </row>
    <row r="5064" spans="1:11" x14ac:dyDescent="0.25">
      <c r="A5064" s="14">
        <v>1005</v>
      </c>
      <c r="B5064" s="14">
        <v>9.6780000000000008</v>
      </c>
      <c r="C5064" s="14">
        <v>4.18</v>
      </c>
      <c r="D5064" s="19"/>
      <c r="E5064" s="16">
        <f t="shared" si="314"/>
        <v>4.6085714285714292E-2</v>
      </c>
      <c r="F5064" s="17">
        <f t="shared" si="315"/>
        <v>-1.3825714285714287E-2</v>
      </c>
      <c r="G5064" s="17"/>
      <c r="H5064" s="81">
        <f t="shared" si="316"/>
        <v>5.991142857142858</v>
      </c>
      <c r="I5064" s="81">
        <f t="shared" si="317"/>
        <v>29.345071361878087</v>
      </c>
      <c r="K5064"/>
    </row>
    <row r="5065" spans="1:11" x14ac:dyDescent="0.25">
      <c r="A5065" s="14">
        <v>1005</v>
      </c>
      <c r="B5065" s="14">
        <v>9.6839999999999993</v>
      </c>
      <c r="C5065" s="14">
        <v>4.1500000000000004</v>
      </c>
      <c r="D5065" s="19"/>
      <c r="E5065" s="16">
        <f t="shared" si="314"/>
        <v>4.6114285714285712E-2</v>
      </c>
      <c r="F5065" s="17">
        <f t="shared" si="315"/>
        <v>-1.3834285714285714E-2</v>
      </c>
      <c r="G5065" s="17"/>
      <c r="H5065" s="81">
        <f t="shared" si="316"/>
        <v>5.9948571428571427</v>
      </c>
      <c r="I5065" s="81">
        <f t="shared" si="317"/>
        <v>29.134460801864609</v>
      </c>
      <c r="K5065"/>
    </row>
    <row r="5066" spans="1:11" x14ac:dyDescent="0.25">
      <c r="A5066" s="14">
        <v>1005</v>
      </c>
      <c r="B5066" s="14">
        <v>9.69</v>
      </c>
      <c r="C5066" s="14">
        <v>4.12</v>
      </c>
      <c r="D5066" s="19"/>
      <c r="E5066" s="16">
        <f t="shared" si="314"/>
        <v>4.6142857142857138E-2</v>
      </c>
      <c r="F5066" s="17">
        <f t="shared" si="315"/>
        <v>-1.3842857142857141E-2</v>
      </c>
      <c r="G5066" s="17"/>
      <c r="H5066" s="81">
        <f t="shared" si="316"/>
        <v>5.9985714285714282</v>
      </c>
      <c r="I5066" s="81">
        <f t="shared" si="317"/>
        <v>28.923850241851131</v>
      </c>
      <c r="K5066"/>
    </row>
    <row r="5067" spans="1:11" x14ac:dyDescent="0.25">
      <c r="A5067" s="14">
        <v>1006</v>
      </c>
      <c r="B5067" s="14">
        <v>9.6959999999999997</v>
      </c>
      <c r="C5067" s="14">
        <v>4.08</v>
      </c>
      <c r="D5067" s="19"/>
      <c r="E5067" s="16">
        <f t="shared" si="314"/>
        <v>4.6171428571428572E-2</v>
      </c>
      <c r="F5067" s="17">
        <f t="shared" si="315"/>
        <v>-1.3851428571428572E-2</v>
      </c>
      <c r="G5067" s="17"/>
      <c r="H5067" s="81">
        <f t="shared" si="316"/>
        <v>6.0022857142857138</v>
      </c>
      <c r="I5067" s="81">
        <f t="shared" si="317"/>
        <v>28.643036161833159</v>
      </c>
      <c r="K5067"/>
    </row>
    <row r="5068" spans="1:11" x14ac:dyDescent="0.25">
      <c r="A5068" s="14">
        <v>1006</v>
      </c>
      <c r="B5068" s="14">
        <v>9.702</v>
      </c>
      <c r="C5068" s="14">
        <v>4.04</v>
      </c>
      <c r="D5068" s="19"/>
      <c r="E5068" s="16">
        <f t="shared" si="314"/>
        <v>4.6199999999999998E-2</v>
      </c>
      <c r="F5068" s="17">
        <f t="shared" si="315"/>
        <v>-1.3859999999999999E-2</v>
      </c>
      <c r="G5068" s="17"/>
      <c r="H5068" s="81">
        <f t="shared" si="316"/>
        <v>6.0059999999999993</v>
      </c>
      <c r="I5068" s="81">
        <f t="shared" si="317"/>
        <v>28.362222081815187</v>
      </c>
      <c r="K5068"/>
    </row>
    <row r="5069" spans="1:11" x14ac:dyDescent="0.25">
      <c r="A5069" s="14">
        <v>1006</v>
      </c>
      <c r="B5069" s="14">
        <v>9.7080000000000002</v>
      </c>
      <c r="C5069" s="14">
        <v>4</v>
      </c>
      <c r="D5069" s="19"/>
      <c r="E5069" s="16">
        <f t="shared" si="314"/>
        <v>4.6228571428571431E-2</v>
      </c>
      <c r="F5069" s="17">
        <f t="shared" si="315"/>
        <v>-1.386857142857143E-2</v>
      </c>
      <c r="G5069" s="17"/>
      <c r="H5069" s="81">
        <f t="shared" si="316"/>
        <v>6.0097142857142867</v>
      </c>
      <c r="I5069" s="81">
        <f t="shared" si="317"/>
        <v>28.081408001797215</v>
      </c>
      <c r="K5069"/>
    </row>
    <row r="5070" spans="1:11" x14ac:dyDescent="0.25">
      <c r="A5070" s="14">
        <v>1006</v>
      </c>
      <c r="B5070" s="14">
        <v>9.7080000000000002</v>
      </c>
      <c r="C5070" s="14">
        <v>3.95</v>
      </c>
      <c r="D5070" s="19"/>
      <c r="E5070" s="16">
        <f t="shared" si="314"/>
        <v>4.6228571428571431E-2</v>
      </c>
      <c r="F5070" s="17">
        <f t="shared" si="315"/>
        <v>-1.386857142857143E-2</v>
      </c>
      <c r="G5070" s="17"/>
      <c r="H5070" s="81">
        <f t="shared" si="316"/>
        <v>6.0097142857142867</v>
      </c>
      <c r="I5070" s="81">
        <f t="shared" si="317"/>
        <v>27.730390401774748</v>
      </c>
      <c r="K5070"/>
    </row>
    <row r="5071" spans="1:11" x14ac:dyDescent="0.25">
      <c r="A5071" s="14">
        <v>1006</v>
      </c>
      <c r="B5071" s="14">
        <v>9.7140000000000004</v>
      </c>
      <c r="C5071" s="14">
        <v>3.9</v>
      </c>
      <c r="D5071" s="19"/>
      <c r="E5071" s="16">
        <f t="shared" si="314"/>
        <v>4.6257142857142858E-2</v>
      </c>
      <c r="F5071" s="17">
        <f t="shared" si="315"/>
        <v>-1.3877142857142857E-2</v>
      </c>
      <c r="G5071" s="17"/>
      <c r="H5071" s="81">
        <f t="shared" si="316"/>
        <v>6.0134285714285713</v>
      </c>
      <c r="I5071" s="81">
        <f t="shared" si="317"/>
        <v>27.379372801752282</v>
      </c>
      <c r="K5071"/>
    </row>
    <row r="5072" spans="1:11" x14ac:dyDescent="0.25">
      <c r="A5072" s="14">
        <v>1007</v>
      </c>
      <c r="B5072" s="14">
        <v>9.7200000000000006</v>
      </c>
      <c r="C5072" s="14">
        <v>3.85</v>
      </c>
      <c r="D5072" s="19"/>
      <c r="E5072" s="16">
        <f t="shared" si="314"/>
        <v>4.6285714285714291E-2</v>
      </c>
      <c r="F5072" s="17">
        <f t="shared" si="315"/>
        <v>-1.3885714285714288E-2</v>
      </c>
      <c r="G5072" s="17"/>
      <c r="H5072" s="81">
        <f t="shared" si="316"/>
        <v>6.0171428571428578</v>
      </c>
      <c r="I5072" s="81">
        <f t="shared" si="317"/>
        <v>27.028355201729816</v>
      </c>
      <c r="K5072"/>
    </row>
    <row r="5073" spans="1:11" x14ac:dyDescent="0.25">
      <c r="A5073" s="14">
        <v>1007</v>
      </c>
      <c r="B5073" s="14">
        <v>9.7260000000000009</v>
      </c>
      <c r="C5073" s="14">
        <v>3.79</v>
      </c>
      <c r="D5073" s="19"/>
      <c r="E5073" s="16">
        <f t="shared" si="314"/>
        <v>4.6314285714285718E-2</v>
      </c>
      <c r="F5073" s="17">
        <f t="shared" si="315"/>
        <v>-1.3894285714285715E-2</v>
      </c>
      <c r="G5073" s="17"/>
      <c r="H5073" s="81">
        <f t="shared" si="316"/>
        <v>6.0208571428571434</v>
      </c>
      <c r="I5073" s="81">
        <f t="shared" si="317"/>
        <v>26.60713408170286</v>
      </c>
      <c r="K5073"/>
    </row>
    <row r="5074" spans="1:11" x14ac:dyDescent="0.25">
      <c r="A5074" s="14">
        <v>1007</v>
      </c>
      <c r="B5074" s="14">
        <v>9.7260000000000009</v>
      </c>
      <c r="C5074" s="14">
        <v>3.74</v>
      </c>
      <c r="D5074" s="19"/>
      <c r="E5074" s="16">
        <f t="shared" si="314"/>
        <v>4.6314285714285718E-2</v>
      </c>
      <c r="F5074" s="17">
        <f t="shared" si="315"/>
        <v>-1.3894285714285715E-2</v>
      </c>
      <c r="G5074" s="17"/>
      <c r="H5074" s="81">
        <f t="shared" si="316"/>
        <v>6.0208571428571434</v>
      </c>
      <c r="I5074" s="81">
        <f t="shared" si="317"/>
        <v>26.256116481680394</v>
      </c>
      <c r="K5074"/>
    </row>
    <row r="5075" spans="1:11" x14ac:dyDescent="0.25">
      <c r="A5075" s="14">
        <v>1007</v>
      </c>
      <c r="B5075" s="14">
        <v>9.7319999999999993</v>
      </c>
      <c r="C5075" s="14">
        <v>3.68</v>
      </c>
      <c r="D5075" s="19"/>
      <c r="E5075" s="16">
        <f t="shared" si="314"/>
        <v>4.6342857142857137E-2</v>
      </c>
      <c r="F5075" s="17">
        <f t="shared" si="315"/>
        <v>-1.390285714285714E-2</v>
      </c>
      <c r="G5075" s="17"/>
      <c r="H5075" s="81">
        <f t="shared" si="316"/>
        <v>6.024571428571428</v>
      </c>
      <c r="I5075" s="81">
        <f t="shared" si="317"/>
        <v>25.834895361653437</v>
      </c>
      <c r="K5075"/>
    </row>
    <row r="5076" spans="1:11" x14ac:dyDescent="0.25">
      <c r="A5076" s="14">
        <v>1007</v>
      </c>
      <c r="B5076" s="14">
        <v>9.7439999999999998</v>
      </c>
      <c r="C5076" s="14">
        <v>3.61</v>
      </c>
      <c r="D5076" s="19"/>
      <c r="E5076" s="16">
        <f t="shared" si="314"/>
        <v>4.6399999999999997E-2</v>
      </c>
      <c r="F5076" s="17">
        <f t="shared" si="315"/>
        <v>-1.3919999999999998E-2</v>
      </c>
      <c r="G5076" s="17"/>
      <c r="H5076" s="81">
        <f t="shared" si="316"/>
        <v>6.032</v>
      </c>
      <c r="I5076" s="81">
        <f t="shared" si="317"/>
        <v>25.343470721621983</v>
      </c>
      <c r="K5076"/>
    </row>
    <row r="5077" spans="1:11" x14ac:dyDescent="0.25">
      <c r="A5077" s="14">
        <v>1008</v>
      </c>
      <c r="B5077" s="14">
        <v>9.75</v>
      </c>
      <c r="C5077" s="14">
        <v>3.54</v>
      </c>
      <c r="D5077" s="19"/>
      <c r="E5077" s="16">
        <f t="shared" si="314"/>
        <v>4.642857142857143E-2</v>
      </c>
      <c r="F5077" s="17">
        <f t="shared" si="315"/>
        <v>-1.3928571428571429E-2</v>
      </c>
      <c r="G5077" s="17"/>
      <c r="H5077" s="81">
        <f t="shared" si="316"/>
        <v>6.0357142857142856</v>
      </c>
      <c r="I5077" s="81">
        <f t="shared" si="317"/>
        <v>24.852046081590533</v>
      </c>
      <c r="K5077"/>
    </row>
    <row r="5078" spans="1:11" x14ac:dyDescent="0.25">
      <c r="A5078" s="14">
        <v>1008</v>
      </c>
      <c r="B5078" s="14">
        <v>9.75</v>
      </c>
      <c r="C5078" s="14">
        <v>3.48</v>
      </c>
      <c r="D5078" s="19"/>
      <c r="E5078" s="16">
        <f t="shared" si="314"/>
        <v>4.642857142857143E-2</v>
      </c>
      <c r="F5078" s="17">
        <f t="shared" si="315"/>
        <v>-1.3928571428571429E-2</v>
      </c>
      <c r="G5078" s="17"/>
      <c r="H5078" s="81">
        <f t="shared" si="316"/>
        <v>6.0357142857142856</v>
      </c>
      <c r="I5078" s="81">
        <f t="shared" si="317"/>
        <v>24.430824961563577</v>
      </c>
      <c r="K5078"/>
    </row>
    <row r="5079" spans="1:11" x14ac:dyDescent="0.25">
      <c r="A5079" s="14">
        <v>1008</v>
      </c>
      <c r="B5079" s="14">
        <v>9.7560000000000002</v>
      </c>
      <c r="C5079" s="14">
        <v>3.42</v>
      </c>
      <c r="D5079" s="19"/>
      <c r="E5079" s="16">
        <f t="shared" si="314"/>
        <v>4.6457142857142857E-2</v>
      </c>
      <c r="F5079" s="17">
        <f t="shared" si="315"/>
        <v>-1.3937142857142856E-2</v>
      </c>
      <c r="G5079" s="17"/>
      <c r="H5079" s="81">
        <f t="shared" si="316"/>
        <v>6.0394285714285711</v>
      </c>
      <c r="I5079" s="81">
        <f t="shared" si="317"/>
        <v>24.009603841536617</v>
      </c>
      <c r="K5079"/>
    </row>
    <row r="5080" spans="1:11" x14ac:dyDescent="0.25">
      <c r="A5080" s="14">
        <v>1008</v>
      </c>
      <c r="B5080" s="14">
        <v>9.7620000000000005</v>
      </c>
      <c r="C5080" s="14">
        <v>3.37</v>
      </c>
      <c r="D5080" s="19"/>
      <c r="E5080" s="16">
        <f t="shared" si="314"/>
        <v>4.648571428571429E-2</v>
      </c>
      <c r="F5080" s="17">
        <f t="shared" si="315"/>
        <v>-1.3945714285714287E-2</v>
      </c>
      <c r="G5080" s="17"/>
      <c r="H5080" s="81">
        <f t="shared" si="316"/>
        <v>6.0431428571428576</v>
      </c>
      <c r="I5080" s="81">
        <f t="shared" si="317"/>
        <v>23.658586241514151</v>
      </c>
      <c r="K5080"/>
    </row>
    <row r="5081" spans="1:11" x14ac:dyDescent="0.25">
      <c r="A5081" s="14">
        <v>1008</v>
      </c>
      <c r="B5081" s="14">
        <v>9.7739999999999991</v>
      </c>
      <c r="C5081" s="14">
        <v>3.32</v>
      </c>
      <c r="D5081" s="19"/>
      <c r="E5081" s="16">
        <f t="shared" si="314"/>
        <v>4.6542857142857136E-2</v>
      </c>
      <c r="F5081" s="17">
        <f t="shared" si="315"/>
        <v>-1.396285714285714E-2</v>
      </c>
      <c r="G5081" s="17"/>
      <c r="H5081" s="81">
        <f t="shared" si="316"/>
        <v>6.0505714285714269</v>
      </c>
      <c r="I5081" s="81">
        <f t="shared" si="317"/>
        <v>23.307568641491688</v>
      </c>
      <c r="K5081"/>
    </row>
    <row r="5082" spans="1:11" x14ac:dyDescent="0.25">
      <c r="A5082" s="14">
        <v>1009</v>
      </c>
      <c r="B5082" s="14">
        <v>9.7799999999999994</v>
      </c>
      <c r="C5082" s="14">
        <v>3.27</v>
      </c>
      <c r="D5082" s="19"/>
      <c r="E5082" s="16">
        <f t="shared" si="314"/>
        <v>4.6571428571428569E-2</v>
      </c>
      <c r="F5082" s="17">
        <f t="shared" si="315"/>
        <v>-1.397142857142857E-2</v>
      </c>
      <c r="G5082" s="17"/>
      <c r="H5082" s="81">
        <f t="shared" si="316"/>
        <v>6.0542857142857143</v>
      </c>
      <c r="I5082" s="81">
        <f t="shared" si="317"/>
        <v>22.956551041469222</v>
      </c>
      <c r="K5082"/>
    </row>
    <row r="5083" spans="1:11" x14ac:dyDescent="0.25">
      <c r="A5083" s="14">
        <v>1009</v>
      </c>
      <c r="B5083" s="14">
        <v>9.7919999999999998</v>
      </c>
      <c r="C5083" s="14">
        <v>3.22</v>
      </c>
      <c r="D5083" s="19"/>
      <c r="E5083" s="16">
        <f t="shared" si="314"/>
        <v>4.6628571428571429E-2</v>
      </c>
      <c r="F5083" s="17">
        <f t="shared" si="315"/>
        <v>-1.3988571428571428E-2</v>
      </c>
      <c r="G5083" s="17"/>
      <c r="H5083" s="81">
        <f t="shared" si="316"/>
        <v>6.0617142857142854</v>
      </c>
      <c r="I5083" s="81">
        <f t="shared" si="317"/>
        <v>22.605533441446756</v>
      </c>
      <c r="K5083"/>
    </row>
    <row r="5084" spans="1:11" x14ac:dyDescent="0.25">
      <c r="A5084" s="14">
        <v>1009</v>
      </c>
      <c r="B5084" s="14">
        <v>9.798</v>
      </c>
      <c r="C5084" s="14">
        <v>3.16</v>
      </c>
      <c r="D5084" s="19"/>
      <c r="E5084" s="16">
        <f t="shared" si="314"/>
        <v>4.6657142857142855E-2</v>
      </c>
      <c r="F5084" s="17">
        <f t="shared" si="315"/>
        <v>-1.3997142857142856E-2</v>
      </c>
      <c r="G5084" s="17"/>
      <c r="H5084" s="81">
        <f t="shared" si="316"/>
        <v>6.0654285714285709</v>
      </c>
      <c r="I5084" s="81">
        <f t="shared" si="317"/>
        <v>22.184312321419799</v>
      </c>
      <c r="K5084"/>
    </row>
    <row r="5085" spans="1:11" x14ac:dyDescent="0.25">
      <c r="A5085" s="14">
        <v>1009</v>
      </c>
      <c r="B5085" s="14">
        <v>9.8040000000000003</v>
      </c>
      <c r="C5085" s="14">
        <v>3.09</v>
      </c>
      <c r="D5085" s="19"/>
      <c r="E5085" s="16">
        <f t="shared" si="314"/>
        <v>4.6685714285714289E-2</v>
      </c>
      <c r="F5085" s="17">
        <f t="shared" si="315"/>
        <v>-1.4005714285714286E-2</v>
      </c>
      <c r="G5085" s="17"/>
      <c r="H5085" s="81">
        <f t="shared" si="316"/>
        <v>6.0691428571428574</v>
      </c>
      <c r="I5085" s="81">
        <f t="shared" si="317"/>
        <v>21.692887681388346</v>
      </c>
      <c r="K5085"/>
    </row>
    <row r="5086" spans="1:11" x14ac:dyDescent="0.25">
      <c r="A5086" s="14">
        <v>1009</v>
      </c>
      <c r="B5086" s="14">
        <v>9.81</v>
      </c>
      <c r="C5086" s="14">
        <v>3.03</v>
      </c>
      <c r="D5086" s="19"/>
      <c r="E5086" s="16">
        <f t="shared" si="314"/>
        <v>4.6714285714285715E-2</v>
      </c>
      <c r="F5086" s="17">
        <f t="shared" si="315"/>
        <v>-1.4014285714285713E-2</v>
      </c>
      <c r="G5086" s="17"/>
      <c r="H5086" s="81">
        <f t="shared" si="316"/>
        <v>6.072857142857143</v>
      </c>
      <c r="I5086" s="81">
        <f t="shared" si="317"/>
        <v>21.271666561361389</v>
      </c>
      <c r="K5086"/>
    </row>
    <row r="5087" spans="1:11" x14ac:dyDescent="0.25">
      <c r="A5087" s="14">
        <v>1010</v>
      </c>
      <c r="B5087" s="14">
        <v>9.8160000000000007</v>
      </c>
      <c r="C5087" s="14">
        <v>2.98</v>
      </c>
      <c r="D5087" s="19"/>
      <c r="E5087" s="16">
        <f t="shared" si="314"/>
        <v>4.6742857142857148E-2</v>
      </c>
      <c r="F5087" s="17">
        <f t="shared" si="315"/>
        <v>-1.4022857142857144E-2</v>
      </c>
      <c r="G5087" s="17"/>
      <c r="H5087" s="81">
        <f t="shared" si="316"/>
        <v>6.0765714285714294</v>
      </c>
      <c r="I5087" s="81">
        <f t="shared" si="317"/>
        <v>20.920648961338923</v>
      </c>
      <c r="K5087"/>
    </row>
    <row r="5088" spans="1:11" x14ac:dyDescent="0.25">
      <c r="A5088" s="14">
        <v>1010</v>
      </c>
      <c r="B5088" s="14">
        <v>9.8219999999999992</v>
      </c>
      <c r="C5088" s="14">
        <v>2.94</v>
      </c>
      <c r="D5088" s="19"/>
      <c r="E5088" s="16">
        <f t="shared" si="314"/>
        <v>4.6771428571428568E-2</v>
      </c>
      <c r="F5088" s="17">
        <f t="shared" si="315"/>
        <v>-1.403142857142857E-2</v>
      </c>
      <c r="G5088" s="17"/>
      <c r="H5088" s="81">
        <f t="shared" si="316"/>
        <v>6.0802857142857141</v>
      </c>
      <c r="I5088" s="81">
        <f t="shared" si="317"/>
        <v>20.639834881320951</v>
      </c>
      <c r="K5088"/>
    </row>
    <row r="5089" spans="1:11" x14ac:dyDescent="0.25">
      <c r="A5089" s="14">
        <v>1010</v>
      </c>
      <c r="B5089" s="14">
        <v>9.8339999999999996</v>
      </c>
      <c r="C5089" s="14">
        <v>2.91</v>
      </c>
      <c r="D5089" s="19"/>
      <c r="E5089" s="16">
        <f t="shared" si="314"/>
        <v>4.6828571428571428E-2</v>
      </c>
      <c r="F5089" s="17">
        <f t="shared" si="315"/>
        <v>-1.4048571428571428E-2</v>
      </c>
      <c r="G5089" s="17"/>
      <c r="H5089" s="81">
        <f t="shared" si="316"/>
        <v>6.0877142857142852</v>
      </c>
      <c r="I5089" s="81">
        <f t="shared" si="317"/>
        <v>20.429224321307473</v>
      </c>
      <c r="K5089"/>
    </row>
    <row r="5090" spans="1:11" x14ac:dyDescent="0.25">
      <c r="A5090" s="14">
        <v>1010</v>
      </c>
      <c r="B5090" s="14">
        <v>9.84</v>
      </c>
      <c r="C5090" s="14">
        <v>2.88</v>
      </c>
      <c r="D5090" s="19"/>
      <c r="E5090" s="16">
        <f t="shared" si="314"/>
        <v>4.6857142857142854E-2</v>
      </c>
      <c r="F5090" s="17">
        <f t="shared" si="315"/>
        <v>-1.4057142857142855E-2</v>
      </c>
      <c r="G5090" s="17"/>
      <c r="H5090" s="81">
        <f t="shared" si="316"/>
        <v>6.0914285714285716</v>
      </c>
      <c r="I5090" s="81">
        <f t="shared" si="317"/>
        <v>20.218613761293994</v>
      </c>
      <c r="K5090"/>
    </row>
    <row r="5091" spans="1:11" x14ac:dyDescent="0.25">
      <c r="A5091" s="14">
        <v>1010</v>
      </c>
      <c r="B5091" s="14">
        <v>9.8520000000000003</v>
      </c>
      <c r="C5091" s="14">
        <v>2.85</v>
      </c>
      <c r="D5091" s="19"/>
      <c r="E5091" s="16">
        <f t="shared" si="314"/>
        <v>4.6914285714285714E-2</v>
      </c>
      <c r="F5091" s="17">
        <f t="shared" si="315"/>
        <v>-1.4074285714285713E-2</v>
      </c>
      <c r="G5091" s="17"/>
      <c r="H5091" s="81">
        <f t="shared" si="316"/>
        <v>6.0988571428571428</v>
      </c>
      <c r="I5091" s="81">
        <f t="shared" si="317"/>
        <v>20.008003201280516</v>
      </c>
      <c r="K5091"/>
    </row>
    <row r="5092" spans="1:11" x14ac:dyDescent="0.25">
      <c r="A5092" s="14">
        <v>1011</v>
      </c>
      <c r="B5092" s="14">
        <v>9.8640000000000008</v>
      </c>
      <c r="C5092" s="14">
        <v>2.83</v>
      </c>
      <c r="D5092" s="19"/>
      <c r="E5092" s="16">
        <f t="shared" si="314"/>
        <v>4.6971428571428574E-2</v>
      </c>
      <c r="F5092" s="17">
        <f t="shared" si="315"/>
        <v>-1.4091428571428571E-2</v>
      </c>
      <c r="G5092" s="17"/>
      <c r="H5092" s="81">
        <f t="shared" si="316"/>
        <v>6.1062857142857139</v>
      </c>
      <c r="I5092" s="81">
        <f t="shared" si="317"/>
        <v>19.867596161271528</v>
      </c>
      <c r="K5092"/>
    </row>
    <row r="5093" spans="1:11" x14ac:dyDescent="0.25">
      <c r="A5093" s="14">
        <v>1011</v>
      </c>
      <c r="B5093" s="14">
        <v>9.8699999999999992</v>
      </c>
      <c r="C5093" s="14">
        <v>2.8</v>
      </c>
      <c r="D5093" s="19"/>
      <c r="E5093" s="16">
        <f t="shared" si="314"/>
        <v>4.6999999999999993E-2</v>
      </c>
      <c r="F5093" s="17">
        <f t="shared" si="315"/>
        <v>-1.4099999999999998E-2</v>
      </c>
      <c r="G5093" s="17"/>
      <c r="H5093" s="81">
        <f t="shared" si="316"/>
        <v>6.1099999999999985</v>
      </c>
      <c r="I5093" s="81">
        <f t="shared" si="317"/>
        <v>19.65698560125805</v>
      </c>
      <c r="K5093"/>
    </row>
    <row r="5094" spans="1:11" x14ac:dyDescent="0.25">
      <c r="A5094" s="14">
        <v>1011</v>
      </c>
      <c r="B5094" s="14">
        <v>9.8759999999999994</v>
      </c>
      <c r="C5094" s="14">
        <v>2.78</v>
      </c>
      <c r="D5094" s="19"/>
      <c r="E5094" s="16">
        <f t="shared" si="314"/>
        <v>4.7028571428571427E-2</v>
      </c>
      <c r="F5094" s="17">
        <f t="shared" si="315"/>
        <v>-1.4108571428571427E-2</v>
      </c>
      <c r="G5094" s="17"/>
      <c r="H5094" s="81">
        <f t="shared" si="316"/>
        <v>6.1137142857142859</v>
      </c>
      <c r="I5094" s="81">
        <f t="shared" si="317"/>
        <v>19.516578561249062</v>
      </c>
      <c r="K5094"/>
    </row>
    <row r="5095" spans="1:11" x14ac:dyDescent="0.25">
      <c r="A5095" s="14">
        <v>1011</v>
      </c>
      <c r="B5095" s="14">
        <v>9.8819999999999997</v>
      </c>
      <c r="C5095" s="14">
        <v>2.75</v>
      </c>
      <c r="D5095" s="19"/>
      <c r="E5095" s="16">
        <f t="shared" ref="E5095:E5158" si="318">B5095/$K$9</f>
        <v>4.7057142857142853E-2</v>
      </c>
      <c r="F5095" s="17">
        <f t="shared" ref="F5095:F5158" si="319">(-1)*($K$16*E5095)</f>
        <v>-1.4117142857142856E-2</v>
      </c>
      <c r="G5095" s="17"/>
      <c r="H5095" s="81">
        <f t="shared" ref="H5095:H5158" si="320" xml:space="preserve"> (E5095-F5095)*100</f>
        <v>6.1174285714285705</v>
      </c>
      <c r="I5095" s="81">
        <f t="shared" ref="I5095:I5158" si="321">C5095*1000/(2*$K$8*$K$10)</f>
        <v>19.305968001235584</v>
      </c>
      <c r="K5095"/>
    </row>
    <row r="5096" spans="1:11" x14ac:dyDescent="0.25">
      <c r="A5096" s="14">
        <v>1011</v>
      </c>
      <c r="B5096" s="14">
        <v>9.8879999999999999</v>
      </c>
      <c r="C5096" s="14">
        <v>2.73</v>
      </c>
      <c r="D5096" s="19"/>
      <c r="E5096" s="16">
        <f t="shared" si="318"/>
        <v>4.7085714285714286E-2</v>
      </c>
      <c r="F5096" s="17">
        <f t="shared" si="319"/>
        <v>-1.4125714285714285E-2</v>
      </c>
      <c r="G5096" s="17"/>
      <c r="H5096" s="81">
        <f t="shared" si="320"/>
        <v>6.121142857142857</v>
      </c>
      <c r="I5096" s="81">
        <f t="shared" si="321"/>
        <v>19.1655609612266</v>
      </c>
      <c r="K5096"/>
    </row>
    <row r="5097" spans="1:11" x14ac:dyDescent="0.25">
      <c r="A5097" s="14">
        <v>1012</v>
      </c>
      <c r="B5097" s="14">
        <v>9.8940000000000001</v>
      </c>
      <c r="C5097" s="14">
        <v>2.71</v>
      </c>
      <c r="D5097" s="19"/>
      <c r="E5097" s="16">
        <f t="shared" si="318"/>
        <v>4.7114285714285713E-2</v>
      </c>
      <c r="F5097" s="17">
        <f t="shared" si="319"/>
        <v>-1.4134285714285714E-2</v>
      </c>
      <c r="G5097" s="17"/>
      <c r="H5097" s="81">
        <f t="shared" si="320"/>
        <v>6.1248571428571434</v>
      </c>
      <c r="I5097" s="81">
        <f t="shared" si="321"/>
        <v>19.025153921217612</v>
      </c>
      <c r="K5097"/>
    </row>
    <row r="5098" spans="1:11" x14ac:dyDescent="0.25">
      <c r="A5098" s="14">
        <v>1012</v>
      </c>
      <c r="B5098" s="14">
        <v>9.9</v>
      </c>
      <c r="C5098" s="14">
        <v>2.68</v>
      </c>
      <c r="D5098" s="19"/>
      <c r="E5098" s="16">
        <f t="shared" si="318"/>
        <v>4.7142857142857146E-2</v>
      </c>
      <c r="F5098" s="17">
        <f t="shared" si="319"/>
        <v>-1.4142857142857143E-2</v>
      </c>
      <c r="G5098" s="17"/>
      <c r="H5098" s="81">
        <f t="shared" si="320"/>
        <v>6.128571428571429</v>
      </c>
      <c r="I5098" s="81">
        <f t="shared" si="321"/>
        <v>18.814543361204134</v>
      </c>
      <c r="K5098"/>
    </row>
    <row r="5099" spans="1:11" x14ac:dyDescent="0.25">
      <c r="A5099" s="14">
        <v>1012</v>
      </c>
      <c r="B5099" s="14">
        <v>9.9060000000000006</v>
      </c>
      <c r="C5099" s="14">
        <v>2.64</v>
      </c>
      <c r="D5099" s="19"/>
      <c r="E5099" s="16">
        <f t="shared" si="318"/>
        <v>4.7171428571428572E-2</v>
      </c>
      <c r="F5099" s="17">
        <f t="shared" si="319"/>
        <v>-1.4151428571428572E-2</v>
      </c>
      <c r="G5099" s="17"/>
      <c r="H5099" s="81">
        <f t="shared" si="320"/>
        <v>6.1322857142857146</v>
      </c>
      <c r="I5099" s="81">
        <f t="shared" si="321"/>
        <v>18.533729281186162</v>
      </c>
      <c r="K5099"/>
    </row>
    <row r="5100" spans="1:11" x14ac:dyDescent="0.25">
      <c r="A5100" s="14">
        <v>1012</v>
      </c>
      <c r="B5100" s="14">
        <v>9.9120000000000008</v>
      </c>
      <c r="C5100" s="14">
        <v>2.61</v>
      </c>
      <c r="D5100" s="19"/>
      <c r="E5100" s="16">
        <f t="shared" si="318"/>
        <v>4.7200000000000006E-2</v>
      </c>
      <c r="F5100" s="17">
        <f t="shared" si="319"/>
        <v>-1.4160000000000001E-2</v>
      </c>
      <c r="G5100" s="17"/>
      <c r="H5100" s="81">
        <f t="shared" si="320"/>
        <v>6.1360000000000001</v>
      </c>
      <c r="I5100" s="81">
        <f t="shared" si="321"/>
        <v>18.323118721172683</v>
      </c>
      <c r="K5100"/>
    </row>
    <row r="5101" spans="1:11" x14ac:dyDescent="0.25">
      <c r="A5101" s="14">
        <v>1012</v>
      </c>
      <c r="B5101" s="14">
        <v>9.9239999999999995</v>
      </c>
      <c r="C5101" s="14">
        <v>2.57</v>
      </c>
      <c r="D5101" s="19"/>
      <c r="E5101" s="16">
        <f t="shared" si="318"/>
        <v>4.7257142857142852E-2</v>
      </c>
      <c r="F5101" s="17">
        <f t="shared" si="319"/>
        <v>-1.4177142857142855E-2</v>
      </c>
      <c r="G5101" s="17"/>
      <c r="H5101" s="81">
        <f t="shared" si="320"/>
        <v>6.1434285714285704</v>
      </c>
      <c r="I5101" s="81">
        <f t="shared" si="321"/>
        <v>18.042304641154711</v>
      </c>
      <c r="K5101"/>
    </row>
    <row r="5102" spans="1:11" x14ac:dyDescent="0.25">
      <c r="A5102" s="14">
        <v>1013</v>
      </c>
      <c r="B5102" s="14">
        <v>9.93</v>
      </c>
      <c r="C5102" s="14">
        <v>2.5499999999999998</v>
      </c>
      <c r="D5102" s="19"/>
      <c r="E5102" s="16">
        <f t="shared" si="318"/>
        <v>4.7285714285714285E-2</v>
      </c>
      <c r="F5102" s="17">
        <f t="shared" si="319"/>
        <v>-1.4185714285714284E-2</v>
      </c>
      <c r="G5102" s="17"/>
      <c r="H5102" s="81">
        <f t="shared" si="320"/>
        <v>6.1471428571428568</v>
      </c>
      <c r="I5102" s="81">
        <f t="shared" si="321"/>
        <v>17.901897601145723</v>
      </c>
      <c r="K5102"/>
    </row>
    <row r="5103" spans="1:11" x14ac:dyDescent="0.25">
      <c r="A5103" s="14">
        <v>1013</v>
      </c>
      <c r="B5103" s="14">
        <v>9.9359999999999999</v>
      </c>
      <c r="C5103" s="14">
        <v>2.52</v>
      </c>
      <c r="D5103" s="19"/>
      <c r="E5103" s="16">
        <f t="shared" si="318"/>
        <v>4.7314285714285712E-2</v>
      </c>
      <c r="F5103" s="17">
        <f t="shared" si="319"/>
        <v>-1.4194285714285713E-2</v>
      </c>
      <c r="G5103" s="17"/>
      <c r="H5103" s="81">
        <f t="shared" si="320"/>
        <v>6.1508571428571424</v>
      </c>
      <c r="I5103" s="81">
        <f t="shared" si="321"/>
        <v>17.691287041132245</v>
      </c>
      <c r="K5103"/>
    </row>
    <row r="5104" spans="1:11" x14ac:dyDescent="0.25">
      <c r="A5104" s="14">
        <v>1013</v>
      </c>
      <c r="B5104" s="14">
        <v>9.9480000000000004</v>
      </c>
      <c r="C5104" s="14">
        <v>2.5099999999999998</v>
      </c>
      <c r="D5104" s="19"/>
      <c r="E5104" s="16">
        <f t="shared" si="318"/>
        <v>4.7371428571428571E-2</v>
      </c>
      <c r="F5104" s="17">
        <f t="shared" si="319"/>
        <v>-1.4211428571428571E-2</v>
      </c>
      <c r="G5104" s="17"/>
      <c r="H5104" s="81">
        <f t="shared" si="320"/>
        <v>6.1582857142857144</v>
      </c>
      <c r="I5104" s="81">
        <f t="shared" si="321"/>
        <v>17.621083521127751</v>
      </c>
      <c r="K5104"/>
    </row>
    <row r="5105" spans="1:11" x14ac:dyDescent="0.25">
      <c r="A5105" s="14">
        <v>1013</v>
      </c>
      <c r="B5105" s="14">
        <v>9.9540000000000006</v>
      </c>
      <c r="C5105" s="14">
        <v>2.4900000000000002</v>
      </c>
      <c r="D5105" s="19"/>
      <c r="E5105" s="16">
        <f t="shared" si="318"/>
        <v>4.7400000000000005E-2</v>
      </c>
      <c r="F5105" s="17">
        <f t="shared" si="319"/>
        <v>-1.422E-2</v>
      </c>
      <c r="G5105" s="17"/>
      <c r="H5105" s="81">
        <f t="shared" si="320"/>
        <v>6.1620000000000008</v>
      </c>
      <c r="I5105" s="81">
        <f t="shared" si="321"/>
        <v>17.480676481118767</v>
      </c>
      <c r="K5105"/>
    </row>
    <row r="5106" spans="1:11" x14ac:dyDescent="0.25">
      <c r="A5106" s="14">
        <v>1013</v>
      </c>
      <c r="B5106" s="14">
        <v>9.9540000000000006</v>
      </c>
      <c r="C5106" s="14">
        <v>2.48</v>
      </c>
      <c r="D5106" s="19"/>
      <c r="E5106" s="16">
        <f t="shared" si="318"/>
        <v>4.7400000000000005E-2</v>
      </c>
      <c r="F5106" s="17">
        <f t="shared" si="319"/>
        <v>-1.422E-2</v>
      </c>
      <c r="G5106" s="17"/>
      <c r="H5106" s="81">
        <f t="shared" si="320"/>
        <v>6.1620000000000008</v>
      </c>
      <c r="I5106" s="81">
        <f t="shared" si="321"/>
        <v>17.410472961114273</v>
      </c>
      <c r="K5106"/>
    </row>
    <row r="5107" spans="1:11" x14ac:dyDescent="0.25">
      <c r="A5107" s="14">
        <v>1014</v>
      </c>
      <c r="B5107" s="14">
        <v>9.9600000000000009</v>
      </c>
      <c r="C5107" s="14">
        <v>2.4700000000000002</v>
      </c>
      <c r="D5107" s="19"/>
      <c r="E5107" s="16">
        <f t="shared" si="318"/>
        <v>4.7428571428571431E-2</v>
      </c>
      <c r="F5107" s="17">
        <f t="shared" si="319"/>
        <v>-1.4228571428571429E-2</v>
      </c>
      <c r="G5107" s="17"/>
      <c r="H5107" s="81">
        <f t="shared" si="320"/>
        <v>6.1657142857142864</v>
      </c>
      <c r="I5107" s="81">
        <f t="shared" si="321"/>
        <v>17.340269441109779</v>
      </c>
      <c r="K5107"/>
    </row>
    <row r="5108" spans="1:11" x14ac:dyDescent="0.25">
      <c r="A5108" s="14">
        <v>1014</v>
      </c>
      <c r="B5108" s="14">
        <v>9.9659999999999993</v>
      </c>
      <c r="C5108" s="14">
        <v>2.46</v>
      </c>
      <c r="D5108" s="19"/>
      <c r="E5108" s="16">
        <f t="shared" si="318"/>
        <v>4.7457142857142851E-2</v>
      </c>
      <c r="F5108" s="17">
        <f t="shared" si="319"/>
        <v>-1.4237142857142854E-2</v>
      </c>
      <c r="G5108" s="17"/>
      <c r="H5108" s="81">
        <f t="shared" si="320"/>
        <v>6.1694285714285702</v>
      </c>
      <c r="I5108" s="81">
        <f t="shared" si="321"/>
        <v>17.270065921105285</v>
      </c>
      <c r="K5108"/>
    </row>
    <row r="5109" spans="1:11" x14ac:dyDescent="0.25">
      <c r="A5109" s="14">
        <v>1014</v>
      </c>
      <c r="B5109" s="14">
        <v>9.9719999999999995</v>
      </c>
      <c r="C5109" s="14">
        <v>2.46</v>
      </c>
      <c r="D5109" s="19"/>
      <c r="E5109" s="16">
        <f t="shared" si="318"/>
        <v>4.7485714285714284E-2</v>
      </c>
      <c r="F5109" s="17">
        <f t="shared" si="319"/>
        <v>-1.4245714285714285E-2</v>
      </c>
      <c r="G5109" s="17"/>
      <c r="H5109" s="81">
        <f t="shared" si="320"/>
        <v>6.1731428571428566</v>
      </c>
      <c r="I5109" s="81">
        <f t="shared" si="321"/>
        <v>17.270065921105285</v>
      </c>
      <c r="K5109"/>
    </row>
    <row r="5110" spans="1:11" x14ac:dyDescent="0.25">
      <c r="A5110" s="14">
        <v>1014</v>
      </c>
      <c r="B5110" s="14">
        <v>9.9779999999999998</v>
      </c>
      <c r="C5110" s="14">
        <v>2.4500000000000002</v>
      </c>
      <c r="D5110" s="19"/>
      <c r="E5110" s="16">
        <f t="shared" si="318"/>
        <v>4.751428571428571E-2</v>
      </c>
      <c r="F5110" s="17">
        <f t="shared" si="319"/>
        <v>-1.4254285714285712E-2</v>
      </c>
      <c r="G5110" s="17"/>
      <c r="H5110" s="81">
        <f t="shared" si="320"/>
        <v>6.1768571428571422</v>
      </c>
      <c r="I5110" s="81">
        <f t="shared" si="321"/>
        <v>17.199862401100795</v>
      </c>
      <c r="K5110"/>
    </row>
    <row r="5111" spans="1:11" x14ac:dyDescent="0.25">
      <c r="A5111" s="14">
        <v>1014</v>
      </c>
      <c r="B5111" s="14">
        <v>9.984</v>
      </c>
      <c r="C5111" s="14">
        <v>2.44</v>
      </c>
      <c r="D5111" s="19"/>
      <c r="E5111" s="16">
        <f t="shared" si="318"/>
        <v>4.7542857142857144E-2</v>
      </c>
      <c r="F5111" s="17">
        <f t="shared" si="319"/>
        <v>-1.4262857142857143E-2</v>
      </c>
      <c r="G5111" s="17"/>
      <c r="H5111" s="81">
        <f t="shared" si="320"/>
        <v>6.1805714285714286</v>
      </c>
      <c r="I5111" s="81">
        <f t="shared" si="321"/>
        <v>17.129658881096301</v>
      </c>
      <c r="K5111"/>
    </row>
    <row r="5112" spans="1:11" x14ac:dyDescent="0.25">
      <c r="A5112" s="14">
        <v>1015</v>
      </c>
      <c r="B5112" s="14">
        <v>9.9960000000000004</v>
      </c>
      <c r="C5112" s="14">
        <v>2.4300000000000002</v>
      </c>
      <c r="D5112" s="19"/>
      <c r="E5112" s="16">
        <f t="shared" si="318"/>
        <v>4.7600000000000003E-2</v>
      </c>
      <c r="F5112" s="17">
        <f t="shared" si="319"/>
        <v>-1.4280000000000001E-2</v>
      </c>
      <c r="G5112" s="17"/>
      <c r="H5112" s="81">
        <f t="shared" si="320"/>
        <v>6.1880000000000006</v>
      </c>
      <c r="I5112" s="81">
        <f t="shared" si="321"/>
        <v>17.059455361091807</v>
      </c>
      <c r="K5112"/>
    </row>
    <row r="5113" spans="1:11" x14ac:dyDescent="0.25">
      <c r="A5113" s="14">
        <v>1015</v>
      </c>
      <c r="B5113" s="14">
        <v>10</v>
      </c>
      <c r="C5113" s="14">
        <v>2.42</v>
      </c>
      <c r="D5113" s="19"/>
      <c r="E5113" s="16">
        <f t="shared" si="318"/>
        <v>4.7619047619047616E-2</v>
      </c>
      <c r="F5113" s="17">
        <f t="shared" si="319"/>
        <v>-1.4285714285714284E-2</v>
      </c>
      <c r="G5113" s="17"/>
      <c r="H5113" s="81">
        <f t="shared" si="320"/>
        <v>6.1904761904761898</v>
      </c>
      <c r="I5113" s="81">
        <f t="shared" si="321"/>
        <v>16.989251841087313</v>
      </c>
      <c r="K5113"/>
    </row>
    <row r="5114" spans="1:11" x14ac:dyDescent="0.25">
      <c r="A5114" s="14">
        <v>1015</v>
      </c>
      <c r="B5114" s="14">
        <v>10</v>
      </c>
      <c r="C5114" s="14">
        <v>2.41</v>
      </c>
      <c r="D5114" s="19"/>
      <c r="E5114" s="16">
        <f t="shared" si="318"/>
        <v>4.7619047619047616E-2</v>
      </c>
      <c r="F5114" s="17">
        <f t="shared" si="319"/>
        <v>-1.4285714285714284E-2</v>
      </c>
      <c r="G5114" s="17"/>
      <c r="H5114" s="81">
        <f t="shared" si="320"/>
        <v>6.1904761904761898</v>
      </c>
      <c r="I5114" s="81">
        <f t="shared" si="321"/>
        <v>16.919048321082823</v>
      </c>
      <c r="K5114"/>
    </row>
    <row r="5115" spans="1:11" x14ac:dyDescent="0.25">
      <c r="A5115" s="14">
        <v>1015</v>
      </c>
      <c r="B5115" s="14">
        <v>10.01</v>
      </c>
      <c r="C5115" s="14">
        <v>2.4</v>
      </c>
      <c r="D5115" s="19"/>
      <c r="E5115" s="16">
        <f t="shared" si="318"/>
        <v>4.7666666666666663E-2</v>
      </c>
      <c r="F5115" s="17">
        <f t="shared" si="319"/>
        <v>-1.4299999999999998E-2</v>
      </c>
      <c r="G5115" s="17"/>
      <c r="H5115" s="81">
        <f t="shared" si="320"/>
        <v>6.1966666666666663</v>
      </c>
      <c r="I5115" s="81">
        <f t="shared" si="321"/>
        <v>16.848844801078329</v>
      </c>
      <c r="K5115"/>
    </row>
    <row r="5116" spans="1:11" x14ac:dyDescent="0.25">
      <c r="A5116" s="14">
        <v>1015</v>
      </c>
      <c r="B5116" s="14">
        <v>10.02</v>
      </c>
      <c r="C5116" s="14">
        <v>2.4</v>
      </c>
      <c r="D5116" s="19"/>
      <c r="E5116" s="16">
        <f t="shared" si="318"/>
        <v>4.7714285714285709E-2</v>
      </c>
      <c r="F5116" s="17">
        <f t="shared" si="319"/>
        <v>-1.4314285714285712E-2</v>
      </c>
      <c r="G5116" s="17"/>
      <c r="H5116" s="81">
        <f t="shared" si="320"/>
        <v>6.202857142857142</v>
      </c>
      <c r="I5116" s="81">
        <f t="shared" si="321"/>
        <v>16.848844801078329</v>
      </c>
      <c r="K5116"/>
    </row>
    <row r="5117" spans="1:11" x14ac:dyDescent="0.25">
      <c r="A5117" s="14">
        <v>1016</v>
      </c>
      <c r="B5117" s="14">
        <v>10.029999999999999</v>
      </c>
      <c r="C5117" s="14">
        <v>2.39</v>
      </c>
      <c r="D5117" s="19"/>
      <c r="E5117" s="16">
        <f t="shared" si="318"/>
        <v>4.7761904761904755E-2</v>
      </c>
      <c r="F5117" s="17">
        <f t="shared" si="319"/>
        <v>-1.4328571428571427E-2</v>
      </c>
      <c r="G5117" s="17"/>
      <c r="H5117" s="81">
        <f t="shared" si="320"/>
        <v>6.2090476190476185</v>
      </c>
      <c r="I5117" s="81">
        <f t="shared" si="321"/>
        <v>16.778641281073835</v>
      </c>
      <c r="K5117"/>
    </row>
    <row r="5118" spans="1:11" x14ac:dyDescent="0.25">
      <c r="A5118" s="14">
        <v>1016</v>
      </c>
      <c r="B5118" s="14">
        <v>10.029999999999999</v>
      </c>
      <c r="C5118" s="14">
        <v>2.38</v>
      </c>
      <c r="D5118" s="19"/>
      <c r="E5118" s="16">
        <f t="shared" si="318"/>
        <v>4.7761904761904755E-2</v>
      </c>
      <c r="F5118" s="17">
        <f t="shared" si="319"/>
        <v>-1.4328571428571427E-2</v>
      </c>
      <c r="G5118" s="17"/>
      <c r="H5118" s="81">
        <f t="shared" si="320"/>
        <v>6.2090476190476185</v>
      </c>
      <c r="I5118" s="81">
        <f t="shared" si="321"/>
        <v>16.708437761069341</v>
      </c>
      <c r="K5118"/>
    </row>
    <row r="5119" spans="1:11" x14ac:dyDescent="0.25">
      <c r="A5119" s="14">
        <v>1016</v>
      </c>
      <c r="B5119" s="14">
        <v>10.039999999999999</v>
      </c>
      <c r="C5119" s="14">
        <v>2.36</v>
      </c>
      <c r="D5119" s="19"/>
      <c r="E5119" s="16">
        <f t="shared" si="318"/>
        <v>4.7809523809523809E-2</v>
      </c>
      <c r="F5119" s="17">
        <f t="shared" si="319"/>
        <v>-1.4342857142857142E-2</v>
      </c>
      <c r="G5119" s="17"/>
      <c r="H5119" s="81">
        <f t="shared" si="320"/>
        <v>6.215238095238095</v>
      </c>
      <c r="I5119" s="81">
        <f t="shared" si="321"/>
        <v>16.568030721060357</v>
      </c>
      <c r="K5119"/>
    </row>
    <row r="5120" spans="1:11" x14ac:dyDescent="0.25">
      <c r="A5120" s="14">
        <v>1016</v>
      </c>
      <c r="B5120" s="14">
        <v>10.050000000000001</v>
      </c>
      <c r="C5120" s="14">
        <v>2.34</v>
      </c>
      <c r="D5120" s="19"/>
      <c r="E5120" s="16">
        <f t="shared" si="318"/>
        <v>4.7857142857142862E-2</v>
      </c>
      <c r="F5120" s="17">
        <f t="shared" si="319"/>
        <v>-1.4357142857142858E-2</v>
      </c>
      <c r="G5120" s="17"/>
      <c r="H5120" s="81">
        <f t="shared" si="320"/>
        <v>6.2214285714285724</v>
      </c>
      <c r="I5120" s="81">
        <f t="shared" si="321"/>
        <v>16.427623681051369</v>
      </c>
      <c r="K5120"/>
    </row>
    <row r="5121" spans="1:11" x14ac:dyDescent="0.25">
      <c r="A5121" s="14">
        <v>1016</v>
      </c>
      <c r="B5121" s="14">
        <v>10.06</v>
      </c>
      <c r="C5121" s="14">
        <v>2.31</v>
      </c>
      <c r="D5121" s="19"/>
      <c r="E5121" s="16">
        <f t="shared" si="318"/>
        <v>4.7904761904761908E-2</v>
      </c>
      <c r="F5121" s="17">
        <f t="shared" si="319"/>
        <v>-1.4371428571428571E-2</v>
      </c>
      <c r="G5121" s="17"/>
      <c r="H5121" s="81">
        <f t="shared" si="320"/>
        <v>6.2276190476190481</v>
      </c>
      <c r="I5121" s="81">
        <f t="shared" si="321"/>
        <v>16.21701312103789</v>
      </c>
      <c r="K5121"/>
    </row>
    <row r="5122" spans="1:11" x14ac:dyDescent="0.25">
      <c r="A5122" s="14">
        <v>1017</v>
      </c>
      <c r="B5122" s="14">
        <v>10.06</v>
      </c>
      <c r="C5122" s="14">
        <v>2.2799999999999998</v>
      </c>
      <c r="D5122" s="19"/>
      <c r="E5122" s="16">
        <f t="shared" si="318"/>
        <v>4.7904761904761908E-2</v>
      </c>
      <c r="F5122" s="17">
        <f t="shared" si="319"/>
        <v>-1.4371428571428571E-2</v>
      </c>
      <c r="G5122" s="17"/>
      <c r="H5122" s="81">
        <f t="shared" si="320"/>
        <v>6.2276190476190481</v>
      </c>
      <c r="I5122" s="81">
        <f t="shared" si="321"/>
        <v>16.006402561024412</v>
      </c>
      <c r="K5122"/>
    </row>
    <row r="5123" spans="1:11" x14ac:dyDescent="0.25">
      <c r="A5123" s="14">
        <v>1017</v>
      </c>
      <c r="B5123" s="14">
        <v>10.07</v>
      </c>
      <c r="C5123" s="14">
        <v>2.2599999999999998</v>
      </c>
      <c r="D5123" s="19"/>
      <c r="E5123" s="16">
        <f t="shared" si="318"/>
        <v>4.7952380952380955E-2</v>
      </c>
      <c r="F5123" s="17">
        <f t="shared" si="319"/>
        <v>-1.4385714285714286E-2</v>
      </c>
      <c r="G5123" s="17"/>
      <c r="H5123" s="81">
        <f t="shared" si="320"/>
        <v>6.2338095238095237</v>
      </c>
      <c r="I5123" s="81">
        <f t="shared" si="321"/>
        <v>15.865995521015426</v>
      </c>
      <c r="K5123"/>
    </row>
    <row r="5124" spans="1:11" x14ac:dyDescent="0.25">
      <c r="A5124" s="14">
        <v>1017</v>
      </c>
      <c r="B5124" s="14">
        <v>10.07</v>
      </c>
      <c r="C5124" s="14">
        <v>2.2400000000000002</v>
      </c>
      <c r="D5124" s="19"/>
      <c r="E5124" s="16">
        <f t="shared" si="318"/>
        <v>4.7952380952380955E-2</v>
      </c>
      <c r="F5124" s="17">
        <f t="shared" si="319"/>
        <v>-1.4385714285714286E-2</v>
      </c>
      <c r="G5124" s="17"/>
      <c r="H5124" s="81">
        <f t="shared" si="320"/>
        <v>6.2338095238095237</v>
      </c>
      <c r="I5124" s="81">
        <f t="shared" si="321"/>
        <v>15.72558848100644</v>
      </c>
      <c r="K5124"/>
    </row>
    <row r="5125" spans="1:11" x14ac:dyDescent="0.25">
      <c r="A5125" s="14">
        <v>1017</v>
      </c>
      <c r="B5125" s="14">
        <v>10.08</v>
      </c>
      <c r="C5125" s="14">
        <v>2.2200000000000002</v>
      </c>
      <c r="D5125" s="19"/>
      <c r="E5125" s="16">
        <f t="shared" si="318"/>
        <v>4.8000000000000001E-2</v>
      </c>
      <c r="F5125" s="17">
        <f t="shared" si="319"/>
        <v>-1.44E-2</v>
      </c>
      <c r="G5125" s="17"/>
      <c r="H5125" s="81">
        <f t="shared" si="320"/>
        <v>6.2399999999999993</v>
      </c>
      <c r="I5125" s="81">
        <f t="shared" si="321"/>
        <v>15.585181440997454</v>
      </c>
      <c r="K5125"/>
    </row>
    <row r="5126" spans="1:11" x14ac:dyDescent="0.25">
      <c r="A5126" s="14">
        <v>1017</v>
      </c>
      <c r="B5126" s="14">
        <v>10.09</v>
      </c>
      <c r="C5126" s="14">
        <v>2.2000000000000002</v>
      </c>
      <c r="D5126" s="19"/>
      <c r="E5126" s="16">
        <f t="shared" si="318"/>
        <v>4.8047619047619047E-2</v>
      </c>
      <c r="F5126" s="17">
        <f t="shared" si="319"/>
        <v>-1.4414285714285713E-2</v>
      </c>
      <c r="G5126" s="17"/>
      <c r="H5126" s="81">
        <f t="shared" si="320"/>
        <v>6.2461904761904758</v>
      </c>
      <c r="I5126" s="81">
        <f t="shared" si="321"/>
        <v>15.444774400988468</v>
      </c>
      <c r="K5126"/>
    </row>
    <row r="5127" spans="1:11" x14ac:dyDescent="0.25">
      <c r="A5127" s="14">
        <v>1018</v>
      </c>
      <c r="B5127" s="14">
        <v>10.09</v>
      </c>
      <c r="C5127" s="14">
        <v>2.1800000000000002</v>
      </c>
      <c r="D5127" s="19"/>
      <c r="E5127" s="16">
        <f t="shared" si="318"/>
        <v>4.8047619047619047E-2</v>
      </c>
      <c r="F5127" s="17">
        <f t="shared" si="319"/>
        <v>-1.4414285714285713E-2</v>
      </c>
      <c r="G5127" s="17"/>
      <c r="H5127" s="81">
        <f t="shared" si="320"/>
        <v>6.2461904761904758</v>
      </c>
      <c r="I5127" s="81">
        <f t="shared" si="321"/>
        <v>15.304367360979482</v>
      </c>
      <c r="K5127"/>
    </row>
    <row r="5128" spans="1:11" x14ac:dyDescent="0.25">
      <c r="A5128" s="14">
        <v>1018</v>
      </c>
      <c r="B5128" s="14">
        <v>10.1</v>
      </c>
      <c r="C5128" s="14">
        <v>2.14</v>
      </c>
      <c r="D5128" s="19"/>
      <c r="E5128" s="16">
        <f t="shared" si="318"/>
        <v>4.8095238095238094E-2</v>
      </c>
      <c r="F5128" s="17">
        <f t="shared" si="319"/>
        <v>-1.4428571428571428E-2</v>
      </c>
      <c r="G5128" s="17"/>
      <c r="H5128" s="81">
        <f t="shared" si="320"/>
        <v>6.2523809523809524</v>
      </c>
      <c r="I5128" s="81">
        <f t="shared" si="321"/>
        <v>15.02355328096151</v>
      </c>
      <c r="K5128"/>
    </row>
    <row r="5129" spans="1:11" x14ac:dyDescent="0.25">
      <c r="A5129" s="14">
        <v>1018</v>
      </c>
      <c r="B5129" s="14">
        <v>10.1</v>
      </c>
      <c r="C5129" s="14">
        <v>2.1</v>
      </c>
      <c r="D5129" s="19"/>
      <c r="E5129" s="16">
        <f t="shared" si="318"/>
        <v>4.8095238095238094E-2</v>
      </c>
      <c r="F5129" s="17">
        <f t="shared" si="319"/>
        <v>-1.4428571428571428E-2</v>
      </c>
      <c r="G5129" s="17"/>
      <c r="H5129" s="81">
        <f t="shared" si="320"/>
        <v>6.2523809523809524</v>
      </c>
      <c r="I5129" s="81">
        <f t="shared" si="321"/>
        <v>14.742739200943538</v>
      </c>
      <c r="K5129"/>
    </row>
    <row r="5130" spans="1:11" x14ac:dyDescent="0.25">
      <c r="A5130" s="14">
        <v>1018</v>
      </c>
      <c r="B5130" s="14">
        <v>10.119999999999999</v>
      </c>
      <c r="C5130" s="14">
        <v>2.06</v>
      </c>
      <c r="D5130" s="19"/>
      <c r="E5130" s="16">
        <f t="shared" si="318"/>
        <v>4.8190476190476186E-2</v>
      </c>
      <c r="F5130" s="17">
        <f t="shared" si="319"/>
        <v>-1.4457142857142856E-2</v>
      </c>
      <c r="G5130" s="17"/>
      <c r="H5130" s="81">
        <f t="shared" si="320"/>
        <v>6.2647619047619036</v>
      </c>
      <c r="I5130" s="81">
        <f t="shared" si="321"/>
        <v>14.461925120925565</v>
      </c>
      <c r="K5130"/>
    </row>
    <row r="5131" spans="1:11" x14ac:dyDescent="0.25">
      <c r="A5131" s="14">
        <v>1018</v>
      </c>
      <c r="B5131" s="14">
        <v>10.119999999999999</v>
      </c>
      <c r="C5131" s="14">
        <v>1.99</v>
      </c>
      <c r="D5131" s="19"/>
      <c r="E5131" s="16">
        <f t="shared" si="318"/>
        <v>4.8190476190476186E-2</v>
      </c>
      <c r="F5131" s="17">
        <f t="shared" si="319"/>
        <v>-1.4457142857142856E-2</v>
      </c>
      <c r="G5131" s="17"/>
      <c r="H5131" s="81">
        <f t="shared" si="320"/>
        <v>6.2647619047619036</v>
      </c>
      <c r="I5131" s="81">
        <f t="shared" si="321"/>
        <v>13.970500480894113</v>
      </c>
      <c r="K5131"/>
    </row>
    <row r="5132" spans="1:11" x14ac:dyDescent="0.25">
      <c r="A5132" s="14">
        <v>1019</v>
      </c>
      <c r="B5132" s="14">
        <v>10.130000000000001</v>
      </c>
      <c r="C5132" s="14">
        <v>1.9</v>
      </c>
      <c r="D5132" s="19"/>
      <c r="E5132" s="16">
        <f t="shared" si="318"/>
        <v>4.823809523809524E-2</v>
      </c>
      <c r="F5132" s="17">
        <f t="shared" si="319"/>
        <v>-1.4471428571428571E-2</v>
      </c>
      <c r="G5132" s="17"/>
      <c r="H5132" s="81">
        <f t="shared" si="320"/>
        <v>6.2709523809523811</v>
      </c>
      <c r="I5132" s="81">
        <f t="shared" si="321"/>
        <v>13.338668800853677</v>
      </c>
      <c r="K5132"/>
    </row>
    <row r="5133" spans="1:11" x14ac:dyDescent="0.25">
      <c r="A5133" s="14">
        <v>1019</v>
      </c>
      <c r="B5133" s="14">
        <v>10.130000000000001</v>
      </c>
      <c r="C5133" s="14">
        <v>1.81</v>
      </c>
      <c r="D5133" s="19"/>
      <c r="E5133" s="16">
        <f t="shared" si="318"/>
        <v>4.823809523809524E-2</v>
      </c>
      <c r="F5133" s="17">
        <f t="shared" si="319"/>
        <v>-1.4471428571428571E-2</v>
      </c>
      <c r="G5133" s="17"/>
      <c r="H5133" s="81">
        <f t="shared" si="320"/>
        <v>6.2709523809523811</v>
      </c>
      <c r="I5133" s="81">
        <f t="shared" si="321"/>
        <v>12.706837120813239</v>
      </c>
      <c r="K5133"/>
    </row>
    <row r="5134" spans="1:11" x14ac:dyDescent="0.25">
      <c r="A5134" s="14">
        <v>1019</v>
      </c>
      <c r="B5134" s="14">
        <v>10.14</v>
      </c>
      <c r="C5134" s="14">
        <v>1.73</v>
      </c>
      <c r="D5134" s="19"/>
      <c r="E5134" s="16">
        <f t="shared" si="318"/>
        <v>4.8285714285714286E-2</v>
      </c>
      <c r="F5134" s="17">
        <f t="shared" si="319"/>
        <v>-1.4485714285714286E-2</v>
      </c>
      <c r="G5134" s="17"/>
      <c r="H5134" s="81">
        <f t="shared" si="320"/>
        <v>6.2771428571428576</v>
      </c>
      <c r="I5134" s="81">
        <f t="shared" si="321"/>
        <v>12.145208960777294</v>
      </c>
      <c r="K5134"/>
    </row>
    <row r="5135" spans="1:11" x14ac:dyDescent="0.25">
      <c r="A5135" s="14">
        <v>1019</v>
      </c>
      <c r="B5135" s="14">
        <v>10.15</v>
      </c>
      <c r="C5135" s="14">
        <v>1.66</v>
      </c>
      <c r="D5135" s="19"/>
      <c r="E5135" s="16">
        <f t="shared" si="318"/>
        <v>4.8333333333333332E-2</v>
      </c>
      <c r="F5135" s="17">
        <f t="shared" si="319"/>
        <v>-1.4499999999999999E-2</v>
      </c>
      <c r="G5135" s="17"/>
      <c r="H5135" s="81">
        <f t="shared" si="320"/>
        <v>6.2833333333333323</v>
      </c>
      <c r="I5135" s="81">
        <f t="shared" si="321"/>
        <v>11.653784320745844</v>
      </c>
      <c r="K5135"/>
    </row>
    <row r="5136" spans="1:11" x14ac:dyDescent="0.25">
      <c r="A5136" s="14">
        <v>1019</v>
      </c>
      <c r="B5136" s="14">
        <v>10.16</v>
      </c>
      <c r="C5136" s="14">
        <v>1.61</v>
      </c>
      <c r="D5136" s="19"/>
      <c r="E5136" s="16">
        <f t="shared" si="318"/>
        <v>4.8380952380952379E-2</v>
      </c>
      <c r="F5136" s="17">
        <f t="shared" si="319"/>
        <v>-1.4514285714285712E-2</v>
      </c>
      <c r="G5136" s="17"/>
      <c r="H5136" s="81">
        <f t="shared" si="320"/>
        <v>6.2895238095238089</v>
      </c>
      <c r="I5136" s="81">
        <f t="shared" si="321"/>
        <v>11.302766720723378</v>
      </c>
      <c r="K5136"/>
    </row>
    <row r="5137" spans="1:11" x14ac:dyDescent="0.25">
      <c r="A5137" s="14">
        <v>1020</v>
      </c>
      <c r="B5137" s="14">
        <v>10.16</v>
      </c>
      <c r="C5137" s="14">
        <v>1.57</v>
      </c>
      <c r="D5137" s="19"/>
      <c r="E5137" s="16">
        <f t="shared" si="318"/>
        <v>4.8380952380952379E-2</v>
      </c>
      <c r="F5137" s="17">
        <f t="shared" si="319"/>
        <v>-1.4514285714285712E-2</v>
      </c>
      <c r="G5137" s="17"/>
      <c r="H5137" s="81">
        <f t="shared" si="320"/>
        <v>6.2895238095238089</v>
      </c>
      <c r="I5137" s="81">
        <f t="shared" si="321"/>
        <v>11.021952640705406</v>
      </c>
      <c r="K5137"/>
    </row>
    <row r="5138" spans="1:11" x14ac:dyDescent="0.25">
      <c r="A5138" s="14">
        <v>1020</v>
      </c>
      <c r="B5138" s="14">
        <v>10.17</v>
      </c>
      <c r="C5138" s="14">
        <v>1.54</v>
      </c>
      <c r="D5138" s="19"/>
      <c r="E5138" s="16">
        <f t="shared" si="318"/>
        <v>4.8428571428571425E-2</v>
      </c>
      <c r="F5138" s="17">
        <f t="shared" si="319"/>
        <v>-1.4528571428571427E-2</v>
      </c>
      <c r="G5138" s="17"/>
      <c r="H5138" s="81">
        <f t="shared" si="320"/>
        <v>6.2957142857142854</v>
      </c>
      <c r="I5138" s="81">
        <f t="shared" si="321"/>
        <v>10.811342080691928</v>
      </c>
      <c r="K5138"/>
    </row>
    <row r="5139" spans="1:11" x14ac:dyDescent="0.25">
      <c r="A5139" s="14">
        <v>1020</v>
      </c>
      <c r="B5139" s="14">
        <v>10.18</v>
      </c>
      <c r="C5139" s="14">
        <v>1.51</v>
      </c>
      <c r="D5139" s="19"/>
      <c r="E5139" s="16">
        <f t="shared" si="318"/>
        <v>4.8476190476190478E-2</v>
      </c>
      <c r="F5139" s="17">
        <f t="shared" si="319"/>
        <v>-1.4542857142857142E-2</v>
      </c>
      <c r="G5139" s="17"/>
      <c r="H5139" s="81">
        <f t="shared" si="320"/>
        <v>6.301904761904761</v>
      </c>
      <c r="I5139" s="81">
        <f t="shared" si="321"/>
        <v>10.600731520678448</v>
      </c>
      <c r="K5139"/>
    </row>
    <row r="5140" spans="1:11" x14ac:dyDescent="0.25">
      <c r="A5140" s="14">
        <v>1020</v>
      </c>
      <c r="B5140" s="14">
        <v>10.19</v>
      </c>
      <c r="C5140" s="14">
        <v>1.47</v>
      </c>
      <c r="D5140" s="19"/>
      <c r="E5140" s="16">
        <f t="shared" si="318"/>
        <v>4.8523809523809525E-2</v>
      </c>
      <c r="F5140" s="17">
        <f t="shared" si="319"/>
        <v>-1.4557142857142857E-2</v>
      </c>
      <c r="G5140" s="17"/>
      <c r="H5140" s="81">
        <f t="shared" si="320"/>
        <v>6.3080952380952375</v>
      </c>
      <c r="I5140" s="81">
        <f t="shared" si="321"/>
        <v>10.319917440660475</v>
      </c>
      <c r="K5140"/>
    </row>
    <row r="5141" spans="1:11" x14ac:dyDescent="0.25">
      <c r="A5141" s="14">
        <v>1020</v>
      </c>
      <c r="B5141" s="14">
        <v>10.19</v>
      </c>
      <c r="C5141" s="14">
        <v>1.37</v>
      </c>
      <c r="D5141" s="19"/>
      <c r="E5141" s="16">
        <f t="shared" si="318"/>
        <v>4.8523809523809525E-2</v>
      </c>
      <c r="F5141" s="17">
        <f t="shared" si="319"/>
        <v>-1.4557142857142857E-2</v>
      </c>
      <c r="G5141" s="17"/>
      <c r="H5141" s="81">
        <f t="shared" si="320"/>
        <v>6.3080952380952375</v>
      </c>
      <c r="I5141" s="81">
        <f t="shared" si="321"/>
        <v>9.6178822406155451</v>
      </c>
      <c r="K5141"/>
    </row>
    <row r="5142" spans="1:11" x14ac:dyDescent="0.25">
      <c r="A5142" s="14">
        <v>1021</v>
      </c>
      <c r="B5142" s="14">
        <v>10.199999999999999</v>
      </c>
      <c r="C5142" s="14">
        <v>1.23</v>
      </c>
      <c r="D5142" s="19"/>
      <c r="E5142" s="16">
        <f t="shared" si="318"/>
        <v>4.8571428571428571E-2</v>
      </c>
      <c r="F5142" s="17">
        <f t="shared" si="319"/>
        <v>-1.457142857142857E-2</v>
      </c>
      <c r="G5142" s="17"/>
      <c r="H5142" s="81">
        <f t="shared" si="320"/>
        <v>6.3142857142857141</v>
      </c>
      <c r="I5142" s="81">
        <f t="shared" si="321"/>
        <v>8.6350329605526426</v>
      </c>
      <c r="K5142"/>
    </row>
    <row r="5143" spans="1:11" x14ac:dyDescent="0.25">
      <c r="A5143" s="14">
        <v>1021</v>
      </c>
      <c r="B5143" s="14">
        <v>10.210000000000001</v>
      </c>
      <c r="C5143" s="14">
        <v>1.1000000000000001</v>
      </c>
      <c r="D5143" s="19"/>
      <c r="E5143" s="16">
        <f t="shared" si="318"/>
        <v>4.8619047619047624E-2</v>
      </c>
      <c r="F5143" s="17">
        <f t="shared" si="319"/>
        <v>-1.4585714285714287E-2</v>
      </c>
      <c r="G5143" s="17"/>
      <c r="H5143" s="81">
        <f t="shared" si="320"/>
        <v>6.3204761904761915</v>
      </c>
      <c r="I5143" s="81">
        <f t="shared" si="321"/>
        <v>7.722387200494234</v>
      </c>
      <c r="K5143"/>
    </row>
    <row r="5144" spans="1:11" x14ac:dyDescent="0.25">
      <c r="A5144" s="14">
        <v>1021</v>
      </c>
      <c r="B5144" s="14">
        <v>10.210000000000001</v>
      </c>
      <c r="C5144" s="14">
        <v>1.02</v>
      </c>
      <c r="D5144" s="19"/>
      <c r="E5144" s="16">
        <f t="shared" si="318"/>
        <v>4.8619047619047624E-2</v>
      </c>
      <c r="F5144" s="17">
        <f t="shared" si="319"/>
        <v>-1.4585714285714287E-2</v>
      </c>
      <c r="G5144" s="17"/>
      <c r="H5144" s="81">
        <f t="shared" si="320"/>
        <v>6.3204761904761915</v>
      </c>
      <c r="I5144" s="81">
        <f t="shared" si="321"/>
        <v>7.1607590404582897</v>
      </c>
      <c r="K5144"/>
    </row>
    <row r="5145" spans="1:11" x14ac:dyDescent="0.25">
      <c r="A5145" s="14">
        <v>1021</v>
      </c>
      <c r="B5145" s="14">
        <v>10.220000000000001</v>
      </c>
      <c r="C5145" s="14">
        <v>0.98</v>
      </c>
      <c r="D5145" s="19"/>
      <c r="E5145" s="16">
        <f t="shared" si="318"/>
        <v>4.8666666666666671E-2</v>
      </c>
      <c r="F5145" s="17">
        <f t="shared" si="319"/>
        <v>-1.46E-2</v>
      </c>
      <c r="G5145" s="17"/>
      <c r="H5145" s="81">
        <f t="shared" si="320"/>
        <v>6.3266666666666662</v>
      </c>
      <c r="I5145" s="81">
        <f t="shared" si="321"/>
        <v>6.8799449604403176</v>
      </c>
      <c r="K5145"/>
    </row>
    <row r="5146" spans="1:11" x14ac:dyDescent="0.25">
      <c r="A5146" s="14">
        <v>1021</v>
      </c>
      <c r="B5146" s="14">
        <v>10.220000000000001</v>
      </c>
      <c r="C5146" s="14">
        <v>0.96</v>
      </c>
      <c r="D5146" s="19"/>
      <c r="E5146" s="16">
        <f t="shared" si="318"/>
        <v>4.8666666666666671E-2</v>
      </c>
      <c r="F5146" s="17">
        <f t="shared" si="319"/>
        <v>-1.46E-2</v>
      </c>
      <c r="G5146" s="17"/>
      <c r="H5146" s="81">
        <f t="shared" si="320"/>
        <v>6.3266666666666662</v>
      </c>
      <c r="I5146" s="81">
        <f t="shared" si="321"/>
        <v>6.7395379204313315</v>
      </c>
      <c r="K5146"/>
    </row>
    <row r="5147" spans="1:11" x14ac:dyDescent="0.25">
      <c r="A5147" s="14">
        <v>1022</v>
      </c>
      <c r="B5147" s="14">
        <v>10.220000000000001</v>
      </c>
      <c r="C5147" s="14">
        <v>0.95</v>
      </c>
      <c r="D5147" s="19"/>
      <c r="E5147" s="16">
        <f t="shared" si="318"/>
        <v>4.8666666666666671E-2</v>
      </c>
      <c r="F5147" s="17">
        <f t="shared" si="319"/>
        <v>-1.46E-2</v>
      </c>
      <c r="G5147" s="17"/>
      <c r="H5147" s="81">
        <f t="shared" si="320"/>
        <v>6.3266666666666662</v>
      </c>
      <c r="I5147" s="81">
        <f t="shared" si="321"/>
        <v>6.6693344004268384</v>
      </c>
      <c r="K5147"/>
    </row>
    <row r="5148" spans="1:11" x14ac:dyDescent="0.25">
      <c r="A5148" s="14">
        <v>1022</v>
      </c>
      <c r="B5148" s="14">
        <v>10.23</v>
      </c>
      <c r="C5148" s="14">
        <v>0.94</v>
      </c>
      <c r="D5148" s="19"/>
      <c r="E5148" s="16">
        <f t="shared" si="318"/>
        <v>4.8714285714285717E-2</v>
      </c>
      <c r="F5148" s="17">
        <f t="shared" si="319"/>
        <v>-1.4614285714285715E-2</v>
      </c>
      <c r="G5148" s="17"/>
      <c r="H5148" s="81">
        <f t="shared" si="320"/>
        <v>6.3328571428571427</v>
      </c>
      <c r="I5148" s="81">
        <f t="shared" si="321"/>
        <v>6.5991308804223454</v>
      </c>
      <c r="K5148"/>
    </row>
    <row r="5149" spans="1:11" x14ac:dyDescent="0.25">
      <c r="A5149" s="14">
        <v>1022</v>
      </c>
      <c r="B5149" s="14">
        <v>10.23</v>
      </c>
      <c r="C5149" s="14">
        <v>0.94</v>
      </c>
      <c r="D5149" s="19"/>
      <c r="E5149" s="16">
        <f t="shared" si="318"/>
        <v>4.8714285714285717E-2</v>
      </c>
      <c r="F5149" s="17">
        <f t="shared" si="319"/>
        <v>-1.4614285714285715E-2</v>
      </c>
      <c r="G5149" s="17"/>
      <c r="H5149" s="81">
        <f t="shared" si="320"/>
        <v>6.3328571428571427</v>
      </c>
      <c r="I5149" s="81">
        <f t="shared" si="321"/>
        <v>6.5991308804223454</v>
      </c>
      <c r="K5149"/>
    </row>
    <row r="5150" spans="1:11" x14ac:dyDescent="0.25">
      <c r="A5150" s="14">
        <v>1022</v>
      </c>
      <c r="B5150" s="14">
        <v>10.24</v>
      </c>
      <c r="C5150" s="14">
        <v>0.93</v>
      </c>
      <c r="D5150" s="19"/>
      <c r="E5150" s="16">
        <f t="shared" si="318"/>
        <v>4.8761904761904763E-2</v>
      </c>
      <c r="F5150" s="17">
        <f t="shared" si="319"/>
        <v>-1.4628571428571428E-2</v>
      </c>
      <c r="G5150" s="17"/>
      <c r="H5150" s="81">
        <f t="shared" si="320"/>
        <v>6.3390476190476193</v>
      </c>
      <c r="I5150" s="81">
        <f t="shared" si="321"/>
        <v>6.5289273604178524</v>
      </c>
      <c r="K5150"/>
    </row>
    <row r="5151" spans="1:11" x14ac:dyDescent="0.25">
      <c r="A5151" s="14">
        <v>1022</v>
      </c>
      <c r="B5151" s="14">
        <v>10.24</v>
      </c>
      <c r="C5151" s="14">
        <v>0.93</v>
      </c>
      <c r="D5151" s="19"/>
      <c r="E5151" s="16">
        <f t="shared" si="318"/>
        <v>4.8761904761904763E-2</v>
      </c>
      <c r="F5151" s="17">
        <f t="shared" si="319"/>
        <v>-1.4628571428571428E-2</v>
      </c>
      <c r="G5151" s="17"/>
      <c r="H5151" s="81">
        <f t="shared" si="320"/>
        <v>6.3390476190476193</v>
      </c>
      <c r="I5151" s="81">
        <f t="shared" si="321"/>
        <v>6.5289273604178524</v>
      </c>
      <c r="K5151"/>
    </row>
    <row r="5152" spans="1:11" x14ac:dyDescent="0.25">
      <c r="A5152" s="14">
        <v>1023</v>
      </c>
      <c r="B5152" s="14">
        <v>10.25</v>
      </c>
      <c r="C5152" s="14">
        <v>0.92</v>
      </c>
      <c r="D5152" s="19"/>
      <c r="E5152" s="16">
        <f t="shared" si="318"/>
        <v>4.880952380952381E-2</v>
      </c>
      <c r="F5152" s="17">
        <f t="shared" si="319"/>
        <v>-1.4642857142857141E-2</v>
      </c>
      <c r="G5152" s="17"/>
      <c r="H5152" s="81">
        <f t="shared" si="320"/>
        <v>6.3452380952380958</v>
      </c>
      <c r="I5152" s="81">
        <f t="shared" si="321"/>
        <v>6.4587238404133593</v>
      </c>
      <c r="K5152"/>
    </row>
    <row r="5153" spans="1:11" x14ac:dyDescent="0.25">
      <c r="A5153" s="14">
        <v>1023</v>
      </c>
      <c r="B5153" s="14">
        <v>10.25</v>
      </c>
      <c r="C5153" s="14">
        <v>0.92</v>
      </c>
      <c r="D5153" s="19"/>
      <c r="E5153" s="16">
        <f t="shared" si="318"/>
        <v>4.880952380952381E-2</v>
      </c>
      <c r="F5153" s="17">
        <f t="shared" si="319"/>
        <v>-1.4642857142857141E-2</v>
      </c>
      <c r="G5153" s="17"/>
      <c r="H5153" s="81">
        <f t="shared" si="320"/>
        <v>6.3452380952380958</v>
      </c>
      <c r="I5153" s="81">
        <f t="shared" si="321"/>
        <v>6.4587238404133593</v>
      </c>
      <c r="K5153"/>
    </row>
    <row r="5154" spans="1:11" x14ac:dyDescent="0.25">
      <c r="A5154" s="14">
        <v>1023</v>
      </c>
      <c r="B5154" s="14">
        <v>10.26</v>
      </c>
      <c r="C5154" s="14">
        <v>0.91</v>
      </c>
      <c r="D5154" s="19"/>
      <c r="E5154" s="16">
        <f t="shared" si="318"/>
        <v>4.8857142857142856E-2</v>
      </c>
      <c r="F5154" s="17">
        <f t="shared" si="319"/>
        <v>-1.4657142857142856E-2</v>
      </c>
      <c r="G5154" s="17"/>
      <c r="H5154" s="81">
        <f t="shared" si="320"/>
        <v>6.3514285714285714</v>
      </c>
      <c r="I5154" s="81">
        <f t="shared" si="321"/>
        <v>6.3885203204088663</v>
      </c>
      <c r="K5154"/>
    </row>
    <row r="5155" spans="1:11" x14ac:dyDescent="0.25">
      <c r="A5155" s="14">
        <v>1023</v>
      </c>
      <c r="B5155" s="14">
        <v>10.27</v>
      </c>
      <c r="C5155" s="14">
        <v>0.9</v>
      </c>
      <c r="D5155" s="19"/>
      <c r="E5155" s="16">
        <f t="shared" si="318"/>
        <v>4.8904761904761902E-2</v>
      </c>
      <c r="F5155" s="17">
        <f t="shared" si="319"/>
        <v>-1.467142857142857E-2</v>
      </c>
      <c r="G5155" s="17"/>
      <c r="H5155" s="81">
        <f t="shared" si="320"/>
        <v>6.3576190476190471</v>
      </c>
      <c r="I5155" s="81">
        <f t="shared" si="321"/>
        <v>6.3183168004043733</v>
      </c>
      <c r="K5155"/>
    </row>
    <row r="5156" spans="1:11" x14ac:dyDescent="0.25">
      <c r="A5156" s="14">
        <v>1023</v>
      </c>
      <c r="B5156" s="14">
        <v>10.27</v>
      </c>
      <c r="C5156" s="14">
        <v>0.89</v>
      </c>
      <c r="D5156" s="19"/>
      <c r="E5156" s="16">
        <f t="shared" si="318"/>
        <v>4.8904761904761902E-2</v>
      </c>
      <c r="F5156" s="17">
        <f t="shared" si="319"/>
        <v>-1.467142857142857E-2</v>
      </c>
      <c r="G5156" s="17"/>
      <c r="H5156" s="81">
        <f t="shared" si="320"/>
        <v>6.3576190476190471</v>
      </c>
      <c r="I5156" s="81">
        <f t="shared" si="321"/>
        <v>6.2481132803998802</v>
      </c>
      <c r="K5156"/>
    </row>
    <row r="5157" spans="1:11" x14ac:dyDescent="0.25">
      <c r="A5157" s="14">
        <v>1024</v>
      </c>
      <c r="B5157" s="14">
        <v>10.28</v>
      </c>
      <c r="C5157" s="14">
        <v>0.88</v>
      </c>
      <c r="D5157" s="19"/>
      <c r="E5157" s="16">
        <f t="shared" si="318"/>
        <v>4.8952380952380949E-2</v>
      </c>
      <c r="F5157" s="17">
        <f t="shared" si="319"/>
        <v>-1.4685714285714285E-2</v>
      </c>
      <c r="G5157" s="17"/>
      <c r="H5157" s="81">
        <f t="shared" si="320"/>
        <v>6.3638095238095227</v>
      </c>
      <c r="I5157" s="81">
        <f t="shared" si="321"/>
        <v>6.1779097603953872</v>
      </c>
      <c r="K5157"/>
    </row>
    <row r="5158" spans="1:11" x14ac:dyDescent="0.25">
      <c r="A5158" s="14">
        <v>1024</v>
      </c>
      <c r="B5158" s="14">
        <v>10.29</v>
      </c>
      <c r="C5158" s="14">
        <v>0.87</v>
      </c>
      <c r="D5158" s="19"/>
      <c r="E5158" s="16">
        <f t="shared" si="318"/>
        <v>4.8999999999999995E-2</v>
      </c>
      <c r="F5158" s="17">
        <f t="shared" si="319"/>
        <v>-1.4699999999999998E-2</v>
      </c>
      <c r="G5158" s="17"/>
      <c r="H5158" s="81">
        <f t="shared" si="320"/>
        <v>6.3699999999999992</v>
      </c>
      <c r="I5158" s="81">
        <f t="shared" si="321"/>
        <v>6.1077062403908942</v>
      </c>
      <c r="K5158"/>
    </row>
    <row r="5159" spans="1:11" x14ac:dyDescent="0.25">
      <c r="A5159" s="14">
        <v>1024</v>
      </c>
      <c r="B5159" s="14">
        <v>10.3</v>
      </c>
      <c r="C5159" s="14">
        <v>0.86</v>
      </c>
      <c r="D5159" s="19"/>
      <c r="E5159" s="16">
        <f t="shared" ref="E5159:E5222" si="322">B5159/$K$9</f>
        <v>4.9047619047619048E-2</v>
      </c>
      <c r="F5159" s="17">
        <f t="shared" ref="F5159:F5222" si="323">(-1)*($K$16*E5159)</f>
        <v>-1.4714285714285714E-2</v>
      </c>
      <c r="G5159" s="17"/>
      <c r="H5159" s="81">
        <f t="shared" ref="H5159:H5222" si="324" xml:space="preserve"> (E5159-F5159)*100</f>
        <v>6.3761904761904766</v>
      </c>
      <c r="I5159" s="81">
        <f t="shared" ref="I5159:I5222" si="325">C5159*1000/(2*$K$8*$K$10)</f>
        <v>6.0375027203864011</v>
      </c>
      <c r="K5159"/>
    </row>
    <row r="5160" spans="1:11" x14ac:dyDescent="0.25">
      <c r="A5160" s="14">
        <v>1024</v>
      </c>
      <c r="B5160" s="14">
        <v>10.31</v>
      </c>
      <c r="C5160" s="14">
        <v>0.86</v>
      </c>
      <c r="D5160" s="19"/>
      <c r="E5160" s="16">
        <f t="shared" si="322"/>
        <v>4.9095238095238095E-2</v>
      </c>
      <c r="F5160" s="17">
        <f t="shared" si="323"/>
        <v>-1.4728571428571428E-2</v>
      </c>
      <c r="G5160" s="17"/>
      <c r="H5160" s="81">
        <f t="shared" si="324"/>
        <v>6.3823809523809523</v>
      </c>
      <c r="I5160" s="81">
        <f t="shared" si="325"/>
        <v>6.0375027203864011</v>
      </c>
      <c r="K5160"/>
    </row>
    <row r="5161" spans="1:11" x14ac:dyDescent="0.25">
      <c r="A5161" s="14">
        <v>1024</v>
      </c>
      <c r="B5161" s="14">
        <v>10.32</v>
      </c>
      <c r="C5161" s="14">
        <v>0.86</v>
      </c>
      <c r="D5161" s="19"/>
      <c r="E5161" s="16">
        <f t="shared" si="322"/>
        <v>4.9142857142857141E-2</v>
      </c>
      <c r="F5161" s="17">
        <f t="shared" si="323"/>
        <v>-1.4742857142857141E-2</v>
      </c>
      <c r="G5161" s="17"/>
      <c r="H5161" s="81">
        <f t="shared" si="324"/>
        <v>6.3885714285714279</v>
      </c>
      <c r="I5161" s="81">
        <f t="shared" si="325"/>
        <v>6.0375027203864011</v>
      </c>
      <c r="K5161"/>
    </row>
    <row r="5162" spans="1:11" x14ac:dyDescent="0.25">
      <c r="A5162" s="14">
        <v>1025</v>
      </c>
      <c r="B5162" s="14">
        <v>10.33</v>
      </c>
      <c r="C5162" s="14">
        <v>0.85</v>
      </c>
      <c r="D5162" s="19"/>
      <c r="E5162" s="16">
        <f t="shared" si="322"/>
        <v>4.9190476190476194E-2</v>
      </c>
      <c r="F5162" s="17">
        <f t="shared" si="323"/>
        <v>-1.4757142857142858E-2</v>
      </c>
      <c r="G5162" s="17"/>
      <c r="H5162" s="81">
        <f t="shared" si="324"/>
        <v>6.3947619047619062</v>
      </c>
      <c r="I5162" s="81">
        <f t="shared" si="325"/>
        <v>5.9672992003819081</v>
      </c>
      <c r="K5162"/>
    </row>
    <row r="5163" spans="1:11" x14ac:dyDescent="0.25">
      <c r="A5163" s="14">
        <v>1025</v>
      </c>
      <c r="B5163" s="14">
        <v>10.33</v>
      </c>
      <c r="C5163" s="14">
        <v>0.84</v>
      </c>
      <c r="D5163" s="19"/>
      <c r="E5163" s="16">
        <f t="shared" si="322"/>
        <v>4.9190476190476194E-2</v>
      </c>
      <c r="F5163" s="17">
        <f t="shared" si="323"/>
        <v>-1.4757142857142858E-2</v>
      </c>
      <c r="G5163" s="17"/>
      <c r="H5163" s="81">
        <f t="shared" si="324"/>
        <v>6.3947619047619062</v>
      </c>
      <c r="I5163" s="81">
        <f t="shared" si="325"/>
        <v>5.8970956803774151</v>
      </c>
      <c r="K5163"/>
    </row>
    <row r="5164" spans="1:11" x14ac:dyDescent="0.25">
      <c r="A5164" s="14">
        <v>1025</v>
      </c>
      <c r="B5164" s="14">
        <v>10.34</v>
      </c>
      <c r="C5164" s="14">
        <v>0.83</v>
      </c>
      <c r="D5164" s="19"/>
      <c r="E5164" s="16">
        <f t="shared" si="322"/>
        <v>4.9238095238095241E-2</v>
      </c>
      <c r="F5164" s="17">
        <f t="shared" si="323"/>
        <v>-1.4771428571428571E-2</v>
      </c>
      <c r="G5164" s="17"/>
      <c r="H5164" s="81">
        <f t="shared" si="324"/>
        <v>6.4009523809523809</v>
      </c>
      <c r="I5164" s="81">
        <f t="shared" si="325"/>
        <v>5.826892160372922</v>
      </c>
      <c r="K5164"/>
    </row>
    <row r="5165" spans="1:11" x14ac:dyDescent="0.25">
      <c r="A5165" s="14">
        <v>1025</v>
      </c>
      <c r="B5165" s="14">
        <v>10.34</v>
      </c>
      <c r="C5165" s="14">
        <v>0.83</v>
      </c>
      <c r="D5165" s="19"/>
      <c r="E5165" s="16">
        <f t="shared" si="322"/>
        <v>4.9238095238095241E-2</v>
      </c>
      <c r="F5165" s="17">
        <f t="shared" si="323"/>
        <v>-1.4771428571428571E-2</v>
      </c>
      <c r="G5165" s="17"/>
      <c r="H5165" s="81">
        <f t="shared" si="324"/>
        <v>6.4009523809523809</v>
      </c>
      <c r="I5165" s="81">
        <f t="shared" si="325"/>
        <v>5.826892160372922</v>
      </c>
      <c r="K5165"/>
    </row>
    <row r="5166" spans="1:11" x14ac:dyDescent="0.25">
      <c r="A5166" s="14">
        <v>1025</v>
      </c>
      <c r="B5166" s="14">
        <v>10.35</v>
      </c>
      <c r="C5166" s="14">
        <v>0.82</v>
      </c>
      <c r="D5166" s="19"/>
      <c r="E5166" s="16">
        <f t="shared" si="322"/>
        <v>4.9285714285714287E-2</v>
      </c>
      <c r="F5166" s="17">
        <f t="shared" si="323"/>
        <v>-1.4785714285714286E-2</v>
      </c>
      <c r="G5166" s="17"/>
      <c r="H5166" s="81">
        <f t="shared" si="324"/>
        <v>6.4071428571428575</v>
      </c>
      <c r="I5166" s="81">
        <f t="shared" si="325"/>
        <v>5.756688640368429</v>
      </c>
      <c r="K5166"/>
    </row>
    <row r="5167" spans="1:11" x14ac:dyDescent="0.25">
      <c r="A5167" s="14">
        <v>1026</v>
      </c>
      <c r="B5167" s="14">
        <v>10.35</v>
      </c>
      <c r="C5167" s="14">
        <v>0.8</v>
      </c>
      <c r="D5167" s="19"/>
      <c r="E5167" s="16">
        <f t="shared" si="322"/>
        <v>4.9285714285714287E-2</v>
      </c>
      <c r="F5167" s="17">
        <f t="shared" si="323"/>
        <v>-1.4785714285714286E-2</v>
      </c>
      <c r="G5167" s="17"/>
      <c r="H5167" s="81">
        <f t="shared" si="324"/>
        <v>6.4071428571428575</v>
      </c>
      <c r="I5167" s="81">
        <f t="shared" si="325"/>
        <v>5.6162816003594429</v>
      </c>
      <c r="K5167"/>
    </row>
    <row r="5168" spans="1:11" x14ac:dyDescent="0.25">
      <c r="A5168" s="14">
        <v>1026</v>
      </c>
      <c r="B5168" s="14">
        <v>10.36</v>
      </c>
      <c r="C5168" s="14">
        <v>0.79</v>
      </c>
      <c r="D5168" s="19"/>
      <c r="E5168" s="16">
        <f t="shared" si="322"/>
        <v>4.9333333333333333E-2</v>
      </c>
      <c r="F5168" s="17">
        <f t="shared" si="323"/>
        <v>-1.4799999999999999E-2</v>
      </c>
      <c r="G5168" s="17"/>
      <c r="H5168" s="81">
        <f t="shared" si="324"/>
        <v>6.4133333333333331</v>
      </c>
      <c r="I5168" s="81">
        <f t="shared" si="325"/>
        <v>5.5460780803549499</v>
      </c>
      <c r="K5168"/>
    </row>
    <row r="5169" spans="1:11" x14ac:dyDescent="0.25">
      <c r="A5169" s="14">
        <v>1026</v>
      </c>
      <c r="B5169" s="14">
        <v>10.36</v>
      </c>
      <c r="C5169" s="14">
        <v>0.76</v>
      </c>
      <c r="D5169" s="19"/>
      <c r="E5169" s="16">
        <f t="shared" si="322"/>
        <v>4.9333333333333333E-2</v>
      </c>
      <c r="F5169" s="17">
        <f t="shared" si="323"/>
        <v>-1.4799999999999999E-2</v>
      </c>
      <c r="G5169" s="17"/>
      <c r="H5169" s="81">
        <f t="shared" si="324"/>
        <v>6.4133333333333331</v>
      </c>
      <c r="I5169" s="81">
        <f t="shared" si="325"/>
        <v>5.3354675203414708</v>
      </c>
      <c r="K5169"/>
    </row>
    <row r="5170" spans="1:11" x14ac:dyDescent="0.25">
      <c r="A5170" s="14">
        <v>1026</v>
      </c>
      <c r="B5170" s="14">
        <v>10.37</v>
      </c>
      <c r="C5170" s="14">
        <v>0.72</v>
      </c>
      <c r="D5170" s="19"/>
      <c r="E5170" s="16">
        <f t="shared" si="322"/>
        <v>4.938095238095238E-2</v>
      </c>
      <c r="F5170" s="17">
        <f t="shared" si="323"/>
        <v>-1.4814285714285714E-2</v>
      </c>
      <c r="G5170" s="17"/>
      <c r="H5170" s="81">
        <f t="shared" si="324"/>
        <v>6.4195238095238096</v>
      </c>
      <c r="I5170" s="81">
        <f t="shared" si="325"/>
        <v>5.0546534403234986</v>
      </c>
      <c r="K5170"/>
    </row>
    <row r="5171" spans="1:11" x14ac:dyDescent="0.25">
      <c r="A5171" s="14">
        <v>1026</v>
      </c>
      <c r="B5171" s="14">
        <v>10.37</v>
      </c>
      <c r="C5171" s="14">
        <v>0.67</v>
      </c>
      <c r="D5171" s="19"/>
      <c r="E5171" s="16">
        <f t="shared" si="322"/>
        <v>4.938095238095238E-2</v>
      </c>
      <c r="F5171" s="17">
        <f t="shared" si="323"/>
        <v>-1.4814285714285714E-2</v>
      </c>
      <c r="G5171" s="17"/>
      <c r="H5171" s="81">
        <f t="shared" si="324"/>
        <v>6.4195238095238096</v>
      </c>
      <c r="I5171" s="81">
        <f t="shared" si="325"/>
        <v>4.7036358403010334</v>
      </c>
      <c r="K5171"/>
    </row>
    <row r="5172" spans="1:11" x14ac:dyDescent="0.25">
      <c r="A5172" s="14">
        <v>1027</v>
      </c>
      <c r="B5172" s="14">
        <v>10.38</v>
      </c>
      <c r="C5172" s="14">
        <v>0.64</v>
      </c>
      <c r="D5172" s="19"/>
      <c r="E5172" s="16">
        <f t="shared" si="322"/>
        <v>4.9428571428571433E-2</v>
      </c>
      <c r="F5172" s="17">
        <f t="shared" si="323"/>
        <v>-1.4828571428571429E-2</v>
      </c>
      <c r="G5172" s="17"/>
      <c r="H5172" s="81">
        <f t="shared" si="324"/>
        <v>6.4257142857142862</v>
      </c>
      <c r="I5172" s="81">
        <f t="shared" si="325"/>
        <v>4.4930252802875543</v>
      </c>
      <c r="K5172"/>
    </row>
    <row r="5173" spans="1:11" x14ac:dyDescent="0.25">
      <c r="A5173" s="14">
        <v>1027</v>
      </c>
      <c r="B5173" s="14">
        <v>10.39</v>
      </c>
      <c r="C5173" s="14">
        <v>0.63</v>
      </c>
      <c r="D5173" s="19"/>
      <c r="E5173" s="16">
        <f t="shared" si="322"/>
        <v>4.9476190476190479E-2</v>
      </c>
      <c r="F5173" s="17">
        <f t="shared" si="323"/>
        <v>-1.4842857142857144E-2</v>
      </c>
      <c r="G5173" s="17"/>
      <c r="H5173" s="81">
        <f t="shared" si="324"/>
        <v>6.4319047619047627</v>
      </c>
      <c r="I5173" s="81">
        <f t="shared" si="325"/>
        <v>4.4228217602830613</v>
      </c>
      <c r="K5173"/>
    </row>
    <row r="5174" spans="1:11" x14ac:dyDescent="0.25">
      <c r="A5174" s="14">
        <v>1027</v>
      </c>
      <c r="B5174" s="14">
        <v>10.39</v>
      </c>
      <c r="C5174" s="14">
        <v>0.62</v>
      </c>
      <c r="D5174" s="19"/>
      <c r="E5174" s="16">
        <f t="shared" si="322"/>
        <v>4.9476190476190479E-2</v>
      </c>
      <c r="F5174" s="17">
        <f t="shared" si="323"/>
        <v>-1.4842857142857144E-2</v>
      </c>
      <c r="G5174" s="17"/>
      <c r="H5174" s="81">
        <f t="shared" si="324"/>
        <v>6.4319047619047627</v>
      </c>
      <c r="I5174" s="81">
        <f t="shared" si="325"/>
        <v>4.3526182402785683</v>
      </c>
      <c r="K5174"/>
    </row>
    <row r="5175" spans="1:11" x14ac:dyDescent="0.25">
      <c r="A5175" s="14">
        <v>1027</v>
      </c>
      <c r="B5175" s="14">
        <v>10.4</v>
      </c>
      <c r="C5175" s="14">
        <v>0.62</v>
      </c>
      <c r="D5175" s="19"/>
      <c r="E5175" s="16">
        <f t="shared" si="322"/>
        <v>4.9523809523809526E-2</v>
      </c>
      <c r="F5175" s="17">
        <f t="shared" si="323"/>
        <v>-1.4857142857142857E-2</v>
      </c>
      <c r="G5175" s="17"/>
      <c r="H5175" s="81">
        <f t="shared" si="324"/>
        <v>6.4380952380952383</v>
      </c>
      <c r="I5175" s="81">
        <f t="shared" si="325"/>
        <v>4.3526182402785683</v>
      </c>
      <c r="K5175"/>
    </row>
    <row r="5176" spans="1:11" x14ac:dyDescent="0.25">
      <c r="A5176" s="14">
        <v>1027</v>
      </c>
      <c r="B5176" s="14">
        <v>10.41</v>
      </c>
      <c r="C5176" s="14">
        <v>0.62</v>
      </c>
      <c r="D5176" s="19"/>
      <c r="E5176" s="16">
        <f t="shared" si="322"/>
        <v>4.9571428571428572E-2</v>
      </c>
      <c r="F5176" s="17">
        <f t="shared" si="323"/>
        <v>-1.487142857142857E-2</v>
      </c>
      <c r="G5176" s="17"/>
      <c r="H5176" s="81">
        <f t="shared" si="324"/>
        <v>6.444285714285714</v>
      </c>
      <c r="I5176" s="81">
        <f t="shared" si="325"/>
        <v>4.3526182402785683</v>
      </c>
      <c r="K5176"/>
    </row>
    <row r="5177" spans="1:11" x14ac:dyDescent="0.25">
      <c r="A5177" s="14">
        <v>1028</v>
      </c>
      <c r="B5177" s="14">
        <v>10.42</v>
      </c>
      <c r="C5177" s="14">
        <v>0.61</v>
      </c>
      <c r="D5177" s="19"/>
      <c r="E5177" s="16">
        <f t="shared" si="322"/>
        <v>4.9619047619047618E-2</v>
      </c>
      <c r="F5177" s="17">
        <f t="shared" si="323"/>
        <v>-1.4885714285714285E-2</v>
      </c>
      <c r="G5177" s="17"/>
      <c r="H5177" s="81">
        <f t="shared" si="324"/>
        <v>6.4504761904761896</v>
      </c>
      <c r="I5177" s="81">
        <f t="shared" si="325"/>
        <v>4.2824147202740752</v>
      </c>
      <c r="K5177"/>
    </row>
    <row r="5178" spans="1:11" x14ac:dyDescent="0.25">
      <c r="A5178" s="14">
        <v>1028</v>
      </c>
      <c r="B5178" s="14">
        <v>10.42</v>
      </c>
      <c r="C5178" s="14">
        <v>0.6</v>
      </c>
      <c r="D5178" s="19"/>
      <c r="E5178" s="16">
        <f t="shared" si="322"/>
        <v>4.9619047619047618E-2</v>
      </c>
      <c r="F5178" s="17">
        <f t="shared" si="323"/>
        <v>-1.4885714285714285E-2</v>
      </c>
      <c r="G5178" s="17"/>
      <c r="H5178" s="81">
        <f t="shared" si="324"/>
        <v>6.4504761904761896</v>
      </c>
      <c r="I5178" s="81">
        <f t="shared" si="325"/>
        <v>4.2122112002695822</v>
      </c>
      <c r="K5178"/>
    </row>
    <row r="5179" spans="1:11" x14ac:dyDescent="0.25">
      <c r="A5179" s="14">
        <v>1028</v>
      </c>
      <c r="B5179" s="14">
        <v>10.43</v>
      </c>
      <c r="C5179" s="14">
        <v>0.6</v>
      </c>
      <c r="D5179" s="19"/>
      <c r="E5179" s="16">
        <f t="shared" si="322"/>
        <v>4.9666666666666665E-2</v>
      </c>
      <c r="F5179" s="17">
        <f t="shared" si="323"/>
        <v>-1.4899999999999998E-2</v>
      </c>
      <c r="G5179" s="17"/>
      <c r="H5179" s="81">
        <f t="shared" si="324"/>
        <v>6.4566666666666661</v>
      </c>
      <c r="I5179" s="81">
        <f t="shared" si="325"/>
        <v>4.2122112002695822</v>
      </c>
      <c r="K5179"/>
    </row>
    <row r="5180" spans="1:11" x14ac:dyDescent="0.25">
      <c r="A5180" s="14">
        <v>1028</v>
      </c>
      <c r="B5180" s="14">
        <v>10.43</v>
      </c>
      <c r="C5180" s="14">
        <v>0.6</v>
      </c>
      <c r="D5180" s="19"/>
      <c r="E5180" s="16">
        <f t="shared" si="322"/>
        <v>4.9666666666666665E-2</v>
      </c>
      <c r="F5180" s="17">
        <f t="shared" si="323"/>
        <v>-1.4899999999999998E-2</v>
      </c>
      <c r="G5180" s="17"/>
      <c r="H5180" s="81">
        <f t="shared" si="324"/>
        <v>6.4566666666666661</v>
      </c>
      <c r="I5180" s="81">
        <f t="shared" si="325"/>
        <v>4.2122112002695822</v>
      </c>
      <c r="K5180"/>
    </row>
    <row r="5181" spans="1:11" x14ac:dyDescent="0.25">
      <c r="A5181" s="14">
        <v>1028</v>
      </c>
      <c r="B5181" s="14">
        <v>10.44</v>
      </c>
      <c r="C5181" s="14">
        <v>0.6</v>
      </c>
      <c r="D5181" s="19"/>
      <c r="E5181" s="16">
        <f t="shared" si="322"/>
        <v>4.9714285714285711E-2</v>
      </c>
      <c r="F5181" s="17">
        <f t="shared" si="323"/>
        <v>-1.4914285714285713E-2</v>
      </c>
      <c r="G5181" s="17"/>
      <c r="H5181" s="81">
        <f t="shared" si="324"/>
        <v>6.4628571428571426</v>
      </c>
      <c r="I5181" s="81">
        <f t="shared" si="325"/>
        <v>4.2122112002695822</v>
      </c>
      <c r="K5181"/>
    </row>
    <row r="5182" spans="1:11" x14ac:dyDescent="0.25">
      <c r="A5182" s="14">
        <v>1029</v>
      </c>
      <c r="B5182" s="14">
        <v>10.45</v>
      </c>
      <c r="C5182" s="14">
        <v>0.6</v>
      </c>
      <c r="D5182" s="19"/>
      <c r="E5182" s="16">
        <f t="shared" si="322"/>
        <v>4.9761904761904757E-2</v>
      </c>
      <c r="F5182" s="17">
        <f t="shared" si="323"/>
        <v>-1.4928571428571426E-2</v>
      </c>
      <c r="G5182" s="17"/>
      <c r="H5182" s="81">
        <f t="shared" si="324"/>
        <v>6.4690476190476183</v>
      </c>
      <c r="I5182" s="81">
        <f t="shared" si="325"/>
        <v>4.2122112002695822</v>
      </c>
      <c r="K5182"/>
    </row>
    <row r="5183" spans="1:11" x14ac:dyDescent="0.25">
      <c r="A5183" s="14">
        <v>1029</v>
      </c>
      <c r="B5183" s="14">
        <v>10.46</v>
      </c>
      <c r="C5183" s="14">
        <v>0.6</v>
      </c>
      <c r="D5183" s="19"/>
      <c r="E5183" s="16">
        <f t="shared" si="322"/>
        <v>4.980952380952381E-2</v>
      </c>
      <c r="F5183" s="17">
        <f t="shared" si="323"/>
        <v>-1.4942857142857143E-2</v>
      </c>
      <c r="G5183" s="17"/>
      <c r="H5183" s="81">
        <f t="shared" si="324"/>
        <v>6.4752380952380948</v>
      </c>
      <c r="I5183" s="81">
        <f t="shared" si="325"/>
        <v>4.2122112002695822</v>
      </c>
      <c r="K5183"/>
    </row>
    <row r="5184" spans="1:11" x14ac:dyDescent="0.25">
      <c r="A5184" s="14">
        <v>1029</v>
      </c>
      <c r="B5184" s="14">
        <v>10.46</v>
      </c>
      <c r="C5184" s="14">
        <v>0.6</v>
      </c>
      <c r="D5184" s="19"/>
      <c r="E5184" s="16">
        <f t="shared" si="322"/>
        <v>4.980952380952381E-2</v>
      </c>
      <c r="F5184" s="17">
        <f t="shared" si="323"/>
        <v>-1.4942857142857143E-2</v>
      </c>
      <c r="G5184" s="17"/>
      <c r="H5184" s="81">
        <f t="shared" si="324"/>
        <v>6.4752380952380948</v>
      </c>
      <c r="I5184" s="81">
        <f t="shared" si="325"/>
        <v>4.2122112002695822</v>
      </c>
      <c r="K5184"/>
    </row>
    <row r="5185" spans="1:11" x14ac:dyDescent="0.25">
      <c r="A5185" s="14">
        <v>1029</v>
      </c>
      <c r="B5185" s="14">
        <v>10.47</v>
      </c>
      <c r="C5185" s="14">
        <v>0.6</v>
      </c>
      <c r="D5185" s="19"/>
      <c r="E5185" s="16">
        <f t="shared" si="322"/>
        <v>4.9857142857142857E-2</v>
      </c>
      <c r="F5185" s="17">
        <f t="shared" si="323"/>
        <v>-1.4957142857142856E-2</v>
      </c>
      <c r="G5185" s="17"/>
      <c r="H5185" s="81">
        <f t="shared" si="324"/>
        <v>6.4814285714285713</v>
      </c>
      <c r="I5185" s="81">
        <f t="shared" si="325"/>
        <v>4.2122112002695822</v>
      </c>
      <c r="K5185"/>
    </row>
    <row r="5186" spans="1:11" x14ac:dyDescent="0.25">
      <c r="A5186" s="14">
        <v>1029</v>
      </c>
      <c r="B5186" s="14">
        <v>10.48</v>
      </c>
      <c r="C5186" s="14">
        <v>0.6</v>
      </c>
      <c r="D5186" s="19"/>
      <c r="E5186" s="16">
        <f t="shared" si="322"/>
        <v>4.990476190476191E-2</v>
      </c>
      <c r="F5186" s="17">
        <f t="shared" si="323"/>
        <v>-1.4971428571428573E-2</v>
      </c>
      <c r="G5186" s="17"/>
      <c r="H5186" s="81">
        <f t="shared" si="324"/>
        <v>6.4876190476190478</v>
      </c>
      <c r="I5186" s="81">
        <f t="shared" si="325"/>
        <v>4.2122112002695822</v>
      </c>
      <c r="K5186"/>
    </row>
    <row r="5187" spans="1:11" x14ac:dyDescent="0.25">
      <c r="A5187" s="14">
        <v>1030</v>
      </c>
      <c r="B5187" s="14">
        <v>10.48</v>
      </c>
      <c r="C5187" s="14">
        <v>0.6</v>
      </c>
      <c r="D5187" s="19"/>
      <c r="E5187" s="16">
        <f t="shared" si="322"/>
        <v>4.990476190476191E-2</v>
      </c>
      <c r="F5187" s="17">
        <f t="shared" si="323"/>
        <v>-1.4971428571428573E-2</v>
      </c>
      <c r="G5187" s="17"/>
      <c r="H5187" s="81">
        <f t="shared" si="324"/>
        <v>6.4876190476190478</v>
      </c>
      <c r="I5187" s="81">
        <f t="shared" si="325"/>
        <v>4.2122112002695822</v>
      </c>
      <c r="K5187"/>
    </row>
    <row r="5188" spans="1:11" x14ac:dyDescent="0.25">
      <c r="A5188" s="14">
        <v>1030</v>
      </c>
      <c r="B5188" s="14">
        <v>10.49</v>
      </c>
      <c r="C5188" s="14">
        <v>0.6</v>
      </c>
      <c r="D5188" s="19"/>
      <c r="E5188" s="16">
        <f t="shared" si="322"/>
        <v>4.9952380952380956E-2</v>
      </c>
      <c r="F5188" s="17">
        <f t="shared" si="323"/>
        <v>-1.4985714285714286E-2</v>
      </c>
      <c r="G5188" s="17"/>
      <c r="H5188" s="81">
        <f t="shared" si="324"/>
        <v>6.4938095238095244</v>
      </c>
      <c r="I5188" s="81">
        <f t="shared" si="325"/>
        <v>4.2122112002695822</v>
      </c>
      <c r="K5188"/>
    </row>
    <row r="5189" spans="1:11" x14ac:dyDescent="0.25">
      <c r="A5189" s="14">
        <v>1030</v>
      </c>
      <c r="B5189" s="14">
        <v>10.49</v>
      </c>
      <c r="C5189" s="14">
        <v>0.6</v>
      </c>
      <c r="D5189" s="19"/>
      <c r="E5189" s="16">
        <f t="shared" si="322"/>
        <v>4.9952380952380956E-2</v>
      </c>
      <c r="F5189" s="17">
        <f t="shared" si="323"/>
        <v>-1.4985714285714286E-2</v>
      </c>
      <c r="G5189" s="17"/>
      <c r="H5189" s="81">
        <f t="shared" si="324"/>
        <v>6.4938095238095244</v>
      </c>
      <c r="I5189" s="81">
        <f t="shared" si="325"/>
        <v>4.2122112002695822</v>
      </c>
      <c r="K5189"/>
    </row>
    <row r="5190" spans="1:11" x14ac:dyDescent="0.25">
      <c r="A5190" s="14">
        <v>1030</v>
      </c>
      <c r="B5190" s="14">
        <v>10.51</v>
      </c>
      <c r="C5190" s="14">
        <v>0.6</v>
      </c>
      <c r="D5190" s="19"/>
      <c r="E5190" s="16">
        <f t="shared" si="322"/>
        <v>5.0047619047619049E-2</v>
      </c>
      <c r="F5190" s="17">
        <f t="shared" si="323"/>
        <v>-1.5014285714285714E-2</v>
      </c>
      <c r="G5190" s="17"/>
      <c r="H5190" s="81">
        <f t="shared" si="324"/>
        <v>6.5061904761904765</v>
      </c>
      <c r="I5190" s="81">
        <f t="shared" si="325"/>
        <v>4.2122112002695822</v>
      </c>
      <c r="K5190"/>
    </row>
    <row r="5191" spans="1:11" x14ac:dyDescent="0.25">
      <c r="A5191" s="14">
        <v>1030</v>
      </c>
      <c r="B5191" s="14">
        <v>10.51</v>
      </c>
      <c r="C5191" s="14">
        <v>0.59</v>
      </c>
      <c r="D5191" s="19"/>
      <c r="E5191" s="16">
        <f t="shared" si="322"/>
        <v>5.0047619047619049E-2</v>
      </c>
      <c r="F5191" s="17">
        <f t="shared" si="323"/>
        <v>-1.5014285714285714E-2</v>
      </c>
      <c r="G5191" s="17"/>
      <c r="H5191" s="81">
        <f t="shared" si="324"/>
        <v>6.5061904761904765</v>
      </c>
      <c r="I5191" s="81">
        <f t="shared" si="325"/>
        <v>4.1420076802650891</v>
      </c>
      <c r="K5191"/>
    </row>
    <row r="5192" spans="1:11" x14ac:dyDescent="0.25">
      <c r="A5192" s="14">
        <v>1031</v>
      </c>
      <c r="B5192" s="14">
        <v>10.52</v>
      </c>
      <c r="C5192" s="14">
        <v>0.59</v>
      </c>
      <c r="D5192" s="19"/>
      <c r="E5192" s="16">
        <f t="shared" si="322"/>
        <v>5.0095238095238095E-2</v>
      </c>
      <c r="F5192" s="17">
        <f t="shared" si="323"/>
        <v>-1.5028571428571428E-2</v>
      </c>
      <c r="G5192" s="17"/>
      <c r="H5192" s="81">
        <f t="shared" si="324"/>
        <v>6.512380952380953</v>
      </c>
      <c r="I5192" s="81">
        <f t="shared" si="325"/>
        <v>4.1420076802650891</v>
      </c>
      <c r="K5192"/>
    </row>
    <row r="5193" spans="1:11" x14ac:dyDescent="0.25">
      <c r="A5193" s="14">
        <v>1031</v>
      </c>
      <c r="B5193" s="14">
        <v>10.53</v>
      </c>
      <c r="C5193" s="14">
        <v>0.57999999999999996</v>
      </c>
      <c r="D5193" s="19"/>
      <c r="E5193" s="16">
        <f t="shared" si="322"/>
        <v>5.0142857142857142E-2</v>
      </c>
      <c r="F5193" s="17">
        <f t="shared" si="323"/>
        <v>-1.5042857142857143E-2</v>
      </c>
      <c r="G5193" s="17"/>
      <c r="H5193" s="81">
        <f t="shared" si="324"/>
        <v>6.5185714285714287</v>
      </c>
      <c r="I5193" s="81">
        <f t="shared" si="325"/>
        <v>4.0718041602605961</v>
      </c>
      <c r="K5193"/>
    </row>
    <row r="5194" spans="1:11" x14ac:dyDescent="0.25">
      <c r="A5194" s="14">
        <v>1031</v>
      </c>
      <c r="B5194" s="14">
        <v>10.54</v>
      </c>
      <c r="C5194" s="14">
        <v>0.57999999999999996</v>
      </c>
      <c r="D5194" s="19"/>
      <c r="E5194" s="16">
        <f t="shared" si="322"/>
        <v>5.0190476190476188E-2</v>
      </c>
      <c r="F5194" s="17">
        <f t="shared" si="323"/>
        <v>-1.5057142857142856E-2</v>
      </c>
      <c r="G5194" s="17"/>
      <c r="H5194" s="81">
        <f t="shared" si="324"/>
        <v>6.5247619047619043</v>
      </c>
      <c r="I5194" s="81">
        <f t="shared" si="325"/>
        <v>4.0718041602605961</v>
      </c>
      <c r="K5194"/>
    </row>
    <row r="5195" spans="1:11" x14ac:dyDescent="0.25">
      <c r="A5195" s="14">
        <v>1031</v>
      </c>
      <c r="B5195" s="14">
        <v>10.54</v>
      </c>
      <c r="C5195" s="14">
        <v>0.57999999999999996</v>
      </c>
      <c r="D5195" s="19"/>
      <c r="E5195" s="16">
        <f t="shared" si="322"/>
        <v>5.0190476190476188E-2</v>
      </c>
      <c r="F5195" s="17">
        <f t="shared" si="323"/>
        <v>-1.5057142857142856E-2</v>
      </c>
      <c r="G5195" s="17"/>
      <c r="H5195" s="81">
        <f t="shared" si="324"/>
        <v>6.5247619047619043</v>
      </c>
      <c r="I5195" s="81">
        <f t="shared" si="325"/>
        <v>4.0718041602605961</v>
      </c>
      <c r="K5195"/>
    </row>
    <row r="5196" spans="1:11" x14ac:dyDescent="0.25">
      <c r="A5196" s="14">
        <v>1031</v>
      </c>
      <c r="B5196" s="14">
        <v>10.55</v>
      </c>
      <c r="C5196" s="14">
        <v>0.56999999999999995</v>
      </c>
      <c r="D5196" s="19"/>
      <c r="E5196" s="16">
        <f t="shared" si="322"/>
        <v>5.0238095238095241E-2</v>
      </c>
      <c r="F5196" s="17">
        <f t="shared" si="323"/>
        <v>-1.5071428571428572E-2</v>
      </c>
      <c r="G5196" s="17"/>
      <c r="H5196" s="81">
        <f t="shared" si="324"/>
        <v>6.5309523809523817</v>
      </c>
      <c r="I5196" s="81">
        <f t="shared" si="325"/>
        <v>4.0016006402561031</v>
      </c>
      <c r="K5196"/>
    </row>
    <row r="5197" spans="1:11" x14ac:dyDescent="0.25">
      <c r="A5197" s="14">
        <v>1032</v>
      </c>
      <c r="B5197" s="14">
        <v>10.56</v>
      </c>
      <c r="C5197" s="14">
        <v>0.56999999999999995</v>
      </c>
      <c r="D5197" s="19"/>
      <c r="E5197" s="16">
        <f t="shared" si="322"/>
        <v>5.0285714285714288E-2</v>
      </c>
      <c r="F5197" s="17">
        <f t="shared" si="323"/>
        <v>-1.5085714285714286E-2</v>
      </c>
      <c r="G5197" s="17"/>
      <c r="H5197" s="81">
        <f t="shared" si="324"/>
        <v>6.5371428571428583</v>
      </c>
      <c r="I5197" s="81">
        <f t="shared" si="325"/>
        <v>4.0016006402561031</v>
      </c>
      <c r="K5197"/>
    </row>
    <row r="5198" spans="1:11" x14ac:dyDescent="0.25">
      <c r="A5198" s="14">
        <v>1032</v>
      </c>
      <c r="B5198" s="14">
        <v>10.57</v>
      </c>
      <c r="C5198" s="14">
        <v>0.56999999999999995</v>
      </c>
      <c r="D5198" s="19"/>
      <c r="E5198" s="16">
        <f t="shared" si="322"/>
        <v>5.0333333333333334E-2</v>
      </c>
      <c r="F5198" s="17">
        <f t="shared" si="323"/>
        <v>-1.5099999999999999E-2</v>
      </c>
      <c r="G5198" s="17"/>
      <c r="H5198" s="81">
        <f t="shared" si="324"/>
        <v>6.543333333333333</v>
      </c>
      <c r="I5198" s="81">
        <f t="shared" si="325"/>
        <v>4.0016006402561031</v>
      </c>
      <c r="K5198"/>
    </row>
    <row r="5199" spans="1:11" x14ac:dyDescent="0.25">
      <c r="A5199" s="14">
        <v>1032</v>
      </c>
      <c r="B5199" s="14">
        <v>10.57</v>
      </c>
      <c r="C5199" s="14">
        <v>0.56999999999999995</v>
      </c>
      <c r="D5199" s="19"/>
      <c r="E5199" s="16">
        <f t="shared" si="322"/>
        <v>5.0333333333333334E-2</v>
      </c>
      <c r="F5199" s="17">
        <f t="shared" si="323"/>
        <v>-1.5099999999999999E-2</v>
      </c>
      <c r="G5199" s="17"/>
      <c r="H5199" s="81">
        <f t="shared" si="324"/>
        <v>6.543333333333333</v>
      </c>
      <c r="I5199" s="81">
        <f t="shared" si="325"/>
        <v>4.0016006402561031</v>
      </c>
      <c r="K5199"/>
    </row>
    <row r="5200" spans="1:11" x14ac:dyDescent="0.25">
      <c r="A5200" s="14">
        <v>1032</v>
      </c>
      <c r="B5200" s="14">
        <v>10.58</v>
      </c>
      <c r="C5200" s="14">
        <v>0.56999999999999995</v>
      </c>
      <c r="D5200" s="19"/>
      <c r="E5200" s="16">
        <f t="shared" si="322"/>
        <v>5.038095238095238E-2</v>
      </c>
      <c r="F5200" s="17">
        <f t="shared" si="323"/>
        <v>-1.5114285714285714E-2</v>
      </c>
      <c r="G5200" s="17"/>
      <c r="H5200" s="81">
        <f t="shared" si="324"/>
        <v>6.5495238095238095</v>
      </c>
      <c r="I5200" s="81">
        <f t="shared" si="325"/>
        <v>4.0016006402561031</v>
      </c>
      <c r="K5200"/>
    </row>
    <row r="5201" spans="1:11" x14ac:dyDescent="0.25">
      <c r="A5201" s="14">
        <v>1032</v>
      </c>
      <c r="B5201" s="14">
        <v>10.58</v>
      </c>
      <c r="C5201" s="14">
        <v>0.56999999999999995</v>
      </c>
      <c r="D5201" s="19"/>
      <c r="E5201" s="16">
        <f t="shared" si="322"/>
        <v>5.038095238095238E-2</v>
      </c>
      <c r="F5201" s="17">
        <f t="shared" si="323"/>
        <v>-1.5114285714285714E-2</v>
      </c>
      <c r="G5201" s="17"/>
      <c r="H5201" s="81">
        <f t="shared" si="324"/>
        <v>6.5495238095238095</v>
      </c>
      <c r="I5201" s="81">
        <f t="shared" si="325"/>
        <v>4.0016006402561031</v>
      </c>
      <c r="K5201"/>
    </row>
    <row r="5202" spans="1:11" x14ac:dyDescent="0.25">
      <c r="A5202" s="14">
        <v>1033</v>
      </c>
      <c r="B5202" s="14">
        <v>10.59</v>
      </c>
      <c r="C5202" s="14">
        <v>0.56999999999999995</v>
      </c>
      <c r="D5202" s="19"/>
      <c r="E5202" s="16">
        <f t="shared" si="322"/>
        <v>5.0428571428571427E-2</v>
      </c>
      <c r="F5202" s="17">
        <f t="shared" si="323"/>
        <v>-1.5128571428571427E-2</v>
      </c>
      <c r="G5202" s="17"/>
      <c r="H5202" s="81">
        <f t="shared" si="324"/>
        <v>6.5557142857142852</v>
      </c>
      <c r="I5202" s="81">
        <f t="shared" si="325"/>
        <v>4.0016006402561031</v>
      </c>
      <c r="K5202"/>
    </row>
    <row r="5203" spans="1:11" x14ac:dyDescent="0.25">
      <c r="A5203" s="14">
        <v>1033</v>
      </c>
      <c r="B5203" s="14">
        <v>10.6</v>
      </c>
      <c r="C5203" s="14">
        <v>0.56000000000000005</v>
      </c>
      <c r="D5203" s="19"/>
      <c r="E5203" s="16">
        <f t="shared" si="322"/>
        <v>5.0476190476190473E-2</v>
      </c>
      <c r="F5203" s="17">
        <f t="shared" si="323"/>
        <v>-1.5142857142857142E-2</v>
      </c>
      <c r="G5203" s="17"/>
      <c r="H5203" s="81">
        <f t="shared" si="324"/>
        <v>6.5619047619047617</v>
      </c>
      <c r="I5203" s="81">
        <f t="shared" si="325"/>
        <v>3.93139712025161</v>
      </c>
      <c r="K5203"/>
    </row>
    <row r="5204" spans="1:11" x14ac:dyDescent="0.25">
      <c r="A5204" s="14">
        <v>1033</v>
      </c>
      <c r="B5204" s="14">
        <v>10.6</v>
      </c>
      <c r="C5204" s="14">
        <v>0.56000000000000005</v>
      </c>
      <c r="D5204" s="19"/>
      <c r="E5204" s="16">
        <f t="shared" si="322"/>
        <v>5.0476190476190473E-2</v>
      </c>
      <c r="F5204" s="17">
        <f t="shared" si="323"/>
        <v>-1.5142857142857142E-2</v>
      </c>
      <c r="G5204" s="17"/>
      <c r="H5204" s="81">
        <f t="shared" si="324"/>
        <v>6.5619047619047617</v>
      </c>
      <c r="I5204" s="81">
        <f t="shared" si="325"/>
        <v>3.93139712025161</v>
      </c>
      <c r="K5204"/>
    </row>
    <row r="5205" spans="1:11" x14ac:dyDescent="0.25">
      <c r="A5205" s="14">
        <v>1033</v>
      </c>
      <c r="B5205" s="14">
        <v>10.6</v>
      </c>
      <c r="C5205" s="14">
        <v>0.56000000000000005</v>
      </c>
      <c r="D5205" s="19"/>
      <c r="E5205" s="16">
        <f t="shared" si="322"/>
        <v>5.0476190476190473E-2</v>
      </c>
      <c r="F5205" s="17">
        <f t="shared" si="323"/>
        <v>-1.5142857142857142E-2</v>
      </c>
      <c r="G5205" s="17"/>
      <c r="H5205" s="81">
        <f t="shared" si="324"/>
        <v>6.5619047619047617</v>
      </c>
      <c r="I5205" s="81">
        <f t="shared" si="325"/>
        <v>3.93139712025161</v>
      </c>
      <c r="K5205"/>
    </row>
    <row r="5206" spans="1:11" x14ac:dyDescent="0.25">
      <c r="A5206" s="14">
        <v>1033</v>
      </c>
      <c r="B5206" s="14">
        <v>10.61</v>
      </c>
      <c r="C5206" s="14">
        <v>0.55000000000000004</v>
      </c>
      <c r="D5206" s="19"/>
      <c r="E5206" s="16">
        <f t="shared" si="322"/>
        <v>5.0523809523809519E-2</v>
      </c>
      <c r="F5206" s="17">
        <f t="shared" si="323"/>
        <v>-1.5157142857142855E-2</v>
      </c>
      <c r="G5206" s="17"/>
      <c r="H5206" s="81">
        <f t="shared" si="324"/>
        <v>6.5680952380952364</v>
      </c>
      <c r="I5206" s="81">
        <f t="shared" si="325"/>
        <v>3.861193600247117</v>
      </c>
      <c r="K5206"/>
    </row>
    <row r="5207" spans="1:11" x14ac:dyDescent="0.25">
      <c r="A5207" s="14">
        <v>1034</v>
      </c>
      <c r="B5207" s="14">
        <v>10.61</v>
      </c>
      <c r="C5207" s="14">
        <v>0.55000000000000004</v>
      </c>
      <c r="D5207" s="19"/>
      <c r="E5207" s="16">
        <f t="shared" si="322"/>
        <v>5.0523809523809519E-2</v>
      </c>
      <c r="F5207" s="17">
        <f t="shared" si="323"/>
        <v>-1.5157142857142855E-2</v>
      </c>
      <c r="G5207" s="17"/>
      <c r="H5207" s="81">
        <f t="shared" si="324"/>
        <v>6.5680952380952364</v>
      </c>
      <c r="I5207" s="81">
        <f t="shared" si="325"/>
        <v>3.861193600247117</v>
      </c>
      <c r="K5207"/>
    </row>
    <row r="5208" spans="1:11" x14ac:dyDescent="0.25">
      <c r="A5208" s="14">
        <v>1034</v>
      </c>
      <c r="B5208" s="14">
        <v>10.62</v>
      </c>
      <c r="C5208" s="14">
        <v>0.55000000000000004</v>
      </c>
      <c r="D5208" s="19"/>
      <c r="E5208" s="16">
        <f t="shared" si="322"/>
        <v>5.0571428571428566E-2</v>
      </c>
      <c r="F5208" s="17">
        <f t="shared" si="323"/>
        <v>-1.5171428571428568E-2</v>
      </c>
      <c r="G5208" s="17"/>
      <c r="H5208" s="81">
        <f t="shared" si="324"/>
        <v>6.574285714285713</v>
      </c>
      <c r="I5208" s="81">
        <f t="shared" si="325"/>
        <v>3.861193600247117</v>
      </c>
      <c r="K5208"/>
    </row>
    <row r="5209" spans="1:11" x14ac:dyDescent="0.25">
      <c r="A5209" s="14">
        <v>1034</v>
      </c>
      <c r="B5209" s="14">
        <v>10.63</v>
      </c>
      <c r="C5209" s="14">
        <v>0.55000000000000004</v>
      </c>
      <c r="D5209" s="19"/>
      <c r="E5209" s="16">
        <f t="shared" si="322"/>
        <v>5.0619047619047626E-2</v>
      </c>
      <c r="F5209" s="17">
        <f t="shared" si="323"/>
        <v>-1.5185714285714287E-2</v>
      </c>
      <c r="G5209" s="17"/>
      <c r="H5209" s="81">
        <f t="shared" si="324"/>
        <v>6.5804761904761904</v>
      </c>
      <c r="I5209" s="81">
        <f t="shared" si="325"/>
        <v>3.861193600247117</v>
      </c>
      <c r="K5209"/>
    </row>
    <row r="5210" spans="1:11" x14ac:dyDescent="0.25">
      <c r="A5210" s="14">
        <v>1034</v>
      </c>
      <c r="B5210" s="14">
        <v>10.63</v>
      </c>
      <c r="C5210" s="14">
        <v>0.54</v>
      </c>
      <c r="D5210" s="19"/>
      <c r="E5210" s="16">
        <f t="shared" si="322"/>
        <v>5.0619047619047626E-2</v>
      </c>
      <c r="F5210" s="17">
        <f t="shared" si="323"/>
        <v>-1.5185714285714287E-2</v>
      </c>
      <c r="G5210" s="17"/>
      <c r="H5210" s="81">
        <f t="shared" si="324"/>
        <v>6.5804761904761904</v>
      </c>
      <c r="I5210" s="81">
        <f t="shared" si="325"/>
        <v>3.790990080242624</v>
      </c>
      <c r="K5210"/>
    </row>
    <row r="5211" spans="1:11" x14ac:dyDescent="0.25">
      <c r="A5211" s="14">
        <v>1034</v>
      </c>
      <c r="B5211" s="14">
        <v>10.63</v>
      </c>
      <c r="C5211" s="14">
        <v>0.54</v>
      </c>
      <c r="D5211" s="19"/>
      <c r="E5211" s="16">
        <f t="shared" si="322"/>
        <v>5.0619047619047626E-2</v>
      </c>
      <c r="F5211" s="17">
        <f t="shared" si="323"/>
        <v>-1.5185714285714287E-2</v>
      </c>
      <c r="G5211" s="17"/>
      <c r="H5211" s="81">
        <f t="shared" si="324"/>
        <v>6.5804761904761904</v>
      </c>
      <c r="I5211" s="81">
        <f t="shared" si="325"/>
        <v>3.790990080242624</v>
      </c>
      <c r="K5211"/>
    </row>
    <row r="5212" spans="1:11" x14ac:dyDescent="0.25">
      <c r="A5212" s="14">
        <v>1035</v>
      </c>
      <c r="B5212" s="14">
        <v>10.64</v>
      </c>
      <c r="C5212" s="14">
        <v>0.55000000000000004</v>
      </c>
      <c r="D5212" s="19"/>
      <c r="E5212" s="16">
        <f t="shared" si="322"/>
        <v>5.0666666666666672E-2</v>
      </c>
      <c r="F5212" s="17">
        <f t="shared" si="323"/>
        <v>-1.5200000000000002E-2</v>
      </c>
      <c r="G5212" s="17"/>
      <c r="H5212" s="81">
        <f t="shared" si="324"/>
        <v>6.5866666666666669</v>
      </c>
      <c r="I5212" s="81">
        <f t="shared" si="325"/>
        <v>3.861193600247117</v>
      </c>
      <c r="K5212"/>
    </row>
    <row r="5213" spans="1:11" x14ac:dyDescent="0.25">
      <c r="A5213" s="14">
        <v>1035</v>
      </c>
      <c r="B5213" s="14">
        <v>10.64</v>
      </c>
      <c r="C5213" s="14">
        <v>0.55000000000000004</v>
      </c>
      <c r="D5213" s="19"/>
      <c r="E5213" s="16">
        <f t="shared" si="322"/>
        <v>5.0666666666666672E-2</v>
      </c>
      <c r="F5213" s="17">
        <f t="shared" si="323"/>
        <v>-1.5200000000000002E-2</v>
      </c>
      <c r="G5213" s="17"/>
      <c r="H5213" s="81">
        <f t="shared" si="324"/>
        <v>6.5866666666666669</v>
      </c>
      <c r="I5213" s="81">
        <f t="shared" si="325"/>
        <v>3.861193600247117</v>
      </c>
      <c r="K5213"/>
    </row>
    <row r="5214" spans="1:11" x14ac:dyDescent="0.25">
      <c r="A5214" s="14">
        <v>1035</v>
      </c>
      <c r="B5214" s="14">
        <v>10.65</v>
      </c>
      <c r="C5214" s="14">
        <v>0.55000000000000004</v>
      </c>
      <c r="D5214" s="19"/>
      <c r="E5214" s="16">
        <f t="shared" si="322"/>
        <v>5.0714285714285719E-2</v>
      </c>
      <c r="F5214" s="17">
        <f t="shared" si="323"/>
        <v>-1.5214285714285715E-2</v>
      </c>
      <c r="G5214" s="17"/>
      <c r="H5214" s="81">
        <f t="shared" si="324"/>
        <v>6.5928571428571434</v>
      </c>
      <c r="I5214" s="81">
        <f t="shared" si="325"/>
        <v>3.861193600247117</v>
      </c>
      <c r="K5214"/>
    </row>
    <row r="5215" spans="1:11" x14ac:dyDescent="0.25">
      <c r="A5215" s="14">
        <v>1035</v>
      </c>
      <c r="B5215" s="14">
        <v>10.66</v>
      </c>
      <c r="C5215" s="14">
        <v>0.54</v>
      </c>
      <c r="D5215" s="19"/>
      <c r="E5215" s="16">
        <f t="shared" si="322"/>
        <v>5.0761904761904765E-2</v>
      </c>
      <c r="F5215" s="17">
        <f t="shared" si="323"/>
        <v>-1.5228571428571428E-2</v>
      </c>
      <c r="G5215" s="17"/>
      <c r="H5215" s="81">
        <f t="shared" si="324"/>
        <v>6.5990476190476199</v>
      </c>
      <c r="I5215" s="81">
        <f t="shared" si="325"/>
        <v>3.790990080242624</v>
      </c>
      <c r="K5215"/>
    </row>
    <row r="5216" spans="1:11" x14ac:dyDescent="0.25">
      <c r="A5216" s="14">
        <v>1035</v>
      </c>
      <c r="B5216" s="14">
        <v>10.67</v>
      </c>
      <c r="C5216" s="14">
        <v>0.54</v>
      </c>
      <c r="D5216" s="19"/>
      <c r="E5216" s="16">
        <f t="shared" si="322"/>
        <v>5.0809523809523811E-2</v>
      </c>
      <c r="F5216" s="17">
        <f t="shared" si="323"/>
        <v>-1.5242857142857143E-2</v>
      </c>
      <c r="G5216" s="17"/>
      <c r="H5216" s="81">
        <f t="shared" si="324"/>
        <v>6.6052380952380956</v>
      </c>
      <c r="I5216" s="81">
        <f t="shared" si="325"/>
        <v>3.790990080242624</v>
      </c>
      <c r="K5216"/>
    </row>
    <row r="5217" spans="1:11" x14ac:dyDescent="0.25">
      <c r="A5217" s="14">
        <v>1036</v>
      </c>
      <c r="B5217" s="14">
        <v>10.68</v>
      </c>
      <c r="C5217" s="14">
        <v>0.54</v>
      </c>
      <c r="D5217" s="19"/>
      <c r="E5217" s="16">
        <f t="shared" si="322"/>
        <v>5.0857142857142858E-2</v>
      </c>
      <c r="F5217" s="17">
        <f t="shared" si="323"/>
        <v>-1.5257142857142856E-2</v>
      </c>
      <c r="G5217" s="17"/>
      <c r="H5217" s="81">
        <f t="shared" si="324"/>
        <v>6.6114285714285712</v>
      </c>
      <c r="I5217" s="81">
        <f t="shared" si="325"/>
        <v>3.790990080242624</v>
      </c>
      <c r="K5217"/>
    </row>
    <row r="5218" spans="1:11" x14ac:dyDescent="0.25">
      <c r="A5218" s="14">
        <v>1036</v>
      </c>
      <c r="B5218" s="14">
        <v>10.69</v>
      </c>
      <c r="C5218" s="14">
        <v>0.53</v>
      </c>
      <c r="D5218" s="19"/>
      <c r="E5218" s="16">
        <f t="shared" si="322"/>
        <v>5.0904761904761904E-2</v>
      </c>
      <c r="F5218" s="17">
        <f t="shared" si="323"/>
        <v>-1.5271428571428571E-2</v>
      </c>
      <c r="G5218" s="17"/>
      <c r="H5218" s="81">
        <f t="shared" si="324"/>
        <v>6.6176190476190468</v>
      </c>
      <c r="I5218" s="81">
        <f t="shared" si="325"/>
        <v>3.7207865602381309</v>
      </c>
      <c r="K5218"/>
    </row>
    <row r="5219" spans="1:11" x14ac:dyDescent="0.25">
      <c r="A5219" s="14">
        <v>1036</v>
      </c>
      <c r="B5219" s="14">
        <v>10.7</v>
      </c>
      <c r="C5219" s="14">
        <v>0.53</v>
      </c>
      <c r="D5219" s="19"/>
      <c r="E5219" s="16">
        <f t="shared" si="322"/>
        <v>5.095238095238095E-2</v>
      </c>
      <c r="F5219" s="17">
        <f t="shared" si="323"/>
        <v>-1.5285714285714284E-2</v>
      </c>
      <c r="G5219" s="17"/>
      <c r="H5219" s="81">
        <f t="shared" si="324"/>
        <v>6.6238095238095234</v>
      </c>
      <c r="I5219" s="81">
        <f t="shared" si="325"/>
        <v>3.7207865602381309</v>
      </c>
      <c r="K5219"/>
    </row>
    <row r="5220" spans="1:11" x14ac:dyDescent="0.25">
      <c r="A5220" s="14">
        <v>1036</v>
      </c>
      <c r="B5220" s="14">
        <v>10.71</v>
      </c>
      <c r="C5220" s="14">
        <v>0.53</v>
      </c>
      <c r="D5220" s="19"/>
      <c r="E5220" s="16">
        <f t="shared" si="322"/>
        <v>5.1000000000000004E-2</v>
      </c>
      <c r="F5220" s="17">
        <f t="shared" si="323"/>
        <v>-1.5300000000000001E-2</v>
      </c>
      <c r="G5220" s="17"/>
      <c r="H5220" s="81">
        <f t="shared" si="324"/>
        <v>6.63</v>
      </c>
      <c r="I5220" s="81">
        <f t="shared" si="325"/>
        <v>3.7207865602381309</v>
      </c>
      <c r="K5220"/>
    </row>
    <row r="5221" spans="1:11" x14ac:dyDescent="0.25">
      <c r="A5221" s="14">
        <v>1036</v>
      </c>
      <c r="B5221" s="14">
        <v>10.72</v>
      </c>
      <c r="C5221" s="14">
        <v>0.53</v>
      </c>
      <c r="D5221" s="19"/>
      <c r="E5221" s="16">
        <f t="shared" si="322"/>
        <v>5.104761904761905E-2</v>
      </c>
      <c r="F5221" s="17">
        <f t="shared" si="323"/>
        <v>-1.5314285714285714E-2</v>
      </c>
      <c r="G5221" s="17"/>
      <c r="H5221" s="81">
        <f t="shared" si="324"/>
        <v>6.6361904761904764</v>
      </c>
      <c r="I5221" s="81">
        <f t="shared" si="325"/>
        <v>3.7207865602381309</v>
      </c>
      <c r="K5221"/>
    </row>
    <row r="5222" spans="1:11" x14ac:dyDescent="0.25">
      <c r="A5222" s="14">
        <v>1037</v>
      </c>
      <c r="B5222" s="14">
        <v>10.72</v>
      </c>
      <c r="C5222" s="14">
        <v>0.52</v>
      </c>
      <c r="D5222" s="19"/>
      <c r="E5222" s="16">
        <f t="shared" si="322"/>
        <v>5.104761904761905E-2</v>
      </c>
      <c r="F5222" s="17">
        <f t="shared" si="323"/>
        <v>-1.5314285714285714E-2</v>
      </c>
      <c r="G5222" s="17"/>
      <c r="H5222" s="81">
        <f t="shared" si="324"/>
        <v>6.6361904761904764</v>
      </c>
      <c r="I5222" s="81">
        <f t="shared" si="325"/>
        <v>3.6505830402336379</v>
      </c>
      <c r="K5222"/>
    </row>
    <row r="5223" spans="1:11" x14ac:dyDescent="0.25">
      <c r="A5223" s="14">
        <v>1037</v>
      </c>
      <c r="B5223" s="14">
        <v>10.71</v>
      </c>
      <c r="C5223" s="14">
        <v>0.51</v>
      </c>
      <c r="D5223" s="19"/>
      <c r="E5223" s="16">
        <f t="shared" ref="E5223:E5260" si="326">B5223/$K$9</f>
        <v>5.1000000000000004E-2</v>
      </c>
      <c r="F5223" s="17">
        <f t="shared" ref="F5223:F5260" si="327">(-1)*($K$16*E5223)</f>
        <v>-1.5300000000000001E-2</v>
      </c>
      <c r="G5223" s="17"/>
      <c r="H5223" s="81">
        <f t="shared" ref="H5223:H5260" si="328" xml:space="preserve"> (E5223-F5223)*100</f>
        <v>6.63</v>
      </c>
      <c r="I5223" s="81">
        <f t="shared" ref="I5223:I5260" si="329">C5223*1000/(2*$K$8*$K$10)</f>
        <v>3.5803795202291449</v>
      </c>
      <c r="K5223"/>
    </row>
    <row r="5224" spans="1:11" x14ac:dyDescent="0.25">
      <c r="A5224" s="14">
        <v>1037</v>
      </c>
      <c r="B5224" s="14">
        <v>10.7</v>
      </c>
      <c r="C5224" s="14">
        <v>0.5</v>
      </c>
      <c r="D5224" s="19"/>
      <c r="E5224" s="16">
        <f t="shared" si="326"/>
        <v>5.095238095238095E-2</v>
      </c>
      <c r="F5224" s="17">
        <f t="shared" si="327"/>
        <v>-1.5285714285714284E-2</v>
      </c>
      <c r="G5224" s="17"/>
      <c r="H5224" s="81">
        <f t="shared" si="328"/>
        <v>6.6238095238095234</v>
      </c>
      <c r="I5224" s="81">
        <f t="shared" si="329"/>
        <v>3.5101760002246518</v>
      </c>
      <c r="K5224"/>
    </row>
    <row r="5225" spans="1:11" x14ac:dyDescent="0.25">
      <c r="A5225" s="14">
        <v>1037</v>
      </c>
      <c r="B5225" s="14">
        <v>10.7</v>
      </c>
      <c r="C5225" s="14">
        <v>0.49</v>
      </c>
      <c r="D5225" s="19"/>
      <c r="E5225" s="16">
        <f t="shared" si="326"/>
        <v>5.095238095238095E-2</v>
      </c>
      <c r="F5225" s="17">
        <f t="shared" si="327"/>
        <v>-1.5285714285714284E-2</v>
      </c>
      <c r="G5225" s="17"/>
      <c r="H5225" s="81">
        <f t="shared" si="328"/>
        <v>6.6238095238095234</v>
      </c>
      <c r="I5225" s="81">
        <f t="shared" si="329"/>
        <v>3.4399724802201588</v>
      </c>
      <c r="K5225"/>
    </row>
    <row r="5226" spans="1:11" x14ac:dyDescent="0.25">
      <c r="A5226" s="14">
        <v>1037</v>
      </c>
      <c r="B5226" s="14">
        <v>10.69</v>
      </c>
      <c r="C5226" s="14">
        <v>0.48</v>
      </c>
      <c r="D5226" s="19"/>
      <c r="E5226" s="16">
        <f t="shared" si="326"/>
        <v>5.0904761904761904E-2</v>
      </c>
      <c r="F5226" s="17">
        <f t="shared" si="327"/>
        <v>-1.5271428571428571E-2</v>
      </c>
      <c r="G5226" s="17"/>
      <c r="H5226" s="81">
        <f t="shared" si="328"/>
        <v>6.6176190476190468</v>
      </c>
      <c r="I5226" s="81">
        <f t="shared" si="329"/>
        <v>3.3697689602156657</v>
      </c>
      <c r="K5226"/>
    </row>
    <row r="5227" spans="1:11" x14ac:dyDescent="0.25">
      <c r="A5227" s="14">
        <v>1038</v>
      </c>
      <c r="B5227" s="14">
        <v>10.68</v>
      </c>
      <c r="C5227" s="14">
        <v>0.47</v>
      </c>
      <c r="D5227" s="19"/>
      <c r="E5227" s="16">
        <f t="shared" si="326"/>
        <v>5.0857142857142858E-2</v>
      </c>
      <c r="F5227" s="17">
        <f t="shared" si="327"/>
        <v>-1.5257142857142856E-2</v>
      </c>
      <c r="G5227" s="17"/>
      <c r="H5227" s="81">
        <f t="shared" si="328"/>
        <v>6.6114285714285712</v>
      </c>
      <c r="I5227" s="81">
        <f t="shared" si="329"/>
        <v>3.2995654402111727</v>
      </c>
      <c r="K5227"/>
    </row>
    <row r="5228" spans="1:11" x14ac:dyDescent="0.25">
      <c r="A5228" s="14">
        <v>1038</v>
      </c>
      <c r="B5228" s="14">
        <v>10.67</v>
      </c>
      <c r="C5228" s="14">
        <v>0.47</v>
      </c>
      <c r="D5228" s="19"/>
      <c r="E5228" s="16">
        <f t="shared" si="326"/>
        <v>5.0809523809523811E-2</v>
      </c>
      <c r="F5228" s="17">
        <f t="shared" si="327"/>
        <v>-1.5242857142857143E-2</v>
      </c>
      <c r="G5228" s="17"/>
      <c r="H5228" s="81">
        <f t="shared" si="328"/>
        <v>6.6052380952380956</v>
      </c>
      <c r="I5228" s="81">
        <f t="shared" si="329"/>
        <v>3.2995654402111727</v>
      </c>
      <c r="K5228"/>
    </row>
    <row r="5229" spans="1:11" x14ac:dyDescent="0.25">
      <c r="A5229" s="14">
        <v>1038</v>
      </c>
      <c r="B5229" s="14">
        <v>10.66</v>
      </c>
      <c r="C5229" s="14">
        <v>0.46</v>
      </c>
      <c r="D5229" s="19"/>
      <c r="E5229" s="16">
        <f t="shared" si="326"/>
        <v>5.0761904761904765E-2</v>
      </c>
      <c r="F5229" s="17">
        <f t="shared" si="327"/>
        <v>-1.5228571428571428E-2</v>
      </c>
      <c r="G5229" s="17"/>
      <c r="H5229" s="81">
        <f t="shared" si="328"/>
        <v>6.5990476190476199</v>
      </c>
      <c r="I5229" s="81">
        <f t="shared" si="329"/>
        <v>3.2293619202066797</v>
      </c>
      <c r="K5229"/>
    </row>
    <row r="5230" spans="1:11" x14ac:dyDescent="0.25">
      <c r="A5230" s="14">
        <v>1038</v>
      </c>
      <c r="B5230" s="14">
        <v>10.65</v>
      </c>
      <c r="C5230" s="14">
        <v>0.46</v>
      </c>
      <c r="D5230" s="19"/>
      <c r="E5230" s="16">
        <f t="shared" si="326"/>
        <v>5.0714285714285719E-2</v>
      </c>
      <c r="F5230" s="17">
        <f t="shared" si="327"/>
        <v>-1.5214285714285715E-2</v>
      </c>
      <c r="G5230" s="17"/>
      <c r="H5230" s="81">
        <f t="shared" si="328"/>
        <v>6.5928571428571434</v>
      </c>
      <c r="I5230" s="81">
        <f t="shared" si="329"/>
        <v>3.2293619202066797</v>
      </c>
      <c r="K5230"/>
    </row>
    <row r="5231" spans="1:11" x14ac:dyDescent="0.25">
      <c r="A5231" s="14">
        <v>1038</v>
      </c>
      <c r="B5231" s="14">
        <v>10.64</v>
      </c>
      <c r="C5231" s="14">
        <v>0.45</v>
      </c>
      <c r="D5231" s="19"/>
      <c r="E5231" s="16">
        <f t="shared" si="326"/>
        <v>5.0666666666666672E-2</v>
      </c>
      <c r="F5231" s="17">
        <f t="shared" si="327"/>
        <v>-1.5200000000000002E-2</v>
      </c>
      <c r="G5231" s="17"/>
      <c r="H5231" s="81">
        <f t="shared" si="328"/>
        <v>6.5866666666666669</v>
      </c>
      <c r="I5231" s="81">
        <f t="shared" si="329"/>
        <v>3.1591584002021866</v>
      </c>
      <c r="K5231"/>
    </row>
    <row r="5232" spans="1:11" x14ac:dyDescent="0.25">
      <c r="A5232" s="14">
        <v>1039</v>
      </c>
      <c r="B5232" s="14">
        <v>10.64</v>
      </c>
      <c r="C5232" s="14">
        <v>0.45</v>
      </c>
      <c r="D5232" s="19"/>
      <c r="E5232" s="16">
        <f t="shared" si="326"/>
        <v>5.0666666666666672E-2</v>
      </c>
      <c r="F5232" s="17">
        <f t="shared" si="327"/>
        <v>-1.5200000000000002E-2</v>
      </c>
      <c r="G5232" s="17"/>
      <c r="H5232" s="81">
        <f t="shared" si="328"/>
        <v>6.5866666666666669</v>
      </c>
      <c r="I5232" s="81">
        <f t="shared" si="329"/>
        <v>3.1591584002021866</v>
      </c>
      <c r="K5232"/>
    </row>
    <row r="5233" spans="1:11" x14ac:dyDescent="0.25">
      <c r="A5233" s="14">
        <v>1039</v>
      </c>
      <c r="B5233" s="14">
        <v>10.63</v>
      </c>
      <c r="C5233" s="14">
        <v>0.44</v>
      </c>
      <c r="D5233" s="19"/>
      <c r="E5233" s="16">
        <f t="shared" si="326"/>
        <v>5.0619047619047626E-2</v>
      </c>
      <c r="F5233" s="17">
        <f t="shared" si="327"/>
        <v>-1.5185714285714287E-2</v>
      </c>
      <c r="G5233" s="17"/>
      <c r="H5233" s="81">
        <f t="shared" si="328"/>
        <v>6.5804761904761904</v>
      </c>
      <c r="I5233" s="81">
        <f t="shared" si="329"/>
        <v>3.0889548801976936</v>
      </c>
      <c r="K5233"/>
    </row>
    <row r="5234" spans="1:11" x14ac:dyDescent="0.25">
      <c r="A5234" s="14">
        <v>1039</v>
      </c>
      <c r="B5234" s="14">
        <v>10.63</v>
      </c>
      <c r="C5234" s="14">
        <v>0.44</v>
      </c>
      <c r="D5234" s="19"/>
      <c r="E5234" s="16">
        <f t="shared" si="326"/>
        <v>5.0619047619047626E-2</v>
      </c>
      <c r="F5234" s="17">
        <f t="shared" si="327"/>
        <v>-1.5185714285714287E-2</v>
      </c>
      <c r="G5234" s="17"/>
      <c r="H5234" s="81">
        <f t="shared" si="328"/>
        <v>6.5804761904761904</v>
      </c>
      <c r="I5234" s="81">
        <f t="shared" si="329"/>
        <v>3.0889548801976936</v>
      </c>
      <c r="K5234"/>
    </row>
    <row r="5235" spans="1:11" x14ac:dyDescent="0.25">
      <c r="A5235" s="14">
        <v>1039</v>
      </c>
      <c r="B5235" s="14">
        <v>10.63</v>
      </c>
      <c r="C5235" s="14">
        <v>0.43</v>
      </c>
      <c r="D5235" s="19"/>
      <c r="E5235" s="16">
        <f t="shared" si="326"/>
        <v>5.0619047619047626E-2</v>
      </c>
      <c r="F5235" s="17">
        <f t="shared" si="327"/>
        <v>-1.5185714285714287E-2</v>
      </c>
      <c r="G5235" s="17"/>
      <c r="H5235" s="81">
        <f t="shared" si="328"/>
        <v>6.5804761904761904</v>
      </c>
      <c r="I5235" s="81">
        <f t="shared" si="329"/>
        <v>3.0187513601932006</v>
      </c>
      <c r="K5235"/>
    </row>
    <row r="5236" spans="1:11" x14ac:dyDescent="0.25">
      <c r="A5236" s="14">
        <v>1039</v>
      </c>
      <c r="B5236" s="14">
        <v>10.62</v>
      </c>
      <c r="C5236" s="14">
        <v>0.43</v>
      </c>
      <c r="D5236" s="19"/>
      <c r="E5236" s="16">
        <f t="shared" si="326"/>
        <v>5.0571428571428566E-2</v>
      </c>
      <c r="F5236" s="17">
        <f t="shared" si="327"/>
        <v>-1.5171428571428568E-2</v>
      </c>
      <c r="G5236" s="17"/>
      <c r="H5236" s="81">
        <f t="shared" si="328"/>
        <v>6.574285714285713</v>
      </c>
      <c r="I5236" s="81">
        <f t="shared" si="329"/>
        <v>3.0187513601932006</v>
      </c>
      <c r="K5236"/>
    </row>
    <row r="5237" spans="1:11" x14ac:dyDescent="0.25">
      <c r="A5237" s="14">
        <v>1040</v>
      </c>
      <c r="B5237" s="14">
        <v>10.61</v>
      </c>
      <c r="C5237" s="14">
        <v>0.43</v>
      </c>
      <c r="D5237" s="19"/>
      <c r="E5237" s="16">
        <f t="shared" si="326"/>
        <v>5.0523809523809519E-2</v>
      </c>
      <c r="F5237" s="17">
        <f t="shared" si="327"/>
        <v>-1.5157142857142855E-2</v>
      </c>
      <c r="G5237" s="17"/>
      <c r="H5237" s="81">
        <f t="shared" si="328"/>
        <v>6.5680952380952364</v>
      </c>
      <c r="I5237" s="81">
        <f t="shared" si="329"/>
        <v>3.0187513601932006</v>
      </c>
      <c r="K5237"/>
    </row>
    <row r="5238" spans="1:11" x14ac:dyDescent="0.25">
      <c r="A5238" s="14">
        <v>1040</v>
      </c>
      <c r="B5238" s="14">
        <v>10.61</v>
      </c>
      <c r="C5238" s="14">
        <v>0.42</v>
      </c>
      <c r="D5238" s="19"/>
      <c r="E5238" s="16">
        <f t="shared" si="326"/>
        <v>5.0523809523809519E-2</v>
      </c>
      <c r="F5238" s="17">
        <f t="shared" si="327"/>
        <v>-1.5157142857142855E-2</v>
      </c>
      <c r="G5238" s="17"/>
      <c r="H5238" s="81">
        <f t="shared" si="328"/>
        <v>6.5680952380952364</v>
      </c>
      <c r="I5238" s="81">
        <f t="shared" si="329"/>
        <v>2.9485478401887075</v>
      </c>
      <c r="K5238"/>
    </row>
    <row r="5239" spans="1:11" x14ac:dyDescent="0.25">
      <c r="A5239" s="14">
        <v>1040</v>
      </c>
      <c r="B5239" s="14">
        <v>10.61</v>
      </c>
      <c r="C5239" s="14">
        <v>0.42</v>
      </c>
      <c r="D5239" s="19"/>
      <c r="E5239" s="16">
        <f t="shared" si="326"/>
        <v>5.0523809523809519E-2</v>
      </c>
      <c r="F5239" s="17">
        <f t="shared" si="327"/>
        <v>-1.5157142857142855E-2</v>
      </c>
      <c r="G5239" s="17"/>
      <c r="H5239" s="81">
        <f t="shared" si="328"/>
        <v>6.5680952380952364</v>
      </c>
      <c r="I5239" s="81">
        <f t="shared" si="329"/>
        <v>2.9485478401887075</v>
      </c>
      <c r="K5239"/>
    </row>
    <row r="5240" spans="1:11" x14ac:dyDescent="0.25">
      <c r="A5240" s="14">
        <v>1040</v>
      </c>
      <c r="B5240" s="14">
        <v>10.6</v>
      </c>
      <c r="C5240" s="14">
        <v>0.41</v>
      </c>
      <c r="D5240" s="19"/>
      <c r="E5240" s="16">
        <f t="shared" si="326"/>
        <v>5.0476190476190473E-2</v>
      </c>
      <c r="F5240" s="17">
        <f t="shared" si="327"/>
        <v>-1.5142857142857142E-2</v>
      </c>
      <c r="G5240" s="17"/>
      <c r="H5240" s="81">
        <f t="shared" si="328"/>
        <v>6.5619047619047617</v>
      </c>
      <c r="I5240" s="81">
        <f t="shared" si="329"/>
        <v>2.8783443201842145</v>
      </c>
      <c r="K5240"/>
    </row>
    <row r="5241" spans="1:11" x14ac:dyDescent="0.25">
      <c r="A5241" s="14">
        <v>1040</v>
      </c>
      <c r="B5241" s="14">
        <v>10.6</v>
      </c>
      <c r="C5241" s="14">
        <v>0.41</v>
      </c>
      <c r="D5241" s="19"/>
      <c r="E5241" s="16">
        <f t="shared" si="326"/>
        <v>5.0476190476190473E-2</v>
      </c>
      <c r="F5241" s="17">
        <f t="shared" si="327"/>
        <v>-1.5142857142857142E-2</v>
      </c>
      <c r="G5241" s="17"/>
      <c r="H5241" s="81">
        <f t="shared" si="328"/>
        <v>6.5619047619047617</v>
      </c>
      <c r="I5241" s="81">
        <f t="shared" si="329"/>
        <v>2.8783443201842145</v>
      </c>
      <c r="K5241"/>
    </row>
    <row r="5242" spans="1:11" x14ac:dyDescent="0.25">
      <c r="A5242" s="14">
        <v>1041</v>
      </c>
      <c r="B5242" s="14">
        <v>10.59</v>
      </c>
      <c r="C5242" s="14">
        <v>0.41</v>
      </c>
      <c r="D5242" s="19"/>
      <c r="E5242" s="16">
        <f t="shared" si="326"/>
        <v>5.0428571428571427E-2</v>
      </c>
      <c r="F5242" s="17">
        <f t="shared" si="327"/>
        <v>-1.5128571428571427E-2</v>
      </c>
      <c r="G5242" s="17"/>
      <c r="H5242" s="81">
        <f t="shared" si="328"/>
        <v>6.5557142857142852</v>
      </c>
      <c r="I5242" s="81">
        <f t="shared" si="329"/>
        <v>2.8783443201842145</v>
      </c>
      <c r="K5242"/>
    </row>
    <row r="5243" spans="1:11" x14ac:dyDescent="0.25">
      <c r="A5243" s="14">
        <v>1041</v>
      </c>
      <c r="B5243" s="14">
        <v>10.58</v>
      </c>
      <c r="C5243" s="14">
        <v>0.4</v>
      </c>
      <c r="D5243" s="19"/>
      <c r="E5243" s="16">
        <f t="shared" si="326"/>
        <v>5.038095238095238E-2</v>
      </c>
      <c r="F5243" s="17">
        <f t="shared" si="327"/>
        <v>-1.5114285714285714E-2</v>
      </c>
      <c r="G5243" s="17"/>
      <c r="H5243" s="81">
        <f t="shared" si="328"/>
        <v>6.5495238095238095</v>
      </c>
      <c r="I5243" s="81">
        <f t="shared" si="329"/>
        <v>2.8081408001797215</v>
      </c>
      <c r="K5243"/>
    </row>
    <row r="5244" spans="1:11" x14ac:dyDescent="0.25">
      <c r="A5244" s="14">
        <v>1041</v>
      </c>
      <c r="B5244" s="14">
        <v>10.58</v>
      </c>
      <c r="C5244" s="14">
        <v>0.4</v>
      </c>
      <c r="D5244" s="19"/>
      <c r="E5244" s="16">
        <f t="shared" si="326"/>
        <v>5.038095238095238E-2</v>
      </c>
      <c r="F5244" s="17">
        <f t="shared" si="327"/>
        <v>-1.5114285714285714E-2</v>
      </c>
      <c r="G5244" s="17"/>
      <c r="H5244" s="81">
        <f t="shared" si="328"/>
        <v>6.5495238095238095</v>
      </c>
      <c r="I5244" s="81">
        <f t="shared" si="329"/>
        <v>2.8081408001797215</v>
      </c>
      <c r="K5244"/>
    </row>
    <row r="5245" spans="1:11" x14ac:dyDescent="0.25">
      <c r="A5245" s="14">
        <v>1041</v>
      </c>
      <c r="B5245" s="14">
        <v>10.57</v>
      </c>
      <c r="C5245" s="14">
        <v>0.39</v>
      </c>
      <c r="D5245" s="19"/>
      <c r="E5245" s="16">
        <f t="shared" si="326"/>
        <v>5.0333333333333334E-2</v>
      </c>
      <c r="F5245" s="17">
        <f t="shared" si="327"/>
        <v>-1.5099999999999999E-2</v>
      </c>
      <c r="G5245" s="17"/>
      <c r="H5245" s="81">
        <f t="shared" si="328"/>
        <v>6.543333333333333</v>
      </c>
      <c r="I5245" s="81">
        <f t="shared" si="329"/>
        <v>2.7379372801752284</v>
      </c>
      <c r="K5245"/>
    </row>
    <row r="5246" spans="1:11" x14ac:dyDescent="0.25">
      <c r="A5246" s="14">
        <v>1041</v>
      </c>
      <c r="B5246" s="14">
        <v>10.57</v>
      </c>
      <c r="C5246" s="14">
        <v>0.39</v>
      </c>
      <c r="D5246" s="19"/>
      <c r="E5246" s="16">
        <f t="shared" si="326"/>
        <v>5.0333333333333334E-2</v>
      </c>
      <c r="F5246" s="17">
        <f t="shared" si="327"/>
        <v>-1.5099999999999999E-2</v>
      </c>
      <c r="G5246" s="17"/>
      <c r="H5246" s="81">
        <f t="shared" si="328"/>
        <v>6.543333333333333</v>
      </c>
      <c r="I5246" s="81">
        <f t="shared" si="329"/>
        <v>2.7379372801752284</v>
      </c>
      <c r="K5246"/>
    </row>
    <row r="5247" spans="1:11" x14ac:dyDescent="0.25">
      <c r="A5247" s="14">
        <v>1042</v>
      </c>
      <c r="B5247" s="14">
        <v>10.56</v>
      </c>
      <c r="C5247" s="14">
        <v>0.38</v>
      </c>
      <c r="D5247" s="19"/>
      <c r="E5247" s="16">
        <f t="shared" si="326"/>
        <v>5.0285714285714288E-2</v>
      </c>
      <c r="F5247" s="17">
        <f t="shared" si="327"/>
        <v>-1.5085714285714286E-2</v>
      </c>
      <c r="G5247" s="17"/>
      <c r="H5247" s="81">
        <f t="shared" si="328"/>
        <v>6.5371428571428583</v>
      </c>
      <c r="I5247" s="81">
        <f t="shared" si="329"/>
        <v>2.6677337601707354</v>
      </c>
      <c r="K5247"/>
    </row>
    <row r="5248" spans="1:11" x14ac:dyDescent="0.25">
      <c r="A5248" s="14">
        <v>1042</v>
      </c>
      <c r="B5248" s="14">
        <v>10.55</v>
      </c>
      <c r="C5248" s="14">
        <v>0.38</v>
      </c>
      <c r="D5248" s="19"/>
      <c r="E5248" s="16">
        <f t="shared" si="326"/>
        <v>5.0238095238095241E-2</v>
      </c>
      <c r="F5248" s="17">
        <f t="shared" si="327"/>
        <v>-1.5071428571428572E-2</v>
      </c>
      <c r="G5248" s="17"/>
      <c r="H5248" s="81">
        <f t="shared" si="328"/>
        <v>6.5309523809523817</v>
      </c>
      <c r="I5248" s="81">
        <f t="shared" si="329"/>
        <v>2.6677337601707354</v>
      </c>
      <c r="K5248"/>
    </row>
    <row r="5249" spans="1:11" x14ac:dyDescent="0.25">
      <c r="A5249" s="14">
        <v>1042</v>
      </c>
      <c r="B5249" s="14">
        <v>10.55</v>
      </c>
      <c r="C5249" s="14">
        <v>0.38</v>
      </c>
      <c r="D5249" s="19"/>
      <c r="E5249" s="16">
        <f t="shared" si="326"/>
        <v>5.0238095238095241E-2</v>
      </c>
      <c r="F5249" s="17">
        <f t="shared" si="327"/>
        <v>-1.5071428571428572E-2</v>
      </c>
      <c r="G5249" s="17"/>
      <c r="H5249" s="81">
        <f t="shared" si="328"/>
        <v>6.5309523809523817</v>
      </c>
      <c r="I5249" s="81">
        <f t="shared" si="329"/>
        <v>2.6677337601707354</v>
      </c>
      <c r="K5249"/>
    </row>
    <row r="5250" spans="1:11" x14ac:dyDescent="0.25">
      <c r="A5250" s="14">
        <v>1042</v>
      </c>
      <c r="B5250" s="14">
        <v>10.54</v>
      </c>
      <c r="C5250" s="14">
        <v>0.37</v>
      </c>
      <c r="D5250" s="19"/>
      <c r="E5250" s="16">
        <f t="shared" si="326"/>
        <v>5.0190476190476188E-2</v>
      </c>
      <c r="F5250" s="17">
        <f t="shared" si="327"/>
        <v>-1.5057142857142856E-2</v>
      </c>
      <c r="G5250" s="17"/>
      <c r="H5250" s="81">
        <f t="shared" si="328"/>
        <v>6.5247619047619043</v>
      </c>
      <c r="I5250" s="81">
        <f t="shared" si="329"/>
        <v>2.5975302401662423</v>
      </c>
      <c r="K5250"/>
    </row>
    <row r="5251" spans="1:11" x14ac:dyDescent="0.25">
      <c r="A5251" s="14">
        <v>1042</v>
      </c>
      <c r="B5251" s="14">
        <v>10.53</v>
      </c>
      <c r="C5251" s="14">
        <v>0.37</v>
      </c>
      <c r="D5251" s="19"/>
      <c r="E5251" s="16">
        <f t="shared" si="326"/>
        <v>5.0142857142857142E-2</v>
      </c>
      <c r="F5251" s="17">
        <f t="shared" si="327"/>
        <v>-1.5042857142857143E-2</v>
      </c>
      <c r="G5251" s="17"/>
      <c r="H5251" s="81">
        <f t="shared" si="328"/>
        <v>6.5185714285714287</v>
      </c>
      <c r="I5251" s="81">
        <f t="shared" si="329"/>
        <v>2.5975302401662423</v>
      </c>
      <c r="K5251"/>
    </row>
    <row r="5252" spans="1:11" x14ac:dyDescent="0.25">
      <c r="A5252" s="14">
        <v>1043</v>
      </c>
      <c r="B5252" s="14">
        <v>10.52</v>
      </c>
      <c r="C5252" s="14">
        <v>0.36</v>
      </c>
      <c r="D5252" s="19"/>
      <c r="E5252" s="16">
        <f t="shared" si="326"/>
        <v>5.0095238095238095E-2</v>
      </c>
      <c r="F5252" s="17">
        <f t="shared" si="327"/>
        <v>-1.5028571428571428E-2</v>
      </c>
      <c r="G5252" s="17"/>
      <c r="H5252" s="81">
        <f t="shared" si="328"/>
        <v>6.512380952380953</v>
      </c>
      <c r="I5252" s="81">
        <f t="shared" si="329"/>
        <v>2.5273267201617493</v>
      </c>
      <c r="K5252"/>
    </row>
    <row r="5253" spans="1:11" x14ac:dyDescent="0.25">
      <c r="A5253" s="14">
        <v>1043</v>
      </c>
      <c r="B5253" s="14">
        <v>10.52</v>
      </c>
      <c r="C5253" s="14">
        <v>0.36</v>
      </c>
      <c r="D5253" s="19"/>
      <c r="E5253" s="16">
        <f t="shared" si="326"/>
        <v>5.0095238095238095E-2</v>
      </c>
      <c r="F5253" s="17">
        <f t="shared" si="327"/>
        <v>-1.5028571428571428E-2</v>
      </c>
      <c r="G5253" s="17"/>
      <c r="H5253" s="81">
        <f t="shared" si="328"/>
        <v>6.512380952380953</v>
      </c>
      <c r="I5253" s="81">
        <f t="shared" si="329"/>
        <v>2.5273267201617493</v>
      </c>
      <c r="K5253"/>
    </row>
    <row r="5254" spans="1:11" x14ac:dyDescent="0.25">
      <c r="A5254" s="14">
        <v>1043</v>
      </c>
      <c r="B5254" s="14">
        <v>10.51</v>
      </c>
      <c r="C5254" s="14">
        <v>0.35</v>
      </c>
      <c r="D5254" s="19"/>
      <c r="E5254" s="16">
        <f t="shared" si="326"/>
        <v>5.0047619047619049E-2</v>
      </c>
      <c r="F5254" s="17">
        <f t="shared" si="327"/>
        <v>-1.5014285714285714E-2</v>
      </c>
      <c r="G5254" s="17"/>
      <c r="H5254" s="81">
        <f t="shared" si="328"/>
        <v>6.5061904761904765</v>
      </c>
      <c r="I5254" s="81">
        <f t="shared" si="329"/>
        <v>2.4571232001572563</v>
      </c>
      <c r="K5254"/>
    </row>
    <row r="5255" spans="1:11" x14ac:dyDescent="0.25">
      <c r="A5255" s="14">
        <v>1043</v>
      </c>
      <c r="B5255" s="14">
        <v>10.5</v>
      </c>
      <c r="C5255" s="14">
        <v>0.35</v>
      </c>
      <c r="D5255" s="19"/>
      <c r="E5255" s="16">
        <f t="shared" si="326"/>
        <v>0.05</v>
      </c>
      <c r="F5255" s="17">
        <f t="shared" si="327"/>
        <v>-1.4999999999999999E-2</v>
      </c>
      <c r="G5255" s="17"/>
      <c r="H5255" s="81">
        <f t="shared" si="328"/>
        <v>6.5</v>
      </c>
      <c r="I5255" s="81">
        <f t="shared" si="329"/>
        <v>2.4571232001572563</v>
      </c>
      <c r="K5255"/>
    </row>
    <row r="5256" spans="1:11" x14ac:dyDescent="0.25">
      <c r="A5256" s="14">
        <v>1043</v>
      </c>
      <c r="B5256" s="14">
        <v>10.49</v>
      </c>
      <c r="C5256" s="14">
        <v>0.34</v>
      </c>
      <c r="D5256" s="19"/>
      <c r="E5256" s="16">
        <f t="shared" si="326"/>
        <v>4.9952380952380956E-2</v>
      </c>
      <c r="F5256" s="17">
        <f t="shared" si="327"/>
        <v>-1.4985714285714286E-2</v>
      </c>
      <c r="G5256" s="17"/>
      <c r="H5256" s="81">
        <f t="shared" si="328"/>
        <v>6.4938095238095244</v>
      </c>
      <c r="I5256" s="81">
        <f t="shared" si="329"/>
        <v>2.3869196801527632</v>
      </c>
      <c r="K5256"/>
    </row>
    <row r="5257" spans="1:11" x14ac:dyDescent="0.25">
      <c r="A5257" s="14">
        <v>1044</v>
      </c>
      <c r="B5257" s="14">
        <v>10.49</v>
      </c>
      <c r="C5257" s="14">
        <v>0.34</v>
      </c>
      <c r="D5257" s="19"/>
      <c r="E5257" s="16">
        <f t="shared" si="326"/>
        <v>4.9952380952380956E-2</v>
      </c>
      <c r="F5257" s="17">
        <f t="shared" si="327"/>
        <v>-1.4985714285714286E-2</v>
      </c>
      <c r="G5257" s="17"/>
      <c r="H5257" s="81">
        <f t="shared" si="328"/>
        <v>6.4938095238095244</v>
      </c>
      <c r="I5257" s="81">
        <f t="shared" si="329"/>
        <v>2.3869196801527632</v>
      </c>
      <c r="K5257"/>
    </row>
    <row r="5258" spans="1:11" x14ac:dyDescent="0.25">
      <c r="A5258" s="14">
        <v>1044</v>
      </c>
      <c r="B5258" s="14">
        <v>10.48</v>
      </c>
      <c r="C5258" s="14">
        <v>0.34</v>
      </c>
      <c r="D5258" s="19"/>
      <c r="E5258" s="16">
        <f t="shared" si="326"/>
        <v>4.990476190476191E-2</v>
      </c>
      <c r="F5258" s="17">
        <f t="shared" si="327"/>
        <v>-1.4971428571428573E-2</v>
      </c>
      <c r="G5258" s="17"/>
      <c r="H5258" s="81">
        <f t="shared" si="328"/>
        <v>6.4876190476190478</v>
      </c>
      <c r="I5258" s="81">
        <f t="shared" si="329"/>
        <v>2.3869196801527632</v>
      </c>
      <c r="K5258"/>
    </row>
    <row r="5259" spans="1:11" x14ac:dyDescent="0.25">
      <c r="A5259" s="14">
        <v>1044</v>
      </c>
      <c r="B5259" s="14">
        <v>10.48</v>
      </c>
      <c r="C5259" s="14">
        <v>0.33</v>
      </c>
      <c r="D5259" s="19"/>
      <c r="E5259" s="16">
        <f t="shared" si="326"/>
        <v>4.990476190476191E-2</v>
      </c>
      <c r="F5259" s="17">
        <f t="shared" si="327"/>
        <v>-1.4971428571428573E-2</v>
      </c>
      <c r="G5259" s="17"/>
      <c r="H5259" s="81">
        <f t="shared" si="328"/>
        <v>6.4876190476190478</v>
      </c>
      <c r="I5259" s="81">
        <f t="shared" si="329"/>
        <v>2.3167161601482702</v>
      </c>
      <c r="K5259"/>
    </row>
    <row r="5260" spans="1:11" x14ac:dyDescent="0.25">
      <c r="A5260" s="14">
        <v>1044</v>
      </c>
      <c r="B5260" s="14">
        <v>10.47</v>
      </c>
      <c r="C5260" s="14">
        <v>0.33</v>
      </c>
      <c r="D5260" s="19"/>
      <c r="E5260" s="16">
        <f t="shared" si="326"/>
        <v>4.9857142857142857E-2</v>
      </c>
      <c r="F5260" s="17">
        <f t="shared" si="327"/>
        <v>-1.4957142857142856E-2</v>
      </c>
      <c r="G5260" s="17"/>
      <c r="H5260" s="81">
        <f t="shared" si="328"/>
        <v>6.4814285714285713</v>
      </c>
      <c r="I5260" s="81">
        <f t="shared" si="329"/>
        <v>2.3167161601482702</v>
      </c>
      <c r="K5260"/>
    </row>
  </sheetData>
  <mergeCells count="2">
    <mergeCell ref="N7:O7"/>
    <mergeCell ref="P7:Q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2012-11-03T07:01:24Z</dcterms:created>
  <dcterms:modified xsi:type="dcterms:W3CDTF">2013-11-18T13:18:58Z</dcterms:modified>
</cp:coreProperties>
</file>